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85" activeTab="0"/>
  </bookViews>
  <sheets>
    <sheet name="5.1 Introduction" sheetId="1" r:id="rId1"/>
    <sheet name="5.2 Résidentiel Tertiaire" sheetId="2" r:id="rId2"/>
    <sheet name="5.3 Transports" sheetId="3" r:id="rId3"/>
    <sheet name="5.4 Industrie" sheetId="4" r:id="rId4"/>
    <sheet name="5.5 Agriculture-peche" sheetId="5" r:id="rId5"/>
  </sheets>
  <definedNames>
    <definedName name="_ftn1" localSheetId="3">'5.4 Industrie'!$B$42</definedName>
    <definedName name="_ftnref1" localSheetId="3">'5.4 Industrie'!$B$38</definedName>
  </definedNames>
  <calcPr fullCalcOnLoad="1"/>
</workbook>
</file>

<file path=xl/sharedStrings.xml><?xml version="1.0" encoding="utf-8"?>
<sst xmlns="http://schemas.openxmlformats.org/spreadsheetml/2006/main" count="220" uniqueCount="74">
  <si>
    <t>Données corrigées des variations climatiques, en Mtep</t>
  </si>
  <si>
    <t>Variation annuelle moyenne (en %)</t>
  </si>
  <si>
    <t>Entre 1973 
et 1990</t>
  </si>
  <si>
    <t>Entre 1990 
et 2003</t>
  </si>
  <si>
    <t>Entre 2003
et 2013</t>
  </si>
  <si>
    <t>Entre 2013
et 2014</t>
  </si>
  <si>
    <t>Entre 2014
et 2015</t>
  </si>
  <si>
    <t>Consommation finale énergétique</t>
  </si>
  <si>
    <t>Résidentiel-tertiaire</t>
  </si>
  <si>
    <t xml:space="preserve">  dont résidentiel</t>
  </si>
  <si>
    <t>n.d.*</t>
  </si>
  <si>
    <t>n.d.</t>
  </si>
  <si>
    <t xml:space="preserve">  dont tertiaire</t>
  </si>
  <si>
    <t>Transports</t>
  </si>
  <si>
    <t>Industrie</t>
  </si>
  <si>
    <t xml:space="preserve">  dont sidérurgie</t>
  </si>
  <si>
    <t>Agriculture</t>
  </si>
  <si>
    <t>Total consommation finale énergétique</t>
  </si>
  <si>
    <t>Consommation finale non énergétique</t>
  </si>
  <si>
    <t>Consommation finale</t>
  </si>
  <si>
    <t>Total énergétique</t>
  </si>
  <si>
    <t>Données corrigées des variations climatiques, en %</t>
  </si>
  <si>
    <t>Consommation finale d’énergie par secteur</t>
  </si>
  <si>
    <t>Structure sectorielle de la consommation finale énergétique</t>
  </si>
  <si>
    <t>Évolution de la consommation finale énergétique par secteur</t>
  </si>
  <si>
    <t>Source : calculs SOeS, d’après les sources par énergie</t>
  </si>
  <si>
    <r>
      <t>Variation annuelle moyenne</t>
    </r>
    <r>
      <rPr>
        <sz val="8"/>
        <rFont val="Arial"/>
        <family val="2"/>
      </rPr>
      <t xml:space="preserve"> (en %)</t>
    </r>
  </si>
  <si>
    <t>Entre
1973 et
1990</t>
  </si>
  <si>
    <t>Entre 1990 et 2003</t>
  </si>
  <si>
    <t>Entre 2003 et 2013</t>
  </si>
  <si>
    <t>Entre 2013 et 2014</t>
  </si>
  <si>
    <t>Entre 2014 et 2015</t>
  </si>
  <si>
    <t xml:space="preserve">Total </t>
  </si>
  <si>
    <t xml:space="preserve">    pétrole</t>
  </si>
  <si>
    <t xml:space="preserve">  dont essences</t>
  </si>
  <si>
    <t>dont gazole</t>
  </si>
  <si>
    <t xml:space="preserve">     énergies renouvelables thermiques</t>
  </si>
  <si>
    <t>-</t>
  </si>
  <si>
    <t xml:space="preserve">     électricité</t>
  </si>
  <si>
    <t xml:space="preserve">     gaz</t>
  </si>
  <si>
    <t>En %</t>
  </si>
  <si>
    <t xml:space="preserve">Consommation finale énergétique des transports </t>
  </si>
  <si>
    <t>Consommation finale énergétique des transports</t>
  </si>
  <si>
    <t>Part de chaque mode dans la consommation finale énergétique des transports en 2015</t>
  </si>
  <si>
    <t>Entre 1973 et 1990</t>
  </si>
  <si>
    <t>Total</t>
  </si>
  <si>
    <t>Gaz</t>
  </si>
  <si>
    <t>Électricité</t>
  </si>
  <si>
    <t>Pétrole</t>
  </si>
  <si>
    <t>Charbon</t>
  </si>
  <si>
    <t>Énergies renouvelables thermiques et déchets</t>
  </si>
  <si>
    <t>Consommation finale énergétique de l’industrie</t>
  </si>
  <si>
    <t xml:space="preserve"> En %</t>
  </si>
  <si>
    <t xml:space="preserve">Part des consommations finales énergétiques de l’industrie  en 2015 selon les secteurs[1] </t>
  </si>
  <si>
    <t>Variation annuelle moyenne</t>
  </si>
  <si>
    <t>entre 1973 et 1990</t>
  </si>
  <si>
    <t>entre 1990 et 2003</t>
  </si>
  <si>
    <t>entre 2003 et 2013</t>
  </si>
  <si>
    <t>entre 2013 et 2014</t>
  </si>
  <si>
    <t>entre 2014 et 2015</t>
  </si>
  <si>
    <t>Electricité</t>
  </si>
  <si>
    <t>Energies renouvelables thermiques et déchets</t>
  </si>
  <si>
    <t>Consommation finale énergétique du secteur agriculture-pêche</t>
  </si>
  <si>
    <r>
      <t>Total</t>
    </r>
    <r>
      <rPr>
        <b/>
        <sz val="8"/>
        <rFont val="Arial"/>
        <family val="2"/>
      </rPr>
      <t xml:space="preserve"> </t>
    </r>
  </si>
  <si>
    <t>nd</t>
  </si>
  <si>
    <t>Consommation finale des secteurs résidentiel et tertiaire par forme d’énergie</t>
  </si>
  <si>
    <t>Consommation finale d’énergie dans les secteurs résidentiel et tertiaire</t>
  </si>
  <si>
    <t>n.d. : non disponible.</t>
  </si>
  <si>
    <r>
      <rPr>
        <b/>
        <sz val="10"/>
        <rFont val="Arial"/>
        <family val="2"/>
      </rPr>
      <t>Source </t>
    </r>
    <r>
      <rPr>
        <sz val="10"/>
        <rFont val="Arial"/>
        <family val="2"/>
      </rPr>
      <t>: calculs SOeS, d’après les sources par énergie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</si>
  <si>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 : calculs SOeS, d’après les sources par énergie</t>
    </r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</si>
  <si>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 : calculs SOeS, d’après les sources par énergie</t>
    </r>
  </si>
  <si>
    <r>
      <t>Données corrigées des variations climatiques, en Mtep</t>
    </r>
    <r>
      <rPr>
        <b/>
        <sz val="10"/>
        <color indexed="8"/>
        <rFont val="Arial"/>
        <family val="2"/>
      </rPr>
      <t xml:space="preserve"> </t>
    </r>
  </si>
  <si>
    <t>Bilan énergétique 2015 - SOeS</t>
  </si>
  <si>
    <r>
      <rPr>
        <b/>
        <sz val="10"/>
        <color indexed="8"/>
        <rFont val="Arial"/>
        <family val="2"/>
      </rPr>
      <t>Source </t>
    </r>
    <r>
      <rPr>
        <sz val="10"/>
        <color indexed="8"/>
        <rFont val="Arial"/>
        <family val="2"/>
      </rPr>
      <t>: calculs SOeS, d’après les sources par énergie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</si>
</sst>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9"/>
      <name val="DaxOT-Regular"/>
      <family val="3"/>
    </font>
    <font>
      <b/>
      <sz val="9"/>
      <name val="DaxOT-Bold"/>
      <family val="3"/>
    </font>
    <font>
      <sz val="8"/>
      <name val="DaxOT-Regular"/>
      <family val="3"/>
    </font>
    <font>
      <sz val="9"/>
      <name val="DaxOT-Bold"/>
      <family val="3"/>
    </font>
    <font>
      <sz val="8"/>
      <name val="DaxOT-Bold"/>
      <family val="3"/>
    </font>
    <font>
      <i/>
      <sz val="8"/>
      <name val="DaxOT-Bold"/>
      <family val="3"/>
    </font>
    <font>
      <i/>
      <sz val="9"/>
      <name val="DaxOT-Bold"/>
      <family val="3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left" vertical="center" indent="1"/>
    </xf>
    <xf numFmtId="166" fontId="2" fillId="0" borderId="12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left" vertical="center" indent="1"/>
    </xf>
    <xf numFmtId="166" fontId="2" fillId="0" borderId="13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166" fontId="4" fillId="0" borderId="10" xfId="0" applyNumberFormat="1" applyFont="1" applyBorder="1" applyAlignment="1">
      <alignment horizontal="right" vertical="center" indent="1"/>
    </xf>
    <xf numFmtId="0" fontId="4" fillId="0" borderId="12" xfId="0" applyFont="1" applyBorder="1" applyAlignment="1">
      <alignment horizontal="left" vertical="center" indent="1"/>
    </xf>
    <xf numFmtId="166" fontId="4" fillId="0" borderId="12" xfId="0" applyNumberFormat="1" applyFont="1" applyBorder="1" applyAlignment="1">
      <alignment horizontal="right" vertical="center" indent="1"/>
    </xf>
    <xf numFmtId="166" fontId="4" fillId="0" borderId="13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indent="1"/>
    </xf>
    <xf numFmtId="166" fontId="4" fillId="0" borderId="11" xfId="0" applyNumberFormat="1" applyFont="1" applyBorder="1" applyAlignment="1">
      <alignment horizontal="right" vertical="center" indent="1"/>
    </xf>
    <xf numFmtId="166" fontId="2" fillId="0" borderId="14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166" fontId="5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66" fontId="5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166" fontId="5" fillId="0" borderId="13" xfId="0" applyNumberFormat="1" applyFont="1" applyBorder="1" applyAlignment="1">
      <alignment horizontal="right" vertical="center"/>
    </xf>
    <xf numFmtId="166" fontId="5" fillId="0" borderId="15" xfId="0" applyNumberFormat="1" applyFont="1" applyBorder="1" applyAlignment="1">
      <alignment horizontal="right" vertical="center"/>
    </xf>
    <xf numFmtId="166" fontId="8" fillId="0" borderId="15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/>
    </xf>
    <xf numFmtId="166" fontId="5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left" vertical="center"/>
    </xf>
    <xf numFmtId="0" fontId="10" fillId="0" borderId="0" xfId="45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7</xdr:col>
      <xdr:colOff>295275</xdr:colOff>
      <xdr:row>66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77250"/>
          <a:ext cx="715327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5</xdr:col>
      <xdr:colOff>419100</xdr:colOff>
      <xdr:row>53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715125"/>
          <a:ext cx="57531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5</xdr:col>
      <xdr:colOff>619125</xdr:colOff>
      <xdr:row>36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400550"/>
          <a:ext cx="59531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3</xdr:col>
      <xdr:colOff>666750</xdr:colOff>
      <xdr:row>60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382000"/>
          <a:ext cx="4476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57150</xdr:rowOff>
    </xdr:from>
    <xdr:to>
      <xdr:col>5</xdr:col>
      <xdr:colOff>438150</xdr:colOff>
      <xdr:row>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705225"/>
          <a:ext cx="57531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38100</xdr:rowOff>
    </xdr:from>
    <xdr:to>
      <xdr:col>5</xdr:col>
      <xdr:colOff>438150</xdr:colOff>
      <xdr:row>57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7381875"/>
          <a:ext cx="57531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19050</xdr:rowOff>
    </xdr:from>
    <xdr:to>
      <xdr:col>6</xdr:col>
      <xdr:colOff>123825</xdr:colOff>
      <xdr:row>41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600450"/>
          <a:ext cx="62103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tabSelected="1" zoomScalePageLayoutView="0" workbookViewId="0" topLeftCell="A1">
      <selection activeCell="A73" sqref="A73"/>
    </sheetView>
  </sheetViews>
  <sheetFormatPr defaultColWidth="11.421875" defaultRowHeight="12.75"/>
  <cols>
    <col min="2" max="2" width="45.7109375" style="0" customWidth="1"/>
  </cols>
  <sheetData>
    <row r="1" ht="12.75">
      <c r="A1" s="47" t="s">
        <v>72</v>
      </c>
    </row>
    <row r="2" s="42" customFormat="1" ht="20.25">
      <c r="B2" s="42" t="s">
        <v>22</v>
      </c>
    </row>
    <row r="3" s="40" customFormat="1" ht="12.75">
      <c r="B3" s="44" t="s">
        <v>0</v>
      </c>
    </row>
    <row r="4" spans="2:13" ht="18">
      <c r="B4" s="1"/>
      <c r="C4" s="50">
        <v>1973</v>
      </c>
      <c r="D4" s="50">
        <v>1990</v>
      </c>
      <c r="E4" s="50">
        <v>2003</v>
      </c>
      <c r="F4" s="50">
        <v>2013</v>
      </c>
      <c r="G4" s="50">
        <v>2014</v>
      </c>
      <c r="H4" s="50">
        <v>2015</v>
      </c>
      <c r="I4" s="52" t="s">
        <v>1</v>
      </c>
      <c r="J4" s="53"/>
      <c r="K4" s="53"/>
      <c r="L4" s="53"/>
      <c r="M4" s="54"/>
    </row>
    <row r="5" spans="2:13" ht="36">
      <c r="B5" s="1"/>
      <c r="C5" s="51"/>
      <c r="D5" s="51"/>
      <c r="E5" s="51"/>
      <c r="F5" s="51"/>
      <c r="G5" s="51"/>
      <c r="H5" s="51"/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</row>
    <row r="6" spans="2:13" ht="18">
      <c r="B6" s="4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8">
      <c r="B7" s="6" t="s">
        <v>8</v>
      </c>
      <c r="C7" s="7">
        <v>54.662738497</v>
      </c>
      <c r="D7" s="7">
        <v>56.447334803</v>
      </c>
      <c r="E7" s="7">
        <v>65.632401103</v>
      </c>
      <c r="F7" s="7">
        <v>67.770614376</v>
      </c>
      <c r="G7" s="7">
        <v>66.775710666</v>
      </c>
      <c r="H7" s="7">
        <v>66.971651963</v>
      </c>
      <c r="I7" s="7">
        <v>0.18915394290874854</v>
      </c>
      <c r="J7" s="7">
        <v>1.1664538373643119</v>
      </c>
      <c r="K7" s="7">
        <v>0.3211063599485753</v>
      </c>
      <c r="L7" s="7">
        <v>-1.4680458767573623</v>
      </c>
      <c r="M7" s="7">
        <v>0.2934319905333105</v>
      </c>
    </row>
    <row r="8" spans="2:13" ht="18">
      <c r="B8" s="6" t="s">
        <v>9</v>
      </c>
      <c r="C8" s="7" t="s">
        <v>10</v>
      </c>
      <c r="D8" s="7" t="s">
        <v>11</v>
      </c>
      <c r="E8" s="7">
        <v>44.441806723</v>
      </c>
      <c r="F8" s="7">
        <v>45.573085397999996</v>
      </c>
      <c r="G8" s="7">
        <v>44.590599735</v>
      </c>
      <c r="H8" s="7">
        <v>45.000541416000004</v>
      </c>
      <c r="I8" s="8" t="s">
        <v>11</v>
      </c>
      <c r="J8" s="8" t="s">
        <v>11</v>
      </c>
      <c r="K8" s="7">
        <v>0.2516830963474881</v>
      </c>
      <c r="L8" s="7">
        <v>-2.1558462729036942</v>
      </c>
      <c r="M8" s="7">
        <v>0.9193455199891343</v>
      </c>
    </row>
    <row r="9" spans="2:13" ht="18">
      <c r="B9" s="6" t="s">
        <v>12</v>
      </c>
      <c r="C9" s="19" t="s">
        <v>11</v>
      </c>
      <c r="D9" s="7" t="s">
        <v>11</v>
      </c>
      <c r="E9" s="7">
        <v>21.432883981</v>
      </c>
      <c r="F9" s="7">
        <v>22.200488977999996</v>
      </c>
      <c r="G9" s="7">
        <v>22.188420930999996</v>
      </c>
      <c r="H9" s="7">
        <v>21.969880547</v>
      </c>
      <c r="I9" s="8" t="s">
        <v>11</v>
      </c>
      <c r="J9" s="8" t="s">
        <v>11</v>
      </c>
      <c r="K9" s="7">
        <v>0.35249919659252615</v>
      </c>
      <c r="L9" s="7">
        <v>-0.054359374750523326</v>
      </c>
      <c r="M9" s="7">
        <v>-0.9849298635517978</v>
      </c>
    </row>
    <row r="10" spans="2:13" ht="12" customHeight="1">
      <c r="B10" s="6" t="s">
        <v>13</v>
      </c>
      <c r="C10" s="7">
        <v>25.814</v>
      </c>
      <c r="D10" s="7">
        <v>40.76266424</v>
      </c>
      <c r="E10" s="7">
        <v>49.520678901</v>
      </c>
      <c r="F10" s="7">
        <v>48.537926892</v>
      </c>
      <c r="G10" s="7">
        <v>48.890709346</v>
      </c>
      <c r="H10" s="7">
        <v>49.390862822</v>
      </c>
      <c r="I10" s="7">
        <v>2.7237854387731186</v>
      </c>
      <c r="J10" s="7">
        <v>1.5083686701576227</v>
      </c>
      <c r="K10" s="7">
        <v>-0.20024771419493437</v>
      </c>
      <c r="L10" s="7">
        <v>0.7268181329313173</v>
      </c>
      <c r="M10" s="7">
        <v>1.0230031077283153</v>
      </c>
    </row>
    <row r="11" spans="2:13" ht="18">
      <c r="B11" s="6" t="s">
        <v>14</v>
      </c>
      <c r="C11" s="7">
        <v>47.61481783799999</v>
      </c>
      <c r="D11" s="7">
        <v>38.043581595999996</v>
      </c>
      <c r="E11" s="7">
        <v>30.677073317</v>
      </c>
      <c r="F11" s="7">
        <v>29.62479881</v>
      </c>
      <c r="G11" s="7">
        <v>29.084603152</v>
      </c>
      <c r="H11" s="7">
        <v>28.40972653</v>
      </c>
      <c r="I11" s="7">
        <v>-1.311393693694718</v>
      </c>
      <c r="J11" s="7">
        <v>-1.6418855902788132</v>
      </c>
      <c r="K11" s="7">
        <v>-0.34842927051613737</v>
      </c>
      <c r="L11" s="7">
        <v>-1.8234576425803617</v>
      </c>
      <c r="M11" s="7">
        <v>-2.320391371589303</v>
      </c>
    </row>
    <row r="12" spans="2:13" ht="18">
      <c r="B12" s="6" t="s">
        <v>15</v>
      </c>
      <c r="C12" s="7">
        <v>12.52</v>
      </c>
      <c r="D12" s="7">
        <v>6.96</v>
      </c>
      <c r="E12" s="7">
        <v>6.124770407</v>
      </c>
      <c r="F12" s="7">
        <v>4.900550504</v>
      </c>
      <c r="G12" s="7">
        <v>5.190888055</v>
      </c>
      <c r="H12" s="7">
        <v>4.844836501</v>
      </c>
      <c r="I12" s="7">
        <v>-3.3948478450444797</v>
      </c>
      <c r="J12" s="7">
        <v>-0.9785515132447076</v>
      </c>
      <c r="K12" s="7">
        <v>-2.2052579301539366</v>
      </c>
      <c r="L12" s="7">
        <v>5.924590528411389</v>
      </c>
      <c r="M12" s="7">
        <v>-6.666519299461193</v>
      </c>
    </row>
    <row r="13" spans="2:13" ht="18">
      <c r="B13" s="6" t="s">
        <v>16</v>
      </c>
      <c r="C13" s="7">
        <v>3.648003931</v>
      </c>
      <c r="D13" s="7">
        <v>3.967688679</v>
      </c>
      <c r="E13" s="7">
        <v>4.534543674</v>
      </c>
      <c r="F13" s="7">
        <v>4.640241492</v>
      </c>
      <c r="G13" s="7">
        <v>4.504510919</v>
      </c>
      <c r="H13" s="7">
        <v>4.451418564</v>
      </c>
      <c r="I13" s="7">
        <v>0.4953615765734831</v>
      </c>
      <c r="J13" s="7">
        <v>1.0325305460292755</v>
      </c>
      <c r="K13" s="7">
        <v>0.23068522208773423</v>
      </c>
      <c r="L13" s="7">
        <v>-2.9250756288009105</v>
      </c>
      <c r="M13" s="7">
        <v>-1.1786486025831877</v>
      </c>
    </row>
    <row r="14" spans="2:13" ht="18">
      <c r="B14" s="6" t="s">
        <v>17</v>
      </c>
      <c r="C14" s="7">
        <v>131.739560266</v>
      </c>
      <c r="D14" s="7">
        <v>139.221269318</v>
      </c>
      <c r="E14" s="7">
        <v>150.364696995</v>
      </c>
      <c r="F14" s="7">
        <v>150.57358157000002</v>
      </c>
      <c r="G14" s="7">
        <v>149.25553408300001</v>
      </c>
      <c r="H14" s="7">
        <v>149.223659879</v>
      </c>
      <c r="I14" s="7">
        <v>0.32545544664588366</v>
      </c>
      <c r="J14" s="7">
        <v>0.5940585202695692</v>
      </c>
      <c r="K14" s="7">
        <v>0.013883186221863575</v>
      </c>
      <c r="L14" s="7">
        <v>-0.8753510896513106</v>
      </c>
      <c r="M14" s="7">
        <v>-0.021355458741179056</v>
      </c>
    </row>
    <row r="15" spans="2:13" ht="18">
      <c r="B15" s="6" t="s">
        <v>18</v>
      </c>
      <c r="C15" s="7">
        <v>10.94</v>
      </c>
      <c r="D15" s="7">
        <v>12.44</v>
      </c>
      <c r="E15" s="7">
        <v>16.466376</v>
      </c>
      <c r="F15" s="7">
        <v>13.019557379</v>
      </c>
      <c r="G15" s="7">
        <v>13.595389732</v>
      </c>
      <c r="H15" s="7">
        <v>13.024242847</v>
      </c>
      <c r="I15" s="7">
        <v>0.7586947330666449</v>
      </c>
      <c r="J15" s="7">
        <v>2.1803795078183974</v>
      </c>
      <c r="K15" s="7">
        <v>-2.321311647587687</v>
      </c>
      <c r="L15" s="7">
        <v>4.422825878311287</v>
      </c>
      <c r="M15" s="7">
        <v>-4.201033558130874</v>
      </c>
    </row>
    <row r="16" spans="2:13" ht="18">
      <c r="B16" s="9" t="s">
        <v>19</v>
      </c>
      <c r="C16" s="10">
        <v>142.679560266</v>
      </c>
      <c r="D16" s="10">
        <v>151.661269318</v>
      </c>
      <c r="E16" s="10">
        <v>166.831072995</v>
      </c>
      <c r="F16" s="10">
        <v>163.593138949</v>
      </c>
      <c r="G16" s="10">
        <v>162.85092381500002</v>
      </c>
      <c r="H16" s="10">
        <v>162.247902726</v>
      </c>
      <c r="I16" s="10">
        <v>0.3597529998023763</v>
      </c>
      <c r="J16" s="10">
        <v>0.7360201705281622</v>
      </c>
      <c r="K16" s="10">
        <v>-0.19580082149520672</v>
      </c>
      <c r="L16" s="10">
        <v>-0.4536957593505031</v>
      </c>
      <c r="M16" s="10">
        <v>-0.37029024759174245</v>
      </c>
    </row>
    <row r="17" s="40" customFormat="1" ht="12.75">
      <c r="B17" s="45" t="s">
        <v>67</v>
      </c>
    </row>
    <row r="18" s="40" customFormat="1" ht="12.75">
      <c r="B18" s="46" t="s">
        <v>69</v>
      </c>
    </row>
    <row r="23" s="42" customFormat="1" ht="20.25">
      <c r="B23" s="42" t="s">
        <v>23</v>
      </c>
    </row>
    <row r="24" s="40" customFormat="1" ht="12.75">
      <c r="B24" s="44" t="s">
        <v>21</v>
      </c>
    </row>
    <row r="25" spans="2:8" ht="18">
      <c r="B25" s="20"/>
      <c r="C25" s="2">
        <v>1973</v>
      </c>
      <c r="D25" s="2">
        <v>1990</v>
      </c>
      <c r="E25" s="2">
        <v>2003</v>
      </c>
      <c r="F25" s="2">
        <v>2013</v>
      </c>
      <c r="G25" s="2">
        <v>2014</v>
      </c>
      <c r="H25" s="2">
        <v>2015</v>
      </c>
    </row>
    <row r="26" spans="2:8" ht="15.75">
      <c r="B26" s="12" t="s">
        <v>8</v>
      </c>
      <c r="C26" s="13">
        <v>41.493032454813516</v>
      </c>
      <c r="D26" s="13">
        <v>40.545051111455344</v>
      </c>
      <c r="E26" s="13">
        <v>43.648810136053704</v>
      </c>
      <c r="F26" s="13">
        <v>45.008303361964046</v>
      </c>
      <c r="G26" s="13">
        <v>44.739185770402635</v>
      </c>
      <c r="H26" s="13">
        <v>44.88004919414579</v>
      </c>
    </row>
    <row r="27" spans="2:8" ht="15.75">
      <c r="B27" s="14" t="s">
        <v>9</v>
      </c>
      <c r="C27" s="15" t="s">
        <v>11</v>
      </c>
      <c r="D27" s="15" t="s">
        <v>11</v>
      </c>
      <c r="E27" s="15">
        <v>29.556011225479207</v>
      </c>
      <c r="F27" s="15">
        <v>30.2663222344974</v>
      </c>
      <c r="G27" s="15">
        <v>29.87534097744306</v>
      </c>
      <c r="H27" s="15">
        <v>30.15643863211055</v>
      </c>
    </row>
    <row r="28" spans="2:8" ht="15.75">
      <c r="B28" s="14" t="s">
        <v>12</v>
      </c>
      <c r="C28" s="15" t="s">
        <v>11</v>
      </c>
      <c r="D28" s="15" t="s">
        <v>11</v>
      </c>
      <c r="E28" s="15">
        <v>14.253933542467548</v>
      </c>
      <c r="F28" s="15">
        <v>14.743946943760006</v>
      </c>
      <c r="G28" s="15">
        <v>14.866062466173723</v>
      </c>
      <c r="H28" s="15">
        <v>14.7227862959631</v>
      </c>
    </row>
    <row r="29" spans="2:8" ht="15.75">
      <c r="B29" s="14" t="s">
        <v>13</v>
      </c>
      <c r="C29" s="15">
        <v>19.5947215459639</v>
      </c>
      <c r="D29" s="15">
        <v>29.279049415138303</v>
      </c>
      <c r="E29" s="15">
        <v>32.93371375772246</v>
      </c>
      <c r="F29" s="15">
        <v>32.23535389535465</v>
      </c>
      <c r="G29" s="15">
        <v>32.756379618602416</v>
      </c>
      <c r="H29" s="15">
        <v>33.09854674657441</v>
      </c>
    </row>
    <row r="30" spans="2:8" ht="15.75">
      <c r="B30" s="14" t="s">
        <v>14</v>
      </c>
      <c r="C30" s="15">
        <v>36.14314313928119</v>
      </c>
      <c r="D30" s="15">
        <v>27.325983868961405</v>
      </c>
      <c r="E30" s="15">
        <v>20.40177909447727</v>
      </c>
      <c r="F30" s="15">
        <v>19.674632496025048</v>
      </c>
      <c r="G30" s="15">
        <v>19.4864487475729</v>
      </c>
      <c r="H30" s="15">
        <v>19.038352599739483</v>
      </c>
    </row>
    <row r="31" spans="2:8" ht="15.75">
      <c r="B31" s="14" t="s">
        <v>15</v>
      </c>
      <c r="C31" s="15">
        <v>9.503599355212986</v>
      </c>
      <c r="D31" s="15">
        <v>4.9992361325929515</v>
      </c>
      <c r="E31" s="15">
        <v>4.073276859131146</v>
      </c>
      <c r="F31" s="15">
        <v>3.25458852270296</v>
      </c>
      <c r="G31" s="15">
        <v>3.4778529901031217</v>
      </c>
      <c r="H31" s="15">
        <v>3.246694595835875</v>
      </c>
    </row>
    <row r="32" spans="2:8" ht="15.75">
      <c r="B32" s="14" t="s">
        <v>16</v>
      </c>
      <c r="C32" s="16">
        <v>2.769102859941377</v>
      </c>
      <c r="D32" s="16">
        <v>2.8499156044449423</v>
      </c>
      <c r="E32" s="16">
        <v>3.0156970117465702</v>
      </c>
      <c r="F32" s="16">
        <v>3.081710246656252</v>
      </c>
      <c r="G32" s="16">
        <v>3.017985863422037</v>
      </c>
      <c r="H32" s="16">
        <v>2.983051459540325</v>
      </c>
    </row>
    <row r="33" spans="2:8" ht="15.75">
      <c r="B33" s="17" t="s">
        <v>20</v>
      </c>
      <c r="C33" s="18">
        <v>100</v>
      </c>
      <c r="D33" s="18">
        <v>100</v>
      </c>
      <c r="E33" s="18">
        <v>100</v>
      </c>
      <c r="F33" s="18">
        <v>100</v>
      </c>
      <c r="G33" s="18">
        <v>100</v>
      </c>
      <c r="H33" s="18">
        <v>100</v>
      </c>
    </row>
    <row r="34" s="40" customFormat="1" ht="12.75">
      <c r="B34" s="45" t="s">
        <v>67</v>
      </c>
    </row>
    <row r="35" s="40" customFormat="1" ht="12.75">
      <c r="B35" s="46" t="s">
        <v>68</v>
      </c>
    </row>
    <row r="40" spans="2:11" s="42" customFormat="1" ht="20.25">
      <c r="B40" s="42" t="s">
        <v>24</v>
      </c>
      <c r="K40" s="43"/>
    </row>
    <row r="41" s="40" customFormat="1" ht="12.75">
      <c r="B41" s="46" t="s">
        <v>0</v>
      </c>
    </row>
    <row r="62" ht="12.75">
      <c r="B62" s="11" t="s">
        <v>25</v>
      </c>
    </row>
    <row r="70" ht="12.75">
      <c r="B70" s="49" t="s">
        <v>73</v>
      </c>
    </row>
  </sheetData>
  <sheetProtection/>
  <mergeCells count="7">
    <mergeCell ref="G4:G5"/>
    <mergeCell ref="H4:H5"/>
    <mergeCell ref="I4:M4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45.7109375" style="0" customWidth="1"/>
  </cols>
  <sheetData>
    <row r="1" ht="12.75">
      <c r="A1" s="47" t="s">
        <v>72</v>
      </c>
    </row>
    <row r="2" s="41" customFormat="1" ht="20.25">
      <c r="B2" s="41" t="s">
        <v>65</v>
      </c>
    </row>
    <row r="3" s="40" customFormat="1" ht="12.75">
      <c r="B3" s="44" t="s">
        <v>0</v>
      </c>
    </row>
    <row r="4" spans="2:13" ht="18">
      <c r="B4" s="36"/>
      <c r="C4" s="55">
        <v>1973</v>
      </c>
      <c r="D4" s="55">
        <v>1990</v>
      </c>
      <c r="E4" s="55">
        <v>2003</v>
      </c>
      <c r="F4" s="55">
        <v>2013</v>
      </c>
      <c r="G4" s="55">
        <v>2014</v>
      </c>
      <c r="H4" s="55">
        <v>2015</v>
      </c>
      <c r="I4" s="57" t="s">
        <v>1</v>
      </c>
      <c r="J4" s="58"/>
      <c r="K4" s="58"/>
      <c r="L4" s="58"/>
      <c r="M4" s="59"/>
    </row>
    <row r="5" spans="2:13" ht="31.5">
      <c r="B5" s="36"/>
      <c r="C5" s="56"/>
      <c r="D5" s="56"/>
      <c r="E5" s="56"/>
      <c r="F5" s="56"/>
      <c r="G5" s="56"/>
      <c r="H5" s="56"/>
      <c r="I5" s="22" t="s">
        <v>44</v>
      </c>
      <c r="J5" s="22" t="s">
        <v>28</v>
      </c>
      <c r="K5" s="22" t="s">
        <v>29</v>
      </c>
      <c r="L5" s="22" t="s">
        <v>30</v>
      </c>
      <c r="M5" s="22" t="s">
        <v>31</v>
      </c>
    </row>
    <row r="6" spans="2:13" ht="18">
      <c r="B6" s="23" t="s">
        <v>63</v>
      </c>
      <c r="C6" s="24">
        <v>54.7</v>
      </c>
      <c r="D6" s="24">
        <v>56.4</v>
      </c>
      <c r="E6" s="24">
        <v>65.6</v>
      </c>
      <c r="F6" s="24">
        <v>67.8</v>
      </c>
      <c r="G6" s="24">
        <v>66.8</v>
      </c>
      <c r="H6" s="24">
        <v>67</v>
      </c>
      <c r="I6" s="24">
        <v>0.2</v>
      </c>
      <c r="J6" s="24">
        <v>1.3</v>
      </c>
      <c r="K6" s="24">
        <v>0.3</v>
      </c>
      <c r="L6" s="34">
        <v>-1.5</v>
      </c>
      <c r="M6" s="34">
        <v>0.3</v>
      </c>
    </row>
    <row r="7" spans="2:13" ht="18">
      <c r="B7" s="25" t="s">
        <v>9</v>
      </c>
      <c r="C7" s="26" t="s">
        <v>64</v>
      </c>
      <c r="D7" s="26" t="s">
        <v>64</v>
      </c>
      <c r="E7" s="26" t="s">
        <v>64</v>
      </c>
      <c r="F7" s="26">
        <v>45.6</v>
      </c>
      <c r="G7" s="26">
        <v>44.6</v>
      </c>
      <c r="H7" s="26">
        <v>45</v>
      </c>
      <c r="I7" s="26" t="s">
        <v>64</v>
      </c>
      <c r="J7" s="26" t="s">
        <v>64</v>
      </c>
      <c r="K7" s="31" t="s">
        <v>64</v>
      </c>
      <c r="L7" s="35">
        <v>-2.2</v>
      </c>
      <c r="M7" s="34">
        <v>0.9</v>
      </c>
    </row>
    <row r="8" spans="2:13" s="39" customFormat="1" ht="18">
      <c r="B8" s="25" t="s">
        <v>12</v>
      </c>
      <c r="C8" s="26" t="s">
        <v>64</v>
      </c>
      <c r="D8" s="26" t="s">
        <v>64</v>
      </c>
      <c r="E8" s="26" t="s">
        <v>64</v>
      </c>
      <c r="F8" s="26">
        <v>22.2</v>
      </c>
      <c r="G8" s="26">
        <v>22.2</v>
      </c>
      <c r="H8" s="26">
        <v>22</v>
      </c>
      <c r="I8" s="26" t="s">
        <v>64</v>
      </c>
      <c r="J8" s="26" t="s">
        <v>64</v>
      </c>
      <c r="K8" s="31" t="s">
        <v>64</v>
      </c>
      <c r="L8" s="31">
        <v>-0.1</v>
      </c>
      <c r="M8" s="26">
        <v>-1</v>
      </c>
    </row>
    <row r="9" spans="2:13" ht="18">
      <c r="B9" s="23" t="s">
        <v>47</v>
      </c>
      <c r="C9" s="24">
        <v>5</v>
      </c>
      <c r="D9" s="24">
        <v>14.8</v>
      </c>
      <c r="E9" s="24">
        <v>21.9</v>
      </c>
      <c r="F9" s="24">
        <v>26.3</v>
      </c>
      <c r="G9" s="24">
        <v>25.3</v>
      </c>
      <c r="H9" s="24">
        <v>25.7</v>
      </c>
      <c r="I9" s="24">
        <v>6.6</v>
      </c>
      <c r="J9" s="24">
        <v>3.3</v>
      </c>
      <c r="K9" s="24">
        <v>1.7</v>
      </c>
      <c r="L9" s="34">
        <v>-3.9</v>
      </c>
      <c r="M9" s="34">
        <v>1.6</v>
      </c>
    </row>
    <row r="10" spans="2:13" ht="18">
      <c r="B10" s="25" t="s">
        <v>9</v>
      </c>
      <c r="C10" s="26" t="s">
        <v>64</v>
      </c>
      <c r="D10" s="26" t="s">
        <v>64</v>
      </c>
      <c r="E10" s="26" t="s">
        <v>64</v>
      </c>
      <c r="F10" s="26">
        <v>13.7</v>
      </c>
      <c r="G10" s="26">
        <v>13</v>
      </c>
      <c r="H10" s="26">
        <v>13.3</v>
      </c>
      <c r="I10" s="26" t="s">
        <v>64</v>
      </c>
      <c r="J10" s="26" t="s">
        <v>64</v>
      </c>
      <c r="K10" s="31" t="s">
        <v>64</v>
      </c>
      <c r="L10" s="35">
        <v>-5.2</v>
      </c>
      <c r="M10" s="34">
        <v>2</v>
      </c>
    </row>
    <row r="11" spans="2:13" ht="18">
      <c r="B11" s="25" t="s">
        <v>12</v>
      </c>
      <c r="C11" s="26" t="s">
        <v>64</v>
      </c>
      <c r="D11" s="26" t="s">
        <v>64</v>
      </c>
      <c r="E11" s="26" t="s">
        <v>64</v>
      </c>
      <c r="F11" s="26">
        <v>12.5</v>
      </c>
      <c r="G11" s="26">
        <v>12.2</v>
      </c>
      <c r="H11" s="26">
        <v>12.4</v>
      </c>
      <c r="I11" s="26" t="s">
        <v>64</v>
      </c>
      <c r="J11" s="26" t="s">
        <v>64</v>
      </c>
      <c r="K11" s="31" t="s">
        <v>64</v>
      </c>
      <c r="L11" s="31">
        <v>-2.4</v>
      </c>
      <c r="M11" s="26">
        <v>1.1</v>
      </c>
    </row>
    <row r="12" spans="2:13" ht="18">
      <c r="B12" s="23" t="s">
        <v>46</v>
      </c>
      <c r="C12" s="24">
        <v>5.3</v>
      </c>
      <c r="D12" s="24">
        <v>13.5</v>
      </c>
      <c r="E12" s="24">
        <v>20.7</v>
      </c>
      <c r="F12" s="24">
        <v>21</v>
      </c>
      <c r="G12" s="24">
        <v>20.4</v>
      </c>
      <c r="H12" s="24">
        <v>20.4</v>
      </c>
      <c r="I12" s="24">
        <v>5.6</v>
      </c>
      <c r="J12" s="24">
        <v>3.7</v>
      </c>
      <c r="K12" s="24">
        <v>0.1</v>
      </c>
      <c r="L12" s="34">
        <v>-2.8</v>
      </c>
      <c r="M12" s="34">
        <v>0</v>
      </c>
    </row>
    <row r="13" spans="2:13" ht="18">
      <c r="B13" s="25" t="s">
        <v>9</v>
      </c>
      <c r="C13" s="26" t="s">
        <v>64</v>
      </c>
      <c r="D13" s="26" t="s">
        <v>64</v>
      </c>
      <c r="E13" s="26" t="s">
        <v>64</v>
      </c>
      <c r="F13" s="26">
        <v>15.5</v>
      </c>
      <c r="G13" s="26">
        <v>14.8</v>
      </c>
      <c r="H13" s="26">
        <v>15.1</v>
      </c>
      <c r="I13" s="26" t="s">
        <v>64</v>
      </c>
      <c r="J13" s="26" t="s">
        <v>64</v>
      </c>
      <c r="K13" s="31" t="s">
        <v>64</v>
      </c>
      <c r="L13" s="35">
        <v>-4.1</v>
      </c>
      <c r="M13" s="34">
        <v>1.6</v>
      </c>
    </row>
    <row r="14" spans="2:13" ht="18">
      <c r="B14" s="25" t="s">
        <v>12</v>
      </c>
      <c r="C14" s="26" t="s">
        <v>64</v>
      </c>
      <c r="D14" s="26" t="s">
        <v>64</v>
      </c>
      <c r="E14" s="26" t="s">
        <v>64</v>
      </c>
      <c r="F14" s="26">
        <v>5.5</v>
      </c>
      <c r="G14" s="26">
        <v>5.6</v>
      </c>
      <c r="H14" s="26">
        <v>5.3</v>
      </c>
      <c r="I14" s="26" t="s">
        <v>64</v>
      </c>
      <c r="J14" s="26" t="s">
        <v>64</v>
      </c>
      <c r="K14" s="31" t="s">
        <v>64</v>
      </c>
      <c r="L14" s="31">
        <v>1</v>
      </c>
      <c r="M14" s="26">
        <v>-4.2</v>
      </c>
    </row>
    <row r="15" spans="2:13" ht="18">
      <c r="B15" s="23" t="s">
        <v>48</v>
      </c>
      <c r="C15" s="24">
        <v>31.7</v>
      </c>
      <c r="D15" s="24">
        <v>17.5</v>
      </c>
      <c r="E15" s="24">
        <v>14.8</v>
      </c>
      <c r="F15" s="24">
        <v>10</v>
      </c>
      <c r="G15" s="24">
        <v>10.2</v>
      </c>
      <c r="H15" s="24">
        <v>9.9</v>
      </c>
      <c r="I15" s="24">
        <v>-3.4</v>
      </c>
      <c r="J15" s="24">
        <v>-1.4</v>
      </c>
      <c r="K15" s="24">
        <v>-3.5</v>
      </c>
      <c r="L15" s="34">
        <v>1.7</v>
      </c>
      <c r="M15" s="34">
        <v>-2.9</v>
      </c>
    </row>
    <row r="16" spans="2:13" ht="18">
      <c r="B16" s="25" t="s">
        <v>9</v>
      </c>
      <c r="C16" s="26" t="s">
        <v>64</v>
      </c>
      <c r="D16" s="26" t="s">
        <v>64</v>
      </c>
      <c r="E16" s="26" t="s">
        <v>64</v>
      </c>
      <c r="F16" s="26">
        <v>6.8</v>
      </c>
      <c r="G16" s="26">
        <v>6.9</v>
      </c>
      <c r="H16" s="26">
        <v>6.7</v>
      </c>
      <c r="I16" s="26" t="s">
        <v>64</v>
      </c>
      <c r="J16" s="26" t="s">
        <v>64</v>
      </c>
      <c r="K16" s="31" t="s">
        <v>64</v>
      </c>
      <c r="L16" s="35">
        <v>0.8</v>
      </c>
      <c r="M16" s="34">
        <v>-2.6</v>
      </c>
    </row>
    <row r="17" spans="2:13" ht="18">
      <c r="B17" s="25" t="s">
        <v>12</v>
      </c>
      <c r="C17" s="26" t="s">
        <v>64</v>
      </c>
      <c r="D17" s="26" t="s">
        <v>64</v>
      </c>
      <c r="E17" s="26" t="s">
        <v>64</v>
      </c>
      <c r="F17" s="26">
        <v>3.2</v>
      </c>
      <c r="G17" s="26">
        <v>3.3</v>
      </c>
      <c r="H17" s="26">
        <v>3.2</v>
      </c>
      <c r="I17" s="26" t="s">
        <v>64</v>
      </c>
      <c r="J17" s="26" t="s">
        <v>64</v>
      </c>
      <c r="K17" s="31" t="s">
        <v>64</v>
      </c>
      <c r="L17" s="31">
        <v>3.5</v>
      </c>
      <c r="M17" s="26">
        <v>-3.6</v>
      </c>
    </row>
    <row r="18" spans="2:13" ht="18">
      <c r="B18" s="23" t="s">
        <v>50</v>
      </c>
      <c r="C18" s="24">
        <v>7.2</v>
      </c>
      <c r="D18" s="24">
        <v>8.9</v>
      </c>
      <c r="E18" s="24">
        <v>7.8</v>
      </c>
      <c r="F18" s="24">
        <v>10.2</v>
      </c>
      <c r="G18" s="24">
        <v>10.6</v>
      </c>
      <c r="H18" s="24">
        <v>10.7</v>
      </c>
      <c r="I18" s="24">
        <v>1.2</v>
      </c>
      <c r="J18" s="24">
        <v>-1.1</v>
      </c>
      <c r="K18" s="24">
        <v>2.4</v>
      </c>
      <c r="L18" s="34">
        <v>3.6</v>
      </c>
      <c r="M18" s="34">
        <v>0.7</v>
      </c>
    </row>
    <row r="19" spans="2:13" ht="18">
      <c r="B19" s="25" t="s">
        <v>9</v>
      </c>
      <c r="C19" s="26" t="s">
        <v>64</v>
      </c>
      <c r="D19" s="26" t="s">
        <v>64</v>
      </c>
      <c r="E19" s="26" t="s">
        <v>64</v>
      </c>
      <c r="F19" s="26">
        <v>9.4</v>
      </c>
      <c r="G19" s="26">
        <v>9.7</v>
      </c>
      <c r="H19" s="26">
        <v>9.7</v>
      </c>
      <c r="I19" s="26" t="s">
        <v>64</v>
      </c>
      <c r="J19" s="26" t="s">
        <v>64</v>
      </c>
      <c r="K19" s="31" t="s">
        <v>64</v>
      </c>
      <c r="L19" s="35">
        <v>3</v>
      </c>
      <c r="M19" s="34">
        <v>0.8</v>
      </c>
    </row>
    <row r="20" spans="2:13" ht="18">
      <c r="B20" s="25" t="s">
        <v>12</v>
      </c>
      <c r="C20" s="26" t="s">
        <v>64</v>
      </c>
      <c r="D20" s="26" t="s">
        <v>64</v>
      </c>
      <c r="E20" s="26" t="s">
        <v>64</v>
      </c>
      <c r="F20" s="26">
        <v>0.8</v>
      </c>
      <c r="G20" s="26">
        <v>0.9</v>
      </c>
      <c r="H20" s="26">
        <v>0.9</v>
      </c>
      <c r="I20" s="26" t="s">
        <v>64</v>
      </c>
      <c r="J20" s="26" t="s">
        <v>64</v>
      </c>
      <c r="K20" s="31" t="s">
        <v>64</v>
      </c>
      <c r="L20" s="31">
        <v>11.3</v>
      </c>
      <c r="M20" s="26">
        <v>0</v>
      </c>
    </row>
    <row r="21" spans="2:13" ht="18">
      <c r="B21" s="23" t="s">
        <v>49</v>
      </c>
      <c r="C21" s="24">
        <v>5.4</v>
      </c>
      <c r="D21" s="24">
        <v>1.7</v>
      </c>
      <c r="E21" s="24">
        <v>0.4</v>
      </c>
      <c r="F21" s="24">
        <v>0.3</v>
      </c>
      <c r="G21" s="24">
        <v>0.3</v>
      </c>
      <c r="H21" s="24">
        <v>0.3</v>
      </c>
      <c r="I21" s="24">
        <v>-6.4</v>
      </c>
      <c r="J21" s="24">
        <v>-11.3</v>
      </c>
      <c r="K21" s="24">
        <v>-3.8</v>
      </c>
      <c r="L21" s="34">
        <v>23.9</v>
      </c>
      <c r="M21" s="34">
        <v>0.4</v>
      </c>
    </row>
    <row r="22" spans="2:13" ht="18">
      <c r="B22" s="25" t="s">
        <v>9</v>
      </c>
      <c r="C22" s="26" t="s">
        <v>64</v>
      </c>
      <c r="D22" s="26" t="s">
        <v>64</v>
      </c>
      <c r="E22" s="26" t="s">
        <v>64</v>
      </c>
      <c r="F22" s="26">
        <v>0.2</v>
      </c>
      <c r="G22" s="26">
        <v>0.2</v>
      </c>
      <c r="H22" s="26">
        <v>0.2</v>
      </c>
      <c r="I22" s="26" t="s">
        <v>64</v>
      </c>
      <c r="J22" s="26" t="s">
        <v>64</v>
      </c>
      <c r="K22" s="31" t="s">
        <v>64</v>
      </c>
      <c r="L22" s="35">
        <v>23.7</v>
      </c>
      <c r="M22" s="34">
        <v>-0.1</v>
      </c>
    </row>
    <row r="23" spans="2:13" ht="18">
      <c r="B23" s="29" t="s">
        <v>12</v>
      </c>
      <c r="C23" s="30" t="s">
        <v>64</v>
      </c>
      <c r="D23" s="30" t="s">
        <v>64</v>
      </c>
      <c r="E23" s="30" t="s">
        <v>64</v>
      </c>
      <c r="F23" s="30">
        <v>0.1</v>
      </c>
      <c r="G23" s="30">
        <v>0.1</v>
      </c>
      <c r="H23" s="30">
        <v>0.1</v>
      </c>
      <c r="I23" s="30" t="s">
        <v>64</v>
      </c>
      <c r="J23" s="30" t="s">
        <v>64</v>
      </c>
      <c r="K23" s="33" t="s">
        <v>64</v>
      </c>
      <c r="L23" s="33">
        <v>24.2</v>
      </c>
      <c r="M23" s="30">
        <v>1.2</v>
      </c>
    </row>
    <row r="25" s="40" customFormat="1" ht="12.75">
      <c r="B25" s="44" t="s">
        <v>69</v>
      </c>
    </row>
    <row r="26" ht="12.75" customHeight="1"/>
    <row r="27" ht="12.75" customHeight="1"/>
    <row r="30" s="41" customFormat="1" ht="20.25">
      <c r="B30" s="41" t="s">
        <v>66</v>
      </c>
    </row>
    <row r="31" s="40" customFormat="1" ht="12.75">
      <c r="B31" s="44" t="s">
        <v>0</v>
      </c>
    </row>
    <row r="54" s="40" customFormat="1" ht="12.75">
      <c r="B54" s="44" t="s">
        <v>69</v>
      </c>
    </row>
  </sheetData>
  <sheetProtection/>
  <mergeCells count="7">
    <mergeCell ref="G4:G5"/>
    <mergeCell ref="H4:H5"/>
    <mergeCell ref="I4:M4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45.7109375" style="0" customWidth="1"/>
  </cols>
  <sheetData>
    <row r="1" ht="12.75">
      <c r="A1" s="47" t="s">
        <v>72</v>
      </c>
    </row>
    <row r="2" s="42" customFormat="1" ht="20.25">
      <c r="B2" s="42" t="s">
        <v>41</v>
      </c>
    </row>
    <row r="3" s="49" customFormat="1" ht="12.75">
      <c r="B3" s="48" t="s">
        <v>0</v>
      </c>
    </row>
    <row r="4" spans="2:13" ht="18">
      <c r="B4" s="21"/>
      <c r="C4" s="55">
        <v>1973</v>
      </c>
      <c r="D4" s="55">
        <v>1990</v>
      </c>
      <c r="E4" s="55">
        <v>2003</v>
      </c>
      <c r="F4" s="55">
        <v>2013</v>
      </c>
      <c r="G4" s="55">
        <v>2014</v>
      </c>
      <c r="H4" s="55">
        <v>2015</v>
      </c>
      <c r="I4" s="57" t="s">
        <v>26</v>
      </c>
      <c r="J4" s="58"/>
      <c r="K4" s="58"/>
      <c r="L4" s="58"/>
      <c r="M4" s="59"/>
    </row>
    <row r="5" spans="2:13" ht="47.25">
      <c r="B5" s="21"/>
      <c r="C5" s="56"/>
      <c r="D5" s="56"/>
      <c r="E5" s="56"/>
      <c r="F5" s="56"/>
      <c r="G5" s="56"/>
      <c r="H5" s="56"/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</row>
    <row r="6" spans="2:13" ht="18">
      <c r="B6" s="23" t="s">
        <v>32</v>
      </c>
      <c r="C6" s="24">
        <v>25.814</v>
      </c>
      <c r="D6" s="24">
        <v>40.76266424</v>
      </c>
      <c r="E6" s="24">
        <v>49.520678901</v>
      </c>
      <c r="F6" s="24">
        <v>48.537926892</v>
      </c>
      <c r="G6" s="24">
        <v>48.890709346</v>
      </c>
      <c r="H6" s="24">
        <v>49.390862822</v>
      </c>
      <c r="I6" s="24">
        <v>2.7183294147093306</v>
      </c>
      <c r="J6" s="24">
        <v>1.5886535630794674</v>
      </c>
      <c r="K6" s="24">
        <v>-0.2783752780732285</v>
      </c>
      <c r="L6" s="34">
        <f>100*(G6/F6-1)</f>
        <v>0.7268181329313173</v>
      </c>
      <c r="M6" s="34">
        <f>100*(H6/G6-1)</f>
        <v>1.0230031077283153</v>
      </c>
    </row>
    <row r="7" spans="2:13" ht="18">
      <c r="B7" s="25" t="s">
        <v>33</v>
      </c>
      <c r="C7" s="26">
        <v>25.29</v>
      </c>
      <c r="D7" s="26">
        <v>40.12</v>
      </c>
      <c r="E7" s="26">
        <v>48.305</v>
      </c>
      <c r="F7" s="26">
        <v>44.876</v>
      </c>
      <c r="G7" s="26">
        <v>44.982</v>
      </c>
      <c r="H7" s="26">
        <v>45.42</v>
      </c>
      <c r="I7" s="26">
        <v>2.7516836439342995</v>
      </c>
      <c r="J7" s="26">
        <v>1.4384015582556753</v>
      </c>
      <c r="K7" s="31">
        <v>-0.7336152524882289</v>
      </c>
      <c r="L7" s="35">
        <f aca="true" t="shared" si="0" ref="L7:M12">100*(G7/F7-1)</f>
        <v>0.23620643551118814</v>
      </c>
      <c r="M7" s="34">
        <f t="shared" si="0"/>
        <v>0.9737228224623307</v>
      </c>
    </row>
    <row r="8" spans="2:13" ht="18">
      <c r="B8" s="27" t="s">
        <v>34</v>
      </c>
      <c r="C8" s="28">
        <v>16.529056</v>
      </c>
      <c r="D8" s="28">
        <v>18.851</v>
      </c>
      <c r="E8" s="28">
        <v>12.348</v>
      </c>
      <c r="F8" s="28">
        <v>6.2940000000000005</v>
      </c>
      <c r="G8" s="28">
        <v>6.341</v>
      </c>
      <c r="H8" s="28">
        <v>6.418272042952135</v>
      </c>
      <c r="I8" s="28">
        <v>0.7762097205165075</v>
      </c>
      <c r="J8" s="28">
        <v>-3.202013151544847</v>
      </c>
      <c r="K8" s="32">
        <v>-6.5169202022762445</v>
      </c>
      <c r="L8" s="31">
        <f t="shared" si="0"/>
        <v>0.746742929774391</v>
      </c>
      <c r="M8" s="26">
        <f t="shared" si="0"/>
        <v>1.2186097295715959</v>
      </c>
    </row>
    <row r="9" spans="2:13" ht="18">
      <c r="B9" s="27" t="s">
        <v>35</v>
      </c>
      <c r="C9" s="28">
        <v>6.533</v>
      </c>
      <c r="D9" s="28">
        <v>17.057</v>
      </c>
      <c r="E9" s="28">
        <v>29.008</v>
      </c>
      <c r="F9" s="28">
        <v>31.227</v>
      </c>
      <c r="G9" s="28">
        <v>31.365</v>
      </c>
      <c r="H9" s="28">
        <v>31.438789415854593</v>
      </c>
      <c r="I9" s="28">
        <v>5.807647452989784</v>
      </c>
      <c r="J9" s="28">
        <v>4.169271255241913</v>
      </c>
      <c r="K9" s="32">
        <v>0.7398378882627954</v>
      </c>
      <c r="L9" s="31">
        <f t="shared" si="0"/>
        <v>0.44192525698913965</v>
      </c>
      <c r="M9" s="26">
        <f t="shared" si="0"/>
        <v>0.2352603725636726</v>
      </c>
    </row>
    <row r="10" spans="2:13" ht="18">
      <c r="B10" s="25" t="s">
        <v>36</v>
      </c>
      <c r="C10" s="26">
        <v>0</v>
      </c>
      <c r="D10" s="26">
        <v>0</v>
      </c>
      <c r="E10" s="26">
        <v>0.336247981</v>
      </c>
      <c r="F10" s="26">
        <v>2.687248434</v>
      </c>
      <c r="G10" s="26">
        <v>2.955345901</v>
      </c>
      <c r="H10" s="26">
        <v>2.996284441750979</v>
      </c>
      <c r="I10" s="26" t="s">
        <v>37</v>
      </c>
      <c r="J10" s="26" t="s">
        <v>37</v>
      </c>
      <c r="K10" s="31">
        <v>23.200201639896576</v>
      </c>
      <c r="L10" s="31">
        <f t="shared" si="0"/>
        <v>9.976653576496242</v>
      </c>
      <c r="M10" s="26">
        <f t="shared" si="0"/>
        <v>1.385236859655814</v>
      </c>
    </row>
    <row r="11" spans="2:13" ht="18">
      <c r="B11" s="25" t="s">
        <v>38</v>
      </c>
      <c r="C11" s="26">
        <v>0.48400000000000004</v>
      </c>
      <c r="D11" s="26">
        <v>0.64266424</v>
      </c>
      <c r="E11" s="26">
        <v>0.84170092</v>
      </c>
      <c r="F11" s="26">
        <v>0.881131275</v>
      </c>
      <c r="G11" s="26">
        <v>0.8569453303951591</v>
      </c>
      <c r="H11" s="26">
        <v>0.8752677217971204</v>
      </c>
      <c r="I11" s="26">
        <v>1.5133766672963622</v>
      </c>
      <c r="J11" s="26">
        <v>2.8003744867823865</v>
      </c>
      <c r="K11" s="31">
        <v>0.6130885112578532</v>
      </c>
      <c r="L11" s="31">
        <f t="shared" si="0"/>
        <v>-2.7448741511122643</v>
      </c>
      <c r="M11" s="26">
        <f t="shared" si="0"/>
        <v>2.1381050519888367</v>
      </c>
    </row>
    <row r="12" spans="2:13" ht="18">
      <c r="B12" s="29" t="s">
        <v>39</v>
      </c>
      <c r="C12" s="30">
        <v>0.01</v>
      </c>
      <c r="D12" s="30">
        <v>0</v>
      </c>
      <c r="E12" s="30">
        <v>0.03773</v>
      </c>
      <c r="F12" s="30">
        <v>0.09354718303363357</v>
      </c>
      <c r="G12" s="30">
        <v>0.096418114772942</v>
      </c>
      <c r="H12" s="30">
        <v>0.09931065821613025</v>
      </c>
      <c r="I12" s="30" t="s">
        <v>37</v>
      </c>
      <c r="J12" s="30" t="s">
        <v>37</v>
      </c>
      <c r="K12" s="33">
        <v>13.018071324347936</v>
      </c>
      <c r="L12" s="33">
        <f t="shared" si="0"/>
        <v>3.068966532403472</v>
      </c>
      <c r="M12" s="30">
        <f t="shared" si="0"/>
        <v>2.9999999999999805</v>
      </c>
    </row>
    <row r="14" s="49" customFormat="1" ht="12.75">
      <c r="B14" s="48" t="s">
        <v>70</v>
      </c>
    </row>
    <row r="19" s="42" customFormat="1" ht="20.25">
      <c r="B19" s="42" t="s">
        <v>42</v>
      </c>
    </row>
    <row r="20" s="49" customFormat="1" ht="12.75">
      <c r="B20" s="48" t="s">
        <v>0</v>
      </c>
    </row>
    <row r="38" s="40" customFormat="1" ht="12.75">
      <c r="B38" s="44" t="s">
        <v>69</v>
      </c>
    </row>
    <row r="43" s="42" customFormat="1" ht="20.25">
      <c r="B43" s="42" t="s">
        <v>43</v>
      </c>
    </row>
    <row r="44" s="49" customFormat="1" ht="12.75">
      <c r="B44" s="48" t="s">
        <v>40</v>
      </c>
    </row>
    <row r="62" s="49" customFormat="1" ht="12.75">
      <c r="B62" s="48" t="s">
        <v>70</v>
      </c>
    </row>
  </sheetData>
  <sheetProtection/>
  <mergeCells count="7">
    <mergeCell ref="G4:G5"/>
    <mergeCell ref="H4:H5"/>
    <mergeCell ref="I4:M4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45.7109375" style="0" customWidth="1"/>
  </cols>
  <sheetData>
    <row r="1" ht="12.75">
      <c r="A1" s="47" t="s">
        <v>72</v>
      </c>
    </row>
    <row r="2" s="42" customFormat="1" ht="20.25">
      <c r="B2" s="42" t="s">
        <v>51</v>
      </c>
    </row>
    <row r="3" s="49" customFormat="1" ht="12.75">
      <c r="B3" s="48" t="s">
        <v>71</v>
      </c>
    </row>
    <row r="4" spans="2:13" ht="18">
      <c r="B4" s="36"/>
      <c r="C4" s="55">
        <v>1973</v>
      </c>
      <c r="D4" s="55">
        <v>1990</v>
      </c>
      <c r="E4" s="55">
        <v>2003</v>
      </c>
      <c r="F4" s="55">
        <v>2013</v>
      </c>
      <c r="G4" s="55">
        <v>2014</v>
      </c>
      <c r="H4" s="55">
        <v>2015</v>
      </c>
      <c r="I4" s="57" t="s">
        <v>26</v>
      </c>
      <c r="J4" s="58"/>
      <c r="K4" s="58"/>
      <c r="L4" s="58"/>
      <c r="M4" s="59"/>
    </row>
    <row r="5" spans="2:13" ht="31.5">
      <c r="B5" s="36"/>
      <c r="C5" s="56"/>
      <c r="D5" s="56"/>
      <c r="E5" s="56"/>
      <c r="F5" s="56"/>
      <c r="G5" s="56"/>
      <c r="H5" s="56"/>
      <c r="I5" s="22" t="s">
        <v>44</v>
      </c>
      <c r="J5" s="22" t="s">
        <v>28</v>
      </c>
      <c r="K5" s="22" t="s">
        <v>29</v>
      </c>
      <c r="L5" s="22" t="s">
        <v>30</v>
      </c>
      <c r="M5" s="22" t="s">
        <v>31</v>
      </c>
    </row>
    <row r="6" spans="2:13" ht="18">
      <c r="B6" s="23" t="s">
        <v>45</v>
      </c>
      <c r="C6" s="24">
        <v>47.9</v>
      </c>
      <c r="D6" s="24">
        <v>37.7</v>
      </c>
      <c r="E6" s="24">
        <v>36.8</v>
      </c>
      <c r="F6" s="24">
        <v>29.6</v>
      </c>
      <c r="G6" s="24">
        <v>29.1</v>
      </c>
      <c r="H6" s="24">
        <v>28.4</v>
      </c>
      <c r="I6" s="24">
        <v>-1.4</v>
      </c>
      <c r="J6" s="24">
        <v>-0.2</v>
      </c>
      <c r="K6" s="24">
        <v>-2.1</v>
      </c>
      <c r="L6" s="34">
        <v>-1.8</v>
      </c>
      <c r="M6" s="34">
        <v>-2.3</v>
      </c>
    </row>
    <row r="7" spans="2:13" ht="18">
      <c r="B7" s="25" t="s">
        <v>46</v>
      </c>
      <c r="C7" s="26">
        <v>3.1</v>
      </c>
      <c r="D7" s="26">
        <v>9.2</v>
      </c>
      <c r="E7" s="26">
        <v>12.2</v>
      </c>
      <c r="F7" s="26">
        <v>10.2</v>
      </c>
      <c r="G7" s="26">
        <v>9.9</v>
      </c>
      <c r="H7" s="26">
        <v>9.7</v>
      </c>
      <c r="I7" s="26">
        <v>6.5</v>
      </c>
      <c r="J7" s="26">
        <v>2.1</v>
      </c>
      <c r="K7" s="31">
        <v>-1.7</v>
      </c>
      <c r="L7" s="35">
        <v>-3.5</v>
      </c>
      <c r="M7" s="34">
        <v>-1.4</v>
      </c>
    </row>
    <row r="8" spans="2:13" ht="18">
      <c r="B8" s="37" t="s">
        <v>47</v>
      </c>
      <c r="C8" s="28">
        <v>7.2</v>
      </c>
      <c r="D8" s="28">
        <v>9.9</v>
      </c>
      <c r="E8" s="28">
        <v>11.9</v>
      </c>
      <c r="F8" s="28">
        <v>10.1</v>
      </c>
      <c r="G8" s="28">
        <v>10</v>
      </c>
      <c r="H8" s="28">
        <v>10</v>
      </c>
      <c r="I8" s="28">
        <v>1.9</v>
      </c>
      <c r="J8" s="28">
        <v>1.4</v>
      </c>
      <c r="K8" s="32">
        <v>-1.6</v>
      </c>
      <c r="L8" s="31">
        <v>-0.6</v>
      </c>
      <c r="M8" s="26">
        <v>-0.5</v>
      </c>
    </row>
    <row r="9" spans="2:13" ht="18">
      <c r="B9" s="37" t="s">
        <v>48</v>
      </c>
      <c r="C9" s="28">
        <v>24.1</v>
      </c>
      <c r="D9" s="28">
        <v>8.9</v>
      </c>
      <c r="E9" s="28">
        <v>4.9</v>
      </c>
      <c r="F9" s="28">
        <v>2.5</v>
      </c>
      <c r="G9" s="28">
        <v>2.3</v>
      </c>
      <c r="H9" s="28">
        <v>2.13</v>
      </c>
      <c r="I9" s="28">
        <v>-5.7</v>
      </c>
      <c r="J9" s="28">
        <v>-4.4</v>
      </c>
      <c r="K9" s="32">
        <v>-6.5</v>
      </c>
      <c r="L9" s="31">
        <v>-9.9</v>
      </c>
      <c r="M9" s="26">
        <v>-6.9</v>
      </c>
    </row>
    <row r="10" spans="2:13" ht="18">
      <c r="B10" s="25" t="s">
        <v>49</v>
      </c>
      <c r="C10" s="26">
        <v>12.1</v>
      </c>
      <c r="D10" s="26">
        <v>8.4</v>
      </c>
      <c r="E10" s="26">
        <v>6.2</v>
      </c>
      <c r="F10" s="26">
        <v>5.2</v>
      </c>
      <c r="G10" s="26">
        <v>5.2</v>
      </c>
      <c r="H10" s="26">
        <v>4.9</v>
      </c>
      <c r="I10" s="26">
        <v>-2.1</v>
      </c>
      <c r="J10" s="26">
        <v>-2.3</v>
      </c>
      <c r="K10" s="31">
        <v>-1.7</v>
      </c>
      <c r="L10" s="31">
        <v>1.1</v>
      </c>
      <c r="M10" s="26">
        <v>-6.8</v>
      </c>
    </row>
    <row r="11" spans="2:13" ht="18">
      <c r="B11" s="29" t="s">
        <v>50</v>
      </c>
      <c r="C11" s="30">
        <v>1.4</v>
      </c>
      <c r="D11" s="30">
        <v>1.2</v>
      </c>
      <c r="E11" s="30">
        <v>1.7</v>
      </c>
      <c r="F11" s="30">
        <v>1.9</v>
      </c>
      <c r="G11" s="30">
        <v>1.7</v>
      </c>
      <c r="H11" s="30">
        <v>1.7</v>
      </c>
      <c r="I11" s="30">
        <v>-0.7</v>
      </c>
      <c r="J11" s="30">
        <v>2.4</v>
      </c>
      <c r="K11" s="33">
        <v>1.2</v>
      </c>
      <c r="L11" s="33">
        <v>-8.6</v>
      </c>
      <c r="M11" s="30">
        <v>-0.1</v>
      </c>
    </row>
    <row r="12" s="49" customFormat="1" ht="12.75">
      <c r="B12" s="48" t="s">
        <v>70</v>
      </c>
    </row>
    <row r="13" ht="12.75" customHeight="1"/>
    <row r="16" s="42" customFormat="1" ht="20.25">
      <c r="B16" s="42" t="s">
        <v>51</v>
      </c>
    </row>
    <row r="17" s="49" customFormat="1" ht="12.75">
      <c r="B17" s="48" t="s">
        <v>0</v>
      </c>
    </row>
    <row r="33" s="49" customFormat="1" ht="12.75">
      <c r="B33" s="48" t="s">
        <v>70</v>
      </c>
    </row>
    <row r="38" s="42" customFormat="1" ht="20.25">
      <c r="B38" s="42" t="s">
        <v>53</v>
      </c>
    </row>
    <row r="39" ht="15.75">
      <c r="B39" s="20" t="s">
        <v>52</v>
      </c>
    </row>
    <row r="42" ht="12.75">
      <c r="B42" s="38"/>
    </row>
    <row r="59" s="49" customFormat="1" ht="12.75">
      <c r="B59" s="48" t="s">
        <v>70</v>
      </c>
    </row>
  </sheetData>
  <sheetProtection/>
  <mergeCells count="7">
    <mergeCell ref="G4:G5"/>
    <mergeCell ref="H4:H5"/>
    <mergeCell ref="I4:M4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45.7109375" style="0" customWidth="1"/>
  </cols>
  <sheetData>
    <row r="1" ht="12.75">
      <c r="A1" s="47" t="s">
        <v>72</v>
      </c>
    </row>
    <row r="2" s="42" customFormat="1" ht="20.25">
      <c r="B2" s="42" t="s">
        <v>62</v>
      </c>
    </row>
    <row r="3" s="49" customFormat="1" ht="12.75">
      <c r="B3" s="48" t="s">
        <v>0</v>
      </c>
    </row>
    <row r="4" spans="2:13" ht="18">
      <c r="B4" s="36"/>
      <c r="C4" s="55">
        <v>1973</v>
      </c>
      <c r="D4" s="55">
        <v>1990</v>
      </c>
      <c r="E4" s="55">
        <v>2003</v>
      </c>
      <c r="F4" s="55">
        <v>2013</v>
      </c>
      <c r="G4" s="55">
        <v>2014</v>
      </c>
      <c r="H4" s="55">
        <v>2015</v>
      </c>
      <c r="I4" s="57" t="s">
        <v>54</v>
      </c>
      <c r="J4" s="58"/>
      <c r="K4" s="58"/>
      <c r="L4" s="58"/>
      <c r="M4" s="59"/>
    </row>
    <row r="5" spans="2:13" ht="31.5">
      <c r="B5" s="36"/>
      <c r="C5" s="56"/>
      <c r="D5" s="56"/>
      <c r="E5" s="56"/>
      <c r="F5" s="56"/>
      <c r="G5" s="56"/>
      <c r="H5" s="56"/>
      <c r="I5" s="22" t="s">
        <v>55</v>
      </c>
      <c r="J5" s="22" t="s">
        <v>56</v>
      </c>
      <c r="K5" s="22" t="s">
        <v>57</v>
      </c>
      <c r="L5" s="22" t="s">
        <v>58</v>
      </c>
      <c r="M5" s="22" t="s">
        <v>59</v>
      </c>
    </row>
    <row r="6" spans="2:13" ht="18">
      <c r="B6" s="23" t="s">
        <v>45</v>
      </c>
      <c r="C6" s="24">
        <v>3.65</v>
      </c>
      <c r="D6" s="24">
        <v>3.97</v>
      </c>
      <c r="E6" s="24">
        <v>4.53</v>
      </c>
      <c r="F6" s="24">
        <v>4.64</v>
      </c>
      <c r="G6" s="24">
        <v>4.5</v>
      </c>
      <c r="H6" s="24">
        <v>4.45</v>
      </c>
      <c r="I6" s="24">
        <v>0.5</v>
      </c>
      <c r="J6" s="24">
        <v>1.1</v>
      </c>
      <c r="K6" s="24">
        <v>0.3</v>
      </c>
      <c r="L6" s="34">
        <v>-2.9</v>
      </c>
      <c r="M6" s="34">
        <v>-1.2</v>
      </c>
    </row>
    <row r="7" spans="2:13" ht="18">
      <c r="B7" s="25" t="s">
        <v>48</v>
      </c>
      <c r="C7" s="26">
        <v>3.27</v>
      </c>
      <c r="D7" s="26">
        <v>3.33</v>
      </c>
      <c r="E7" s="26">
        <v>3.46</v>
      </c>
      <c r="F7" s="26">
        <v>3.38</v>
      </c>
      <c r="G7" s="26">
        <v>3.35</v>
      </c>
      <c r="H7" s="26">
        <v>3.32</v>
      </c>
      <c r="I7" s="26">
        <v>0.1</v>
      </c>
      <c r="J7" s="26">
        <v>0.3</v>
      </c>
      <c r="K7" s="31">
        <v>-0.3</v>
      </c>
      <c r="L7" s="35">
        <v>-1.1</v>
      </c>
      <c r="M7" s="34">
        <v>-0.8</v>
      </c>
    </row>
    <row r="8" spans="2:13" ht="18">
      <c r="B8" s="37" t="s">
        <v>46</v>
      </c>
      <c r="C8" s="28">
        <v>0.04</v>
      </c>
      <c r="D8" s="28">
        <v>0.16</v>
      </c>
      <c r="E8" s="28">
        <v>0.36</v>
      </c>
      <c r="F8" s="28">
        <v>0.36</v>
      </c>
      <c r="G8" s="28">
        <v>0.3</v>
      </c>
      <c r="H8" s="28">
        <v>0.29</v>
      </c>
      <c r="I8" s="28">
        <v>8.5</v>
      </c>
      <c r="J8" s="28">
        <v>7.1</v>
      </c>
      <c r="K8" s="32">
        <v>-0.1</v>
      </c>
      <c r="L8" s="31">
        <v>-17</v>
      </c>
      <c r="M8" s="26">
        <v>-4.5</v>
      </c>
    </row>
    <row r="9" spans="2:13" ht="18">
      <c r="B9" s="37" t="s">
        <v>60</v>
      </c>
      <c r="C9" s="28">
        <v>0.3</v>
      </c>
      <c r="D9" s="28">
        <v>0.43</v>
      </c>
      <c r="E9" s="28">
        <v>0.62</v>
      </c>
      <c r="F9" s="28">
        <v>0.75</v>
      </c>
      <c r="G9" s="28">
        <v>0.71</v>
      </c>
      <c r="H9" s="28">
        <v>0.7</v>
      </c>
      <c r="I9" s="28">
        <v>2.1</v>
      </c>
      <c r="J9" s="28">
        <v>3.1</v>
      </c>
      <c r="K9" s="32">
        <v>2.5</v>
      </c>
      <c r="L9" s="31">
        <v>-5.9</v>
      </c>
      <c r="M9" s="26">
        <v>-1.8</v>
      </c>
    </row>
    <row r="10" spans="2:13" ht="18">
      <c r="B10" s="29" t="s">
        <v>61</v>
      </c>
      <c r="C10" s="30">
        <v>0.04</v>
      </c>
      <c r="D10" s="30">
        <v>0.05</v>
      </c>
      <c r="E10" s="30">
        <v>0.09</v>
      </c>
      <c r="F10" s="30">
        <v>0.14</v>
      </c>
      <c r="G10" s="30">
        <v>0.15</v>
      </c>
      <c r="H10" s="30">
        <v>0.15</v>
      </c>
      <c r="I10" s="30">
        <v>1.3</v>
      </c>
      <c r="J10" s="30">
        <v>4.9</v>
      </c>
      <c r="K10" s="33">
        <v>6.4</v>
      </c>
      <c r="L10" s="33">
        <v>5</v>
      </c>
      <c r="M10" s="30">
        <v>0.2</v>
      </c>
    </row>
    <row r="11" s="49" customFormat="1" ht="12.75">
      <c r="B11" s="48" t="s">
        <v>70</v>
      </c>
    </row>
    <row r="12" ht="12.75" customHeight="1">
      <c r="B12" s="20"/>
    </row>
    <row r="13" ht="12.75" customHeight="1">
      <c r="B13" s="20"/>
    </row>
    <row r="14" ht="12.75" customHeight="1"/>
    <row r="16" s="42" customFormat="1" ht="20.25">
      <c r="B16" s="42" t="s">
        <v>62</v>
      </c>
    </row>
    <row r="17" s="49" customFormat="1" ht="12.75">
      <c r="B17" s="48" t="s">
        <v>0</v>
      </c>
    </row>
    <row r="42" s="49" customFormat="1" ht="12.75">
      <c r="B42" s="48" t="s">
        <v>70</v>
      </c>
    </row>
  </sheetData>
  <sheetProtection/>
  <mergeCells count="7">
    <mergeCell ref="G4:G5"/>
    <mergeCell ref="H4:H5"/>
    <mergeCell ref="I4:M4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énergétique 2015</dc:title>
  <dc:subject>Chapitre 5</dc:subject>
  <dc:creator>SOeS</dc:creator>
  <cp:keywords/>
  <dc:description/>
  <cp:lastModifiedBy>MEDDE</cp:lastModifiedBy>
  <dcterms:created xsi:type="dcterms:W3CDTF">2016-06-14T14:11:28Z</dcterms:created>
  <dcterms:modified xsi:type="dcterms:W3CDTF">2016-07-26T14:09:24Z</dcterms:modified>
  <cp:category/>
  <cp:version/>
  <cp:contentType/>
  <cp:contentStatus/>
</cp:coreProperties>
</file>