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8380" windowHeight="12915" tabRatio="771" activeTab="0"/>
  </bookViews>
  <sheets>
    <sheet name="Présentation - Notes" sheetId="1" r:id="rId1"/>
    <sheet name="Bilan DOM 2016" sheetId="2" r:id="rId2"/>
    <sheet name="Bilan DOM 2015" sheetId="3" r:id="rId3"/>
    <sheet name="Bilan DOM 2014" sheetId="4" r:id="rId4"/>
    <sheet name="Charbon DOM 2012-2016" sheetId="5" r:id="rId5"/>
    <sheet name="Pétrole DOM 2014-2016" sheetId="6" r:id="rId6"/>
    <sheet name="Électricité DOM 2012-2016" sheetId="7" r:id="rId7"/>
  </sheets>
  <definedNames/>
  <calcPr fullCalcOnLoad="1"/>
</workbook>
</file>

<file path=xl/sharedStrings.xml><?xml version="1.0" encoding="utf-8"?>
<sst xmlns="http://schemas.openxmlformats.org/spreadsheetml/2006/main" count="260" uniqueCount="77">
  <si>
    <t>EnR électriques</t>
  </si>
  <si>
    <t>EnR thermiques et déchets</t>
  </si>
  <si>
    <t>Électricité</t>
  </si>
  <si>
    <t>Total</t>
  </si>
  <si>
    <t>Pétrole brut</t>
  </si>
  <si>
    <t>Production d'énergie primaire</t>
  </si>
  <si>
    <t>Importations</t>
  </si>
  <si>
    <t>Exportations</t>
  </si>
  <si>
    <t>Variations de stocks (+ = déstockage, - = stockage)</t>
  </si>
  <si>
    <t>Soutes maritimes internationales</t>
  </si>
  <si>
    <t>Soutes aériennes internationales</t>
  </si>
  <si>
    <t>Écart statistique</t>
  </si>
  <si>
    <t>Consommation finale</t>
  </si>
  <si>
    <t>Consommation finale énergétique</t>
  </si>
  <si>
    <t>Résidentiel</t>
  </si>
  <si>
    <t>Tertiaire</t>
  </si>
  <si>
    <t>Industrie</t>
  </si>
  <si>
    <t>Agriculture</t>
  </si>
  <si>
    <t>Transport</t>
  </si>
  <si>
    <t>Consommation finale non énergétique</t>
  </si>
  <si>
    <t>Charbon</t>
  </si>
  <si>
    <t>EnR électriques : hydraulique (hors pompages), énergies marines, éolien, solaire photovoltaïque</t>
  </si>
  <si>
    <t>EnR thermiques et déchets : Biomasse solide, biogaz, biocarburants, déchets, solaire thermique, géothermie, pompes à chaleur</t>
  </si>
  <si>
    <t>Brut</t>
  </si>
  <si>
    <t>Raffinage de pétrole</t>
  </si>
  <si>
    <t>Consommation nette de la branche énergie</t>
  </si>
  <si>
    <t>Hydraulique</t>
  </si>
  <si>
    <t>Photovoltaïque</t>
  </si>
  <si>
    <t>Production d’électricité et de chaleur</t>
  </si>
  <si>
    <t>Total approvisionnement / consommation primaire</t>
  </si>
  <si>
    <t>Total Approvisionnement</t>
  </si>
  <si>
    <t>Produits raffinés</t>
  </si>
  <si>
    <t>Production d'électricité et de chaleur</t>
  </si>
  <si>
    <t>Pertes et usages internes de la branche énergie</t>
  </si>
  <si>
    <t>dont trafic aérien intra-DOM et vers la métropole</t>
  </si>
  <si>
    <t>Bilan DOM 2016, en ktep, données réelles</t>
  </si>
  <si>
    <t>Bilan DOM 2015, en ktep, données réelles</t>
  </si>
  <si>
    <t>Bilan DOM 2014, en ktep, données réelles</t>
  </si>
  <si>
    <t>Bilan Charbon de La Réunion, en kt,
données réelles</t>
  </si>
  <si>
    <t>Bilan Charbon de la Guadeloupe, en kt,
données réelles</t>
  </si>
  <si>
    <t>Thermique classique</t>
  </si>
  <si>
    <t>Total production brute</t>
  </si>
  <si>
    <t>Consommation de la branche énergie</t>
  </si>
  <si>
    <t>Industrie, transport, agriculture</t>
  </si>
  <si>
    <t>Éolien</t>
  </si>
  <si>
    <t>Géothermie</t>
  </si>
  <si>
    <t>Bilan Électricité de Guadeloupe, en GWh,
données réelles</t>
  </si>
  <si>
    <t>Bilan Électricité de Guyane, en GWh,
données réelles</t>
  </si>
  <si>
    <t>Bilan Électricité de Martinique, en GWh,
données réelles</t>
  </si>
  <si>
    <t>Bilan Électricité de Mayotte, en GWh,
données réelles</t>
  </si>
  <si>
    <t>Bilan Électricité de La Réunion, en GWh,
données réelles</t>
  </si>
  <si>
    <t>Antilles-Guyane</t>
  </si>
  <si>
    <t>Mayotte-La Réunion</t>
  </si>
  <si>
    <t>Tous DOM</t>
  </si>
  <si>
    <t>Raffiné</t>
  </si>
  <si>
    <t>Résidentiel Tertiaire</t>
  </si>
  <si>
    <t xml:space="preserve">     dont trafic aérien intra-DOM et vers la métropole</t>
  </si>
  <si>
    <t>Usages internes de la branche</t>
  </si>
  <si>
    <t>Bilan DOM Pétrole, 2016, en ktep,
données réelles</t>
  </si>
  <si>
    <t>Bilan DOM Pétrole, 2015, en ktep,
données réelles</t>
  </si>
  <si>
    <t>Bilan DOM Pétrole, 2014, en ktep,
données réelles</t>
  </si>
  <si>
    <t>Transports</t>
  </si>
  <si>
    <t>Bilans physiques, toutes énergies confondues - en données réelles :</t>
  </si>
  <si>
    <t xml:space="preserve">Notes : </t>
  </si>
  <si>
    <t>Pétrole brut : inclut également de faibles quantités de condensats (liquides de gaz naturel), d’additifs oxygénés (non issus de biomasse) et d’autres produits à distiller</t>
  </si>
  <si>
    <t>Agriculture : inclut également la pêche</t>
  </si>
  <si>
    <t>Industrie : inclut également la construction</t>
  </si>
  <si>
    <t>Données réelles : données non corrigées des variations climatiques</t>
  </si>
  <si>
    <t>Liste des tableaux de bilan pour les départements d'outre-mer</t>
  </si>
  <si>
    <t>Bilan énergétique physique 2016, tous DOM confondus</t>
  </si>
  <si>
    <t>Bilan énergétique physique 2015, tous DOM confondus</t>
  </si>
  <si>
    <t>Bilan énergétique physique 2014, tous DOM confondus</t>
  </si>
  <si>
    <t>Bilans physiques par énergie - en données réelles :</t>
  </si>
  <si>
    <t>Bilan physique du charbon, de 2012 à 2016, par DOM (Guadeloupe et La Réunion)</t>
  </si>
  <si>
    <t>Bilan physique du pétrole (pétrole brut et produits raffinés), de 2014 à 2016, en zone Antilles-Guyane et en zone Mayotte-La Réunion</t>
  </si>
  <si>
    <t>Bilan physique de l'électricité, de 2012 à 2016, par DOM</t>
  </si>
  <si>
    <t xml:space="preserve">DOM : Guadeloupe, Guyane, La Réunion, Martinique, Mayotte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</si>
</sst>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 &quot;;\-#,##0.00&quot;  &quot;;&quot;-  &quot;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name val="Arial"/>
      <family val="2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63"/>
      <name val="Calibri"/>
      <family val="2"/>
    </font>
    <font>
      <i/>
      <sz val="10"/>
      <color indexed="8"/>
      <name val="Calibri"/>
      <family val="2"/>
    </font>
    <font>
      <sz val="14"/>
      <color indexed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12"/>
      <name val="Calibri"/>
      <family val="2"/>
    </font>
    <font>
      <b/>
      <u val="single"/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i/>
      <sz val="10"/>
      <color theme="1"/>
      <name val="Calibri"/>
      <family val="2"/>
    </font>
    <font>
      <sz val="14"/>
      <color rgb="FFFF0000"/>
      <name val="Calibri"/>
      <family val="2"/>
    </font>
    <font>
      <b/>
      <u val="single"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166" fontId="2" fillId="0" borderId="0" applyFont="0" applyFill="0" applyBorder="0" applyAlignment="0" applyProtection="0"/>
    <xf numFmtId="0" fontId="0" fillId="27" borderId="3" applyNumberFormat="0" applyFont="0" applyAlignment="0" applyProtection="0"/>
    <xf numFmtId="165" fontId="2" fillId="0" borderId="0" applyFont="0" applyFill="0" applyBorder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89">
    <xf numFmtId="0" fontId="0" fillId="0" borderId="0" xfId="0" applyFont="1" applyAlignment="1">
      <alignment/>
    </xf>
    <xf numFmtId="0" fontId="0" fillId="0" borderId="10" xfId="0" applyBorder="1" applyAlignment="1">
      <alignment horizontal="left" vertical="center"/>
    </xf>
    <xf numFmtId="0" fontId="50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51" fillId="8" borderId="10" xfId="0" applyFont="1" applyFill="1" applyBorder="1" applyAlignment="1">
      <alignment horizontal="left" vertical="center"/>
    </xf>
    <xf numFmtId="2" fontId="50" fillId="0" borderId="10" xfId="0" applyNumberFormat="1" applyFont="1" applyBorder="1" applyAlignment="1">
      <alignment horizontal="center" vertical="center" wrapText="1"/>
    </xf>
    <xf numFmtId="3" fontId="48" fillId="8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2" fillId="0" borderId="0" xfId="0" applyFont="1" applyAlignment="1">
      <alignment/>
    </xf>
    <xf numFmtId="2" fontId="50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2" fontId="0" fillId="0" borderId="0" xfId="0" applyNumberFormat="1" applyAlignment="1">
      <alignment/>
    </xf>
    <xf numFmtId="0" fontId="9" fillId="0" borderId="12" xfId="0" applyFont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3" fontId="48" fillId="8" borderId="10" xfId="0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2" fontId="48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indent="2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2" fontId="48" fillId="0" borderId="13" xfId="0" applyNumberFormat="1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Border="1" applyAlignment="1">
      <alignment horizontal="left" vertical="center"/>
    </xf>
    <xf numFmtId="1" fontId="51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0" fillId="0" borderId="10" xfId="0" applyNumberForma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3" fontId="51" fillId="33" borderId="1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48" fillId="0" borderId="0" xfId="0" applyNumberFormat="1" applyFont="1" applyAlignment="1">
      <alignment horizontal="right" vertical="center"/>
    </xf>
    <xf numFmtId="3" fontId="53" fillId="0" borderId="10" xfId="0" applyNumberFormat="1" applyFont="1" applyBorder="1" applyAlignment="1">
      <alignment horizontal="right" vertical="center"/>
    </xf>
    <xf numFmtId="3" fontId="53" fillId="0" borderId="14" xfId="0" applyNumberFormat="1" applyFont="1" applyBorder="1" applyAlignment="1">
      <alignment horizontal="right" vertical="center"/>
    </xf>
    <xf numFmtId="1" fontId="0" fillId="0" borderId="10" xfId="0" applyNumberFormat="1" applyBorder="1" applyAlignment="1">
      <alignment/>
    </xf>
    <xf numFmtId="1" fontId="48" fillId="8" borderId="10" xfId="0" applyNumberFormat="1" applyFont="1" applyFill="1" applyBorder="1" applyAlignment="1">
      <alignment horizontal="right"/>
    </xf>
    <xf numFmtId="1" fontId="0" fillId="0" borderId="0" xfId="0" applyNumberFormat="1" applyAlignment="1">
      <alignment/>
    </xf>
    <xf numFmtId="3" fontId="9" fillId="0" borderId="12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right"/>
    </xf>
    <xf numFmtId="0" fontId="12" fillId="0" borderId="10" xfId="56" applyFont="1" applyFill="1" applyBorder="1" applyAlignment="1" applyProtection="1">
      <alignment vertical="center"/>
      <protection/>
    </xf>
    <xf numFmtId="0" fontId="12" fillId="0" borderId="0" xfId="56" applyFont="1" applyFill="1" applyAlignment="1">
      <alignment vertical="center"/>
      <protection/>
    </xf>
    <xf numFmtId="164" fontId="12" fillId="0" borderId="0" xfId="56" applyNumberFormat="1" applyFont="1" applyFill="1" applyBorder="1" applyAlignment="1">
      <alignment vertical="center"/>
      <protection/>
    </xf>
    <xf numFmtId="0" fontId="13" fillId="0" borderId="10" xfId="56" applyFont="1" applyFill="1" applyBorder="1" applyAlignment="1" applyProtection="1">
      <alignment vertical="center"/>
      <protection/>
    </xf>
    <xf numFmtId="0" fontId="12" fillId="0" borderId="15" xfId="56" applyFont="1" applyFill="1" applyBorder="1" applyAlignment="1" applyProtection="1">
      <alignment vertical="center"/>
      <protection/>
    </xf>
    <xf numFmtId="0" fontId="51" fillId="33" borderId="10" xfId="0" applyFont="1" applyFill="1" applyBorder="1" applyAlignment="1">
      <alignment horizontal="left" vertical="center"/>
    </xf>
    <xf numFmtId="3" fontId="12" fillId="0" borderId="10" xfId="56" applyNumberFormat="1" applyFont="1" applyFill="1" applyBorder="1" applyAlignment="1">
      <alignment vertical="center"/>
      <protection/>
    </xf>
    <xf numFmtId="3" fontId="14" fillId="0" borderId="10" xfId="56" applyNumberFormat="1" applyFont="1" applyFill="1" applyBorder="1" applyAlignment="1">
      <alignment vertical="center"/>
      <protection/>
    </xf>
    <xf numFmtId="3" fontId="14" fillId="33" borderId="10" xfId="56" applyNumberFormat="1" applyFont="1" applyFill="1" applyBorder="1" applyAlignment="1">
      <alignment vertical="center"/>
      <protection/>
    </xf>
    <xf numFmtId="3" fontId="12" fillId="0" borderId="0" xfId="56" applyNumberFormat="1" applyFont="1" applyFill="1" applyAlignment="1" applyProtection="1">
      <alignment vertical="center"/>
      <protection/>
    </xf>
    <xf numFmtId="3" fontId="14" fillId="0" borderId="0" xfId="59" applyNumberFormat="1" applyFont="1" applyFill="1" applyAlignment="1" applyProtection="1">
      <alignment vertical="center"/>
      <protection/>
    </xf>
    <xf numFmtId="3" fontId="12" fillId="0" borderId="0" xfId="56" applyNumberFormat="1" applyFont="1" applyFill="1" applyBorder="1" applyAlignment="1">
      <alignment vertical="center"/>
      <protection/>
    </xf>
    <xf numFmtId="3" fontId="14" fillId="0" borderId="0" xfId="56" applyNumberFormat="1" applyFont="1" applyFill="1" applyBorder="1" applyAlignment="1">
      <alignment vertical="center"/>
      <protection/>
    </xf>
    <xf numFmtId="3" fontId="13" fillId="0" borderId="10" xfId="56" applyNumberFormat="1" applyFont="1" applyFill="1" applyBorder="1" applyAlignment="1">
      <alignment vertical="center"/>
      <protection/>
    </xf>
    <xf numFmtId="3" fontId="15" fillId="0" borderId="10" xfId="56" applyNumberFormat="1" applyFont="1" applyFill="1" applyBorder="1" applyAlignment="1">
      <alignment vertical="center"/>
      <protection/>
    </xf>
    <xf numFmtId="0" fontId="16" fillId="33" borderId="10" xfId="56" applyFont="1" applyFill="1" applyBorder="1" applyAlignment="1" applyProtection="1">
      <alignment vertical="center"/>
      <protection/>
    </xf>
    <xf numFmtId="3" fontId="16" fillId="33" borderId="10" xfId="56" applyNumberFormat="1" applyFont="1" applyFill="1" applyBorder="1" applyAlignment="1">
      <alignment vertical="center"/>
      <protection/>
    </xf>
    <xf numFmtId="3" fontId="0" fillId="0" borderId="10" xfId="0" applyNumberFormat="1" applyBorder="1" applyAlignment="1">
      <alignment horizontal="right" vertical="center"/>
    </xf>
    <xf numFmtId="0" fontId="0" fillId="34" borderId="0" xfId="0" applyFill="1" applyBorder="1" applyAlignment="1">
      <alignment/>
    </xf>
    <xf numFmtId="2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51" fillId="0" borderId="0" xfId="0" applyFont="1" applyAlignment="1">
      <alignment/>
    </xf>
    <xf numFmtId="0" fontId="16" fillId="0" borderId="16" xfId="56" applyFont="1" applyFill="1" applyBorder="1" applyAlignment="1" applyProtection="1">
      <alignment horizontal="center" vertical="center" wrapText="1"/>
      <protection/>
    </xf>
    <xf numFmtId="0" fontId="16" fillId="0" borderId="10" xfId="56" applyFont="1" applyFill="1" applyBorder="1" applyAlignment="1" applyProtection="1">
      <alignment horizontal="center" vertical="center" wrapText="1"/>
      <protection/>
    </xf>
    <xf numFmtId="49" fontId="55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48" fillId="0" borderId="0" xfId="0" applyNumberFormat="1" applyFont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Fill="1" applyBorder="1" applyAlignment="1">
      <alignment/>
    </xf>
    <xf numFmtId="3" fontId="0" fillId="0" borderId="10" xfId="0" applyNumberFormat="1" applyBorder="1" applyAlignment="1">
      <alignment horizontal="right" vertical="center"/>
    </xf>
    <xf numFmtId="3" fontId="0" fillId="0" borderId="17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3" fontId="0" fillId="0" borderId="18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3" fontId="0" fillId="0" borderId="18" xfId="0" applyNumberFormat="1" applyFont="1" applyBorder="1" applyAlignment="1">
      <alignment horizontal="right" vertical="center"/>
    </xf>
    <xf numFmtId="0" fontId="16" fillId="0" borderId="16" xfId="56" applyFont="1" applyFill="1" applyBorder="1" applyAlignment="1" applyProtection="1">
      <alignment horizontal="center" vertical="center"/>
      <protection/>
    </xf>
    <xf numFmtId="0" fontId="16" fillId="0" borderId="10" xfId="56" applyFont="1" applyFill="1" applyBorder="1" applyAlignment="1" applyProtection="1">
      <alignment horizontal="center" vertical="center"/>
      <protection/>
    </xf>
    <xf numFmtId="0" fontId="50" fillId="0" borderId="19" xfId="56" applyFont="1" applyFill="1" applyBorder="1" applyAlignment="1" applyProtection="1">
      <alignment horizontal="center" vertical="center" wrapText="1"/>
      <protection/>
    </xf>
    <xf numFmtId="0" fontId="50" fillId="0" borderId="20" xfId="0" applyFont="1" applyBorder="1" applyAlignment="1">
      <alignment horizontal="center" vertical="center"/>
    </xf>
    <xf numFmtId="49" fontId="39" fillId="0" borderId="0" xfId="47" applyNumberFormat="1" applyAlignment="1">
      <alignment horizontal="left" indent="3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 [0]" xfId="42"/>
    <cellStyle name="Commentaire" xfId="43"/>
    <cellStyle name="Currency [0]" xfId="44"/>
    <cellStyle name="Entrée" xfId="45"/>
    <cellStyle name="Insatisfaisant" xfId="46"/>
    <cellStyle name="Hyperlink" xfId="47"/>
    <cellStyle name="Comma" xfId="48"/>
    <cellStyle name="Comma [0]" xfId="49"/>
    <cellStyle name="Milliers 2" xfId="50"/>
    <cellStyle name="Milliers 3" xfId="51"/>
    <cellStyle name="Milliers 4" xfId="52"/>
    <cellStyle name="Currency" xfId="53"/>
    <cellStyle name="Currency [0]" xfId="54"/>
    <cellStyle name="Neutre" xfId="55"/>
    <cellStyle name="Normal 2" xfId="56"/>
    <cellStyle name="Normal 3" xfId="57"/>
    <cellStyle name="Percent" xfId="58"/>
    <cellStyle name="Pourcentage 2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dxfs count="16">
    <dxf/>
    <dxf/>
    <dxf/>
    <dxf/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25"/>
  <sheetViews>
    <sheetView showGridLines="0" tabSelected="1" zoomScalePageLayoutView="0" workbookViewId="0" topLeftCell="A1">
      <selection activeCell="A51" sqref="A51"/>
    </sheetView>
  </sheetViews>
  <sheetFormatPr defaultColWidth="11.421875" defaultRowHeight="15"/>
  <cols>
    <col min="1" max="16384" width="11.421875" style="73" customWidth="1"/>
  </cols>
  <sheetData>
    <row r="2" ht="18.75">
      <c r="B2" s="72" t="s">
        <v>68</v>
      </c>
    </row>
    <row r="3" ht="4.5" customHeight="1"/>
    <row r="4" ht="15">
      <c r="B4" s="74" t="s">
        <v>62</v>
      </c>
    </row>
    <row r="5" ht="15">
      <c r="B5" s="88" t="s">
        <v>69</v>
      </c>
    </row>
    <row r="6" ht="15">
      <c r="B6" s="88" t="s">
        <v>70</v>
      </c>
    </row>
    <row r="7" ht="15">
      <c r="B7" s="88" t="s">
        <v>71</v>
      </c>
    </row>
    <row r="8" ht="4.5" customHeight="1"/>
    <row r="9" ht="15">
      <c r="B9" s="74" t="s">
        <v>72</v>
      </c>
    </row>
    <row r="10" ht="15">
      <c r="B10" s="88" t="s">
        <v>73</v>
      </c>
    </row>
    <row r="11" ht="15">
      <c r="B11" s="88" t="s">
        <v>74</v>
      </c>
    </row>
    <row r="12" ht="15">
      <c r="B12" s="88" t="s">
        <v>75</v>
      </c>
    </row>
    <row r="14" ht="18.75">
      <c r="B14" s="72" t="s">
        <v>63</v>
      </c>
    </row>
    <row r="15" ht="4.5" customHeight="1"/>
    <row r="16" ht="15">
      <c r="B16" s="73" t="s">
        <v>76</v>
      </c>
    </row>
    <row r="17" ht="4.5" customHeight="1"/>
    <row r="18" ht="15">
      <c r="B18" s="75" t="s">
        <v>21</v>
      </c>
    </row>
    <row r="19" ht="15">
      <c r="B19" s="75" t="s">
        <v>22</v>
      </c>
    </row>
    <row r="20" ht="15">
      <c r="B20" s="75" t="s">
        <v>64</v>
      </c>
    </row>
    <row r="21" ht="4.5" customHeight="1"/>
    <row r="22" ht="15">
      <c r="B22" s="76" t="s">
        <v>65</v>
      </c>
    </row>
    <row r="23" ht="15">
      <c r="B23" s="73" t="s">
        <v>66</v>
      </c>
    </row>
    <row r="24" ht="4.5" customHeight="1"/>
    <row r="25" ht="15">
      <c r="B25" s="73" t="s">
        <v>67</v>
      </c>
    </row>
  </sheetData>
  <sheetProtection/>
  <hyperlinks>
    <hyperlink ref="B5" location="'Bilan DOM 2016'!A1" display="Bilan énergétique physique 2016, tous DOM confondus"/>
    <hyperlink ref="B6" location="'Bilan DOM 2015'!A1" display="Bilan énergétique physique 2015, tous DOM confondus"/>
    <hyperlink ref="B7" location="'Bilan DOM 2014'!A1" display="Bilan énergétique physique 2014, tous DOM confondus"/>
    <hyperlink ref="B10" location="'Charbon DOM 2012-2016'!A1" display="Bilan physique du charbon, de 2012 à 2016, par DOM (Guadeloupe et La Réunion)"/>
    <hyperlink ref="B11" location="'Pétrole DOM 2014-2016'!A1" display="Bilan physique du pétrole (pétrole brut et produits raffinés), de 2014 à 2016, en zone Antilles-Guyane et en zone Mayotte-La Réunion"/>
    <hyperlink ref="B12" location="'Électricité DOM 2012-2016'!A1" display="Bilan physique de l'électricité, de 2012 à 2016, par DO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J27"/>
  <sheetViews>
    <sheetView showGridLines="0" zoomScalePageLayoutView="0" workbookViewId="0" topLeftCell="A1">
      <selection activeCell="A47" sqref="A47"/>
    </sheetView>
  </sheetViews>
  <sheetFormatPr defaultColWidth="11.421875" defaultRowHeight="15"/>
  <cols>
    <col min="1" max="1" width="11.421875" style="21" customWidth="1"/>
    <col min="2" max="2" width="51.57421875" style="23" customWidth="1"/>
    <col min="3" max="8" width="11.421875" style="21" customWidth="1"/>
    <col min="9" max="9" width="11.421875" style="20" customWidth="1"/>
    <col min="10" max="16384" width="11.421875" style="21" customWidth="1"/>
  </cols>
  <sheetData>
    <row r="2" spans="2:9" ht="45">
      <c r="B2" s="2" t="s">
        <v>35</v>
      </c>
      <c r="C2" s="18" t="s">
        <v>20</v>
      </c>
      <c r="D2" s="18" t="s">
        <v>4</v>
      </c>
      <c r="E2" s="18" t="s">
        <v>31</v>
      </c>
      <c r="F2" s="18" t="s">
        <v>0</v>
      </c>
      <c r="G2" s="18" t="s">
        <v>1</v>
      </c>
      <c r="H2" s="18" t="s">
        <v>2</v>
      </c>
      <c r="I2" s="18" t="s">
        <v>3</v>
      </c>
    </row>
    <row r="3" spans="2:9" s="25" customFormat="1" ht="9.75" customHeight="1">
      <c r="B3" s="26"/>
      <c r="C3" s="27"/>
      <c r="D3" s="28"/>
      <c r="E3" s="28"/>
      <c r="F3" s="29"/>
      <c r="G3" s="29"/>
      <c r="H3" s="29"/>
      <c r="I3" s="29"/>
    </row>
    <row r="4" spans="2:9" ht="15">
      <c r="B4" s="1" t="s">
        <v>5</v>
      </c>
      <c r="C4" s="64">
        <v>0</v>
      </c>
      <c r="D4" s="64">
        <v>0</v>
      </c>
      <c r="E4" s="64">
        <v>0</v>
      </c>
      <c r="F4" s="64">
        <v>129.01316512031</v>
      </c>
      <c r="G4" s="64">
        <v>326.533736027515</v>
      </c>
      <c r="H4" s="64">
        <v>0</v>
      </c>
      <c r="I4" s="35">
        <v>455.546901147825</v>
      </c>
    </row>
    <row r="5" spans="2:9" ht="15">
      <c r="B5" s="1" t="s">
        <v>6</v>
      </c>
      <c r="C5" s="64">
        <v>538.796</v>
      </c>
      <c r="D5" s="64">
        <v>640</v>
      </c>
      <c r="E5" s="64">
        <v>2109</v>
      </c>
      <c r="F5" s="64">
        <v>0</v>
      </c>
      <c r="G5" s="64">
        <v>0</v>
      </c>
      <c r="H5" s="64">
        <v>0</v>
      </c>
      <c r="I5" s="35">
        <v>3287.7960000000003</v>
      </c>
    </row>
    <row r="6" spans="2:9" ht="15" customHeight="1">
      <c r="B6" s="1" t="s">
        <v>7</v>
      </c>
      <c r="C6" s="64">
        <v>0</v>
      </c>
      <c r="D6" s="64">
        <v>0</v>
      </c>
      <c r="E6" s="64">
        <v>-64</v>
      </c>
      <c r="F6" s="64">
        <v>0</v>
      </c>
      <c r="G6" s="64">
        <v>0</v>
      </c>
      <c r="H6" s="64">
        <v>0</v>
      </c>
      <c r="I6" s="35">
        <v>-64</v>
      </c>
    </row>
    <row r="7" spans="2:9" ht="15">
      <c r="B7" s="1" t="s">
        <v>8</v>
      </c>
      <c r="C7" s="64">
        <v>-1.49</v>
      </c>
      <c r="D7" s="64">
        <v>-50</v>
      </c>
      <c r="E7" s="64">
        <v>24</v>
      </c>
      <c r="F7" s="64">
        <v>0</v>
      </c>
      <c r="G7" s="64">
        <v>0</v>
      </c>
      <c r="H7" s="64">
        <v>0</v>
      </c>
      <c r="I7" s="35">
        <v>-27.490000000000002</v>
      </c>
    </row>
    <row r="8" spans="2:9" ht="15">
      <c r="B8" s="1" t="s">
        <v>9</v>
      </c>
      <c r="C8" s="64">
        <v>0</v>
      </c>
      <c r="D8" s="64">
        <v>0</v>
      </c>
      <c r="E8" s="64">
        <v>-18</v>
      </c>
      <c r="F8" s="64">
        <v>0</v>
      </c>
      <c r="G8" s="64">
        <v>0</v>
      </c>
      <c r="H8" s="64">
        <v>0</v>
      </c>
      <c r="I8" s="35">
        <v>-18</v>
      </c>
    </row>
    <row r="9" spans="2:9" ht="15">
      <c r="B9" s="1" t="s">
        <v>10</v>
      </c>
      <c r="C9" s="64">
        <v>0</v>
      </c>
      <c r="D9" s="64">
        <v>0</v>
      </c>
      <c r="E9" s="64">
        <v>-38</v>
      </c>
      <c r="F9" s="64">
        <v>0</v>
      </c>
      <c r="G9" s="64">
        <v>0</v>
      </c>
      <c r="H9" s="64">
        <v>0</v>
      </c>
      <c r="I9" s="35">
        <v>-38</v>
      </c>
    </row>
    <row r="10" spans="2:9" s="22" customFormat="1" ht="15.75">
      <c r="B10" s="4" t="s">
        <v>29</v>
      </c>
      <c r="C10" s="36">
        <v>537.306</v>
      </c>
      <c r="D10" s="36">
        <v>590</v>
      </c>
      <c r="E10" s="36">
        <v>2013</v>
      </c>
      <c r="F10" s="36">
        <v>129.01316512031</v>
      </c>
      <c r="G10" s="36">
        <v>326.533736027515</v>
      </c>
      <c r="H10" s="36">
        <v>0</v>
      </c>
      <c r="I10" s="36">
        <v>3595.852901147825</v>
      </c>
    </row>
    <row r="11" spans="3:9" ht="9.75" customHeight="1">
      <c r="C11" s="37"/>
      <c r="D11" s="37"/>
      <c r="E11" s="37"/>
      <c r="F11" s="37"/>
      <c r="G11" s="37"/>
      <c r="H11" s="37"/>
      <c r="I11" s="38"/>
    </row>
    <row r="12" spans="2:9" ht="15">
      <c r="B12" s="1" t="s">
        <v>32</v>
      </c>
      <c r="C12" s="64">
        <v>537.306</v>
      </c>
      <c r="D12" s="64">
        <v>0</v>
      </c>
      <c r="E12" s="64">
        <v>904</v>
      </c>
      <c r="F12" s="64">
        <v>129.01316512031</v>
      </c>
      <c r="G12" s="64">
        <v>261.294736027515</v>
      </c>
      <c r="H12" s="64">
        <v>-680.142760658022</v>
      </c>
      <c r="I12" s="35">
        <v>1151.471140489803</v>
      </c>
    </row>
    <row r="13" spans="2:9" ht="15">
      <c r="B13" s="1" t="s">
        <v>24</v>
      </c>
      <c r="C13" s="64">
        <v>0</v>
      </c>
      <c r="D13" s="64">
        <v>634</v>
      </c>
      <c r="E13" s="64">
        <v>-606</v>
      </c>
      <c r="F13" s="64">
        <v>0</v>
      </c>
      <c r="G13" s="64">
        <v>0</v>
      </c>
      <c r="H13" s="77">
        <v>92.8286329538091</v>
      </c>
      <c r="I13" s="78">
        <v>161.82863295380912</v>
      </c>
    </row>
    <row r="14" spans="2:9" ht="15">
      <c r="B14" s="1" t="s">
        <v>33</v>
      </c>
      <c r="C14" s="64">
        <v>0</v>
      </c>
      <c r="D14" s="64">
        <v>-45</v>
      </c>
      <c r="E14" s="64">
        <v>86</v>
      </c>
      <c r="F14" s="64">
        <v>0</v>
      </c>
      <c r="G14" s="64">
        <v>0</v>
      </c>
      <c r="H14" s="77"/>
      <c r="I14" s="79"/>
    </row>
    <row r="15" spans="2:9" ht="15">
      <c r="B15" s="1" t="s">
        <v>11</v>
      </c>
      <c r="C15" s="64">
        <v>0</v>
      </c>
      <c r="D15" s="64">
        <v>1</v>
      </c>
      <c r="E15" s="64">
        <v>-83</v>
      </c>
      <c r="F15" s="64">
        <v>0</v>
      </c>
      <c r="G15" s="64">
        <v>0</v>
      </c>
      <c r="H15" s="64">
        <v>0</v>
      </c>
      <c r="I15" s="64">
        <v>-82.00000000000045</v>
      </c>
    </row>
    <row r="16" spans="2:9" ht="15.75">
      <c r="B16" s="4" t="s">
        <v>25</v>
      </c>
      <c r="C16" s="36">
        <v>537.306</v>
      </c>
      <c r="D16" s="36">
        <v>590</v>
      </c>
      <c r="E16" s="36">
        <v>301</v>
      </c>
      <c r="F16" s="36">
        <v>129.01316512031</v>
      </c>
      <c r="G16" s="36">
        <v>261.294736027515</v>
      </c>
      <c r="H16" s="36">
        <v>-587.3141277042129</v>
      </c>
      <c r="I16" s="36">
        <v>1231.2997734436121</v>
      </c>
    </row>
    <row r="17" spans="3:9" ht="9.75" customHeight="1">
      <c r="C17" s="37"/>
      <c r="D17" s="37"/>
      <c r="E17" s="37"/>
      <c r="F17" s="37"/>
      <c r="G17" s="37"/>
      <c r="H17" s="37"/>
      <c r="I17" s="38"/>
    </row>
    <row r="18" spans="2:9" ht="15" customHeight="1">
      <c r="B18" s="1" t="s">
        <v>14</v>
      </c>
      <c r="C18" s="64">
        <v>0</v>
      </c>
      <c r="D18" s="64">
        <v>0</v>
      </c>
      <c r="E18" s="77">
        <v>57</v>
      </c>
      <c r="F18" s="64">
        <v>0</v>
      </c>
      <c r="G18" s="64">
        <v>65.11</v>
      </c>
      <c r="H18" s="64">
        <v>264.24302276105</v>
      </c>
      <c r="I18" s="78">
        <v>649.1354951867481</v>
      </c>
    </row>
    <row r="19" spans="2:9" ht="15" customHeight="1">
      <c r="B19" s="1" t="s">
        <v>15</v>
      </c>
      <c r="C19" s="64">
        <v>0</v>
      </c>
      <c r="D19" s="64">
        <v>0</v>
      </c>
      <c r="E19" s="77"/>
      <c r="F19" s="64">
        <v>0</v>
      </c>
      <c r="G19" s="64">
        <v>0.129</v>
      </c>
      <c r="H19" s="64">
        <v>262.65347242569806</v>
      </c>
      <c r="I19" s="79"/>
    </row>
    <row r="20" spans="2:9" ht="15" customHeight="1">
      <c r="B20" s="1" t="s">
        <v>16</v>
      </c>
      <c r="C20" s="64">
        <v>0</v>
      </c>
      <c r="D20" s="64">
        <v>0</v>
      </c>
      <c r="E20" s="64">
        <v>54</v>
      </c>
      <c r="F20" s="64">
        <v>0</v>
      </c>
      <c r="G20" s="64">
        <v>0</v>
      </c>
      <c r="H20" s="80">
        <v>60.41763251746523</v>
      </c>
      <c r="I20" s="78">
        <v>1660.4176325174653</v>
      </c>
    </row>
    <row r="21" spans="2:10" ht="15" customHeight="1">
      <c r="B21" s="1" t="s">
        <v>17</v>
      </c>
      <c r="C21" s="64">
        <v>0</v>
      </c>
      <c r="D21" s="64">
        <v>0</v>
      </c>
      <c r="E21" s="64">
        <v>51</v>
      </c>
      <c r="F21" s="64">
        <v>0</v>
      </c>
      <c r="G21" s="64">
        <v>0</v>
      </c>
      <c r="H21" s="81"/>
      <c r="I21" s="83"/>
      <c r="J21"/>
    </row>
    <row r="22" spans="2:9" ht="15" customHeight="1">
      <c r="B22" s="1" t="s">
        <v>18</v>
      </c>
      <c r="C22" s="64">
        <v>0</v>
      </c>
      <c r="D22" s="64">
        <v>0</v>
      </c>
      <c r="E22" s="64">
        <v>1495</v>
      </c>
      <c r="F22" s="64">
        <v>0</v>
      </c>
      <c r="G22" s="64">
        <v>0</v>
      </c>
      <c r="H22" s="82"/>
      <c r="I22" s="79"/>
    </row>
    <row r="23" spans="2:9" s="24" customFormat="1" ht="15" customHeight="1">
      <c r="B23" s="19" t="s">
        <v>34</v>
      </c>
      <c r="C23" s="39">
        <v>0</v>
      </c>
      <c r="D23" s="39">
        <v>0</v>
      </c>
      <c r="E23" s="39">
        <v>378</v>
      </c>
      <c r="F23" s="39">
        <v>0</v>
      </c>
      <c r="G23" s="39">
        <v>0</v>
      </c>
      <c r="H23" s="39">
        <v>0</v>
      </c>
      <c r="I23" s="40">
        <v>378</v>
      </c>
    </row>
    <row r="24" spans="2:9" s="22" customFormat="1" ht="15.75">
      <c r="B24" s="4" t="s">
        <v>13</v>
      </c>
      <c r="C24" s="36">
        <v>0</v>
      </c>
      <c r="D24" s="36">
        <v>0</v>
      </c>
      <c r="E24" s="36">
        <v>1657</v>
      </c>
      <c r="F24" s="36">
        <v>0</v>
      </c>
      <c r="G24" s="36">
        <v>65.239</v>
      </c>
      <c r="H24" s="36">
        <v>587.3141277042133</v>
      </c>
      <c r="I24" s="36">
        <v>2309.5531277042132</v>
      </c>
    </row>
    <row r="25" spans="2:9" s="33" customFormat="1" ht="15" customHeight="1">
      <c r="B25" s="13" t="s">
        <v>19</v>
      </c>
      <c r="C25" s="35">
        <v>0</v>
      </c>
      <c r="D25" s="35">
        <v>0</v>
      </c>
      <c r="E25" s="35">
        <v>55</v>
      </c>
      <c r="F25" s="35">
        <v>0</v>
      </c>
      <c r="G25" s="35">
        <v>0</v>
      </c>
      <c r="H25" s="35">
        <v>0</v>
      </c>
      <c r="I25" s="35">
        <v>55</v>
      </c>
    </row>
    <row r="26" spans="2:9" s="22" customFormat="1" ht="15.75">
      <c r="B26" s="4" t="s">
        <v>12</v>
      </c>
      <c r="C26" s="36">
        <v>0</v>
      </c>
      <c r="D26" s="36">
        <v>0</v>
      </c>
      <c r="E26" s="36">
        <v>1712</v>
      </c>
      <c r="F26" s="36">
        <v>0</v>
      </c>
      <c r="G26" s="36">
        <v>65.239</v>
      </c>
      <c r="H26" s="36">
        <v>587.3141277042133</v>
      </c>
      <c r="I26" s="36">
        <v>2364.5531277042132</v>
      </c>
    </row>
    <row r="27" spans="2:9" s="30" customFormat="1" ht="15.75">
      <c r="B27" s="31"/>
      <c r="C27" s="32"/>
      <c r="D27" s="32"/>
      <c r="E27" s="32"/>
      <c r="F27" s="32"/>
      <c r="G27" s="32"/>
      <c r="H27" s="32"/>
      <c r="I27" s="32"/>
    </row>
  </sheetData>
  <sheetProtection/>
  <mergeCells count="6">
    <mergeCell ref="H13:H14"/>
    <mergeCell ref="I13:I14"/>
    <mergeCell ref="E18:E19"/>
    <mergeCell ref="I18:I19"/>
    <mergeCell ref="H20:H22"/>
    <mergeCell ref="I20:I2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I26"/>
  <sheetViews>
    <sheetView showGridLines="0" zoomScalePageLayoutView="0" workbookViewId="0" topLeftCell="A1">
      <selection activeCell="A48" sqref="A48"/>
    </sheetView>
  </sheetViews>
  <sheetFormatPr defaultColWidth="11.421875" defaultRowHeight="15"/>
  <cols>
    <col min="1" max="1" width="11.421875" style="21" customWidth="1"/>
    <col min="2" max="2" width="51.57421875" style="23" customWidth="1"/>
    <col min="3" max="8" width="11.421875" style="21" customWidth="1"/>
    <col min="9" max="9" width="11.421875" style="20" customWidth="1"/>
    <col min="10" max="16384" width="11.421875" style="21" customWidth="1"/>
  </cols>
  <sheetData>
    <row r="2" spans="2:9" ht="45">
      <c r="B2" s="2" t="s">
        <v>36</v>
      </c>
      <c r="C2" s="18" t="s">
        <v>20</v>
      </c>
      <c r="D2" s="18" t="s">
        <v>4</v>
      </c>
      <c r="E2" s="18" t="s">
        <v>31</v>
      </c>
      <c r="F2" s="18" t="s">
        <v>0</v>
      </c>
      <c r="G2" s="18" t="s">
        <v>1</v>
      </c>
      <c r="H2" s="18" t="s">
        <v>2</v>
      </c>
      <c r="I2" s="18" t="s">
        <v>3</v>
      </c>
    </row>
    <row r="3" ht="9.75" customHeight="1"/>
    <row r="4" spans="2:9" ht="15">
      <c r="B4" s="1" t="s">
        <v>5</v>
      </c>
      <c r="C4" s="64">
        <v>0</v>
      </c>
      <c r="D4" s="64">
        <v>0</v>
      </c>
      <c r="E4" s="64">
        <v>0</v>
      </c>
      <c r="F4" s="64">
        <v>134.88431570196798</v>
      </c>
      <c r="G4" s="64">
        <v>319.18046087704215</v>
      </c>
      <c r="H4" s="64">
        <v>0</v>
      </c>
      <c r="I4" s="35">
        <v>454.06477657901013</v>
      </c>
    </row>
    <row r="5" spans="2:9" ht="15">
      <c r="B5" s="1" t="s">
        <v>6</v>
      </c>
      <c r="C5" s="64">
        <v>536.343073</v>
      </c>
      <c r="D5" s="64">
        <v>725</v>
      </c>
      <c r="E5" s="64">
        <v>2098</v>
      </c>
      <c r="F5" s="64">
        <v>0</v>
      </c>
      <c r="G5" s="64">
        <v>0</v>
      </c>
      <c r="H5" s="64">
        <v>0</v>
      </c>
      <c r="I5" s="35">
        <v>3359.343073</v>
      </c>
    </row>
    <row r="6" spans="2:9" ht="15">
      <c r="B6" s="1" t="s">
        <v>7</v>
      </c>
      <c r="C6" s="64">
        <v>0</v>
      </c>
      <c r="D6" s="64">
        <v>0</v>
      </c>
      <c r="E6" s="64">
        <v>-145</v>
      </c>
      <c r="F6" s="64">
        <v>0</v>
      </c>
      <c r="G6" s="64">
        <v>0</v>
      </c>
      <c r="H6" s="64">
        <v>0</v>
      </c>
      <c r="I6" s="35">
        <v>-145</v>
      </c>
    </row>
    <row r="7" spans="2:9" ht="15">
      <c r="B7" s="1" t="s">
        <v>8</v>
      </c>
      <c r="C7" s="64">
        <v>-19.403174</v>
      </c>
      <c r="D7" s="64">
        <v>1</v>
      </c>
      <c r="E7" s="64">
        <v>-17</v>
      </c>
      <c r="F7" s="64">
        <v>0</v>
      </c>
      <c r="G7" s="64">
        <v>0</v>
      </c>
      <c r="H7" s="64">
        <v>0</v>
      </c>
      <c r="I7" s="35">
        <v>-35.403174</v>
      </c>
    </row>
    <row r="8" spans="2:9" ht="15">
      <c r="B8" s="1" t="s">
        <v>9</v>
      </c>
      <c r="C8" s="64">
        <v>0</v>
      </c>
      <c r="D8" s="64">
        <v>0</v>
      </c>
      <c r="E8" s="64">
        <v>-20</v>
      </c>
      <c r="F8" s="64">
        <v>0</v>
      </c>
      <c r="G8" s="64">
        <v>0</v>
      </c>
      <c r="H8" s="64">
        <v>0</v>
      </c>
      <c r="I8" s="35">
        <v>-20</v>
      </c>
    </row>
    <row r="9" spans="2:9" ht="15">
      <c r="B9" s="1" t="s">
        <v>10</v>
      </c>
      <c r="C9" s="64">
        <v>0</v>
      </c>
      <c r="D9" s="64">
        <v>0</v>
      </c>
      <c r="E9" s="64">
        <v>-36</v>
      </c>
      <c r="F9" s="64">
        <v>0</v>
      </c>
      <c r="G9" s="64">
        <v>0</v>
      </c>
      <c r="H9" s="64">
        <v>0</v>
      </c>
      <c r="I9" s="35">
        <v>-36</v>
      </c>
    </row>
    <row r="10" spans="2:9" ht="15.75">
      <c r="B10" s="4" t="s">
        <v>29</v>
      </c>
      <c r="C10" s="36">
        <v>516.939899</v>
      </c>
      <c r="D10" s="36">
        <v>726</v>
      </c>
      <c r="E10" s="36">
        <v>1880</v>
      </c>
      <c r="F10" s="36">
        <v>134.88431570196798</v>
      </c>
      <c r="G10" s="36">
        <v>319.18046087704215</v>
      </c>
      <c r="H10" s="36">
        <v>0</v>
      </c>
      <c r="I10" s="36">
        <v>3577.00467557901</v>
      </c>
    </row>
    <row r="11" spans="3:9" ht="9.75" customHeight="1">
      <c r="C11" s="37"/>
      <c r="D11" s="37"/>
      <c r="E11" s="37"/>
      <c r="F11" s="37"/>
      <c r="G11" s="37"/>
      <c r="H11" s="37"/>
      <c r="I11" s="38"/>
    </row>
    <row r="12" spans="2:9" ht="15">
      <c r="B12" s="1" t="s">
        <v>32</v>
      </c>
      <c r="C12" s="64">
        <v>516.939899</v>
      </c>
      <c r="D12" s="64">
        <v>0</v>
      </c>
      <c r="E12" s="64">
        <v>899</v>
      </c>
      <c r="F12" s="64">
        <v>134.884315701968</v>
      </c>
      <c r="G12" s="64">
        <v>257.219460877042</v>
      </c>
      <c r="H12" s="64">
        <v>-667.64426891266</v>
      </c>
      <c r="I12" s="35">
        <v>1140.3994066663502</v>
      </c>
    </row>
    <row r="13" spans="2:9" ht="15">
      <c r="B13" s="1" t="s">
        <v>24</v>
      </c>
      <c r="C13" s="64">
        <v>0</v>
      </c>
      <c r="D13" s="64">
        <v>784</v>
      </c>
      <c r="E13" s="64">
        <v>-756</v>
      </c>
      <c r="F13" s="64">
        <v>0</v>
      </c>
      <c r="G13" s="64">
        <v>0</v>
      </c>
      <c r="H13" s="77">
        <v>94.6043788423063</v>
      </c>
      <c r="I13" s="78">
        <v>168.6043788423063</v>
      </c>
    </row>
    <row r="14" spans="2:9" ht="15">
      <c r="B14" s="1" t="s">
        <v>33</v>
      </c>
      <c r="C14" s="64">
        <v>0</v>
      </c>
      <c r="D14" s="64">
        <v>-60</v>
      </c>
      <c r="E14" s="64">
        <v>106</v>
      </c>
      <c r="F14" s="64">
        <v>0</v>
      </c>
      <c r="G14" s="64">
        <v>0</v>
      </c>
      <c r="H14" s="77"/>
      <c r="I14" s="79"/>
    </row>
    <row r="15" spans="2:9" ht="15">
      <c r="B15" s="1" t="s">
        <v>11</v>
      </c>
      <c r="C15" s="64">
        <v>0</v>
      </c>
      <c r="D15" s="64">
        <v>2</v>
      </c>
      <c r="E15" s="64">
        <v>-48</v>
      </c>
      <c r="F15" s="64">
        <v>0</v>
      </c>
      <c r="G15" s="64">
        <v>0</v>
      </c>
      <c r="H15" s="64">
        <v>0</v>
      </c>
      <c r="I15" s="64">
        <v>-46</v>
      </c>
    </row>
    <row r="16" spans="2:9" ht="15.75">
      <c r="B16" s="4" t="s">
        <v>25</v>
      </c>
      <c r="C16" s="36">
        <v>516.939899</v>
      </c>
      <c r="D16" s="36">
        <v>726</v>
      </c>
      <c r="E16" s="36">
        <v>201</v>
      </c>
      <c r="F16" s="36">
        <v>134.884315701968</v>
      </c>
      <c r="G16" s="36">
        <v>257.219460877042</v>
      </c>
      <c r="H16" s="36">
        <v>-573.0398900703536</v>
      </c>
      <c r="I16" s="36">
        <v>1263.0037855086566</v>
      </c>
    </row>
    <row r="17" spans="3:9" ht="9.75" customHeight="1">
      <c r="C17" s="37"/>
      <c r="D17" s="37"/>
      <c r="E17" s="37"/>
      <c r="F17" s="37"/>
      <c r="G17" s="37"/>
      <c r="H17" s="37"/>
      <c r="I17" s="38"/>
    </row>
    <row r="18" spans="2:9" ht="15">
      <c r="B18" s="1" t="s">
        <v>14</v>
      </c>
      <c r="C18" s="64">
        <v>0</v>
      </c>
      <c r="D18" s="64">
        <v>0</v>
      </c>
      <c r="E18" s="77">
        <v>64</v>
      </c>
      <c r="F18" s="64">
        <v>0</v>
      </c>
      <c r="G18" s="64">
        <v>61.846</v>
      </c>
      <c r="H18" s="64">
        <v>257.7951733661428</v>
      </c>
      <c r="I18" s="78">
        <v>640.0197260647087</v>
      </c>
    </row>
    <row r="19" spans="2:9" ht="15">
      <c r="B19" s="1" t="s">
        <v>15</v>
      </c>
      <c r="C19" s="64">
        <v>0</v>
      </c>
      <c r="D19" s="64">
        <v>0</v>
      </c>
      <c r="E19" s="77"/>
      <c r="F19" s="64">
        <v>0</v>
      </c>
      <c r="G19" s="64">
        <v>0.115</v>
      </c>
      <c r="H19" s="64">
        <v>256.2635526985659</v>
      </c>
      <c r="I19" s="79"/>
    </row>
    <row r="20" spans="2:9" ht="15">
      <c r="B20" s="1" t="s">
        <v>16</v>
      </c>
      <c r="C20" s="64">
        <v>0</v>
      </c>
      <c r="D20" s="64">
        <v>0</v>
      </c>
      <c r="E20" s="64">
        <v>54</v>
      </c>
      <c r="F20" s="64">
        <v>0</v>
      </c>
      <c r="G20" s="64">
        <v>0</v>
      </c>
      <c r="H20" s="80">
        <v>58.981164005645134</v>
      </c>
      <c r="I20" s="78">
        <v>1624.981164005645</v>
      </c>
    </row>
    <row r="21" spans="2:9" ht="15">
      <c r="B21" s="1" t="s">
        <v>17</v>
      </c>
      <c r="C21" s="64">
        <v>0</v>
      </c>
      <c r="D21" s="64">
        <v>0</v>
      </c>
      <c r="E21" s="64">
        <v>50</v>
      </c>
      <c r="F21" s="64">
        <v>0</v>
      </c>
      <c r="G21" s="64">
        <v>0</v>
      </c>
      <c r="H21" s="81"/>
      <c r="I21" s="83"/>
    </row>
    <row r="22" spans="2:9" ht="15">
      <c r="B22" s="1" t="s">
        <v>18</v>
      </c>
      <c r="C22" s="64">
        <v>0</v>
      </c>
      <c r="D22" s="64">
        <v>0</v>
      </c>
      <c r="E22" s="64">
        <v>1462</v>
      </c>
      <c r="F22" s="64">
        <v>0</v>
      </c>
      <c r="G22" s="64">
        <v>0</v>
      </c>
      <c r="H22" s="82"/>
      <c r="I22" s="79"/>
    </row>
    <row r="23" spans="2:9" ht="15">
      <c r="B23" s="19" t="s">
        <v>34</v>
      </c>
      <c r="C23" s="39">
        <v>0</v>
      </c>
      <c r="D23" s="39">
        <v>0</v>
      </c>
      <c r="E23" s="39">
        <v>365</v>
      </c>
      <c r="F23" s="39">
        <v>0</v>
      </c>
      <c r="G23" s="39">
        <v>0</v>
      </c>
      <c r="H23" s="39">
        <v>0</v>
      </c>
      <c r="I23" s="40">
        <v>365</v>
      </c>
    </row>
    <row r="24" spans="2:9" ht="15.75">
      <c r="B24" s="4" t="s">
        <v>13</v>
      </c>
      <c r="C24" s="36">
        <v>0</v>
      </c>
      <c r="D24" s="36">
        <v>0</v>
      </c>
      <c r="E24" s="36">
        <v>1630</v>
      </c>
      <c r="F24" s="36">
        <v>0</v>
      </c>
      <c r="G24" s="36">
        <v>61.961</v>
      </c>
      <c r="H24" s="36">
        <v>573.0398900703539</v>
      </c>
      <c r="I24" s="36">
        <v>2265.0008900703538</v>
      </c>
    </row>
    <row r="25" spans="2:9" s="33" customFormat="1" ht="15">
      <c r="B25" s="13" t="s">
        <v>19</v>
      </c>
      <c r="C25" s="35">
        <v>0</v>
      </c>
      <c r="D25" s="35">
        <v>0</v>
      </c>
      <c r="E25" s="35">
        <v>49</v>
      </c>
      <c r="F25" s="35">
        <v>0</v>
      </c>
      <c r="G25" s="35">
        <v>0</v>
      </c>
      <c r="H25" s="35">
        <v>0</v>
      </c>
      <c r="I25" s="35">
        <v>49</v>
      </c>
    </row>
    <row r="26" spans="2:9" ht="15.75">
      <c r="B26" s="4" t="s">
        <v>12</v>
      </c>
      <c r="C26" s="36">
        <v>0</v>
      </c>
      <c r="D26" s="36">
        <v>0</v>
      </c>
      <c r="E26" s="36">
        <v>1679</v>
      </c>
      <c r="F26" s="36">
        <v>0</v>
      </c>
      <c r="G26" s="36">
        <v>61.961</v>
      </c>
      <c r="H26" s="36">
        <v>573.0398900703539</v>
      </c>
      <c r="I26" s="36">
        <v>2314.0008900703538</v>
      </c>
    </row>
  </sheetData>
  <sheetProtection/>
  <mergeCells count="6">
    <mergeCell ref="H13:H14"/>
    <mergeCell ref="I13:I14"/>
    <mergeCell ref="E18:E19"/>
    <mergeCell ref="I18:I19"/>
    <mergeCell ref="H20:H22"/>
    <mergeCell ref="I20:I2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I26"/>
  <sheetViews>
    <sheetView showGridLines="0" zoomScalePageLayoutView="0" workbookViewId="0" topLeftCell="A1">
      <selection activeCell="A42" sqref="A42"/>
    </sheetView>
  </sheetViews>
  <sheetFormatPr defaultColWidth="11.421875" defaultRowHeight="15"/>
  <cols>
    <col min="1" max="1" width="11.421875" style="21" customWidth="1"/>
    <col min="2" max="2" width="51.57421875" style="23" customWidth="1"/>
    <col min="3" max="8" width="11.421875" style="21" customWidth="1"/>
    <col min="9" max="9" width="11.421875" style="20" customWidth="1"/>
    <col min="10" max="16384" width="11.421875" style="21" customWidth="1"/>
  </cols>
  <sheetData>
    <row r="2" spans="2:9" ht="45">
      <c r="B2" s="2" t="s">
        <v>37</v>
      </c>
      <c r="C2" s="18" t="s">
        <v>20</v>
      </c>
      <c r="D2" s="18" t="s">
        <v>4</v>
      </c>
      <c r="E2" s="18" t="s">
        <v>31</v>
      </c>
      <c r="F2" s="18" t="s">
        <v>0</v>
      </c>
      <c r="G2" s="18" t="s">
        <v>1</v>
      </c>
      <c r="H2" s="18" t="s">
        <v>2</v>
      </c>
      <c r="I2" s="18" t="s">
        <v>3</v>
      </c>
    </row>
    <row r="3" ht="9.75" customHeight="1"/>
    <row r="4" spans="2:9" ht="15">
      <c r="B4" s="1" t="s">
        <v>5</v>
      </c>
      <c r="C4" s="34">
        <v>0</v>
      </c>
      <c r="D4" s="34">
        <v>0</v>
      </c>
      <c r="E4" s="34">
        <v>0</v>
      </c>
      <c r="F4" s="34">
        <v>129.04923371821153</v>
      </c>
      <c r="G4" s="34">
        <v>293.5057081255374</v>
      </c>
      <c r="H4" s="34">
        <v>0</v>
      </c>
      <c r="I4" s="35">
        <v>422.5549418437489</v>
      </c>
    </row>
    <row r="5" spans="2:9" ht="15">
      <c r="B5" s="1" t="s">
        <v>6</v>
      </c>
      <c r="C5" s="34">
        <v>538.89521</v>
      </c>
      <c r="D5" s="34">
        <v>651</v>
      </c>
      <c r="E5" s="34">
        <v>1918</v>
      </c>
      <c r="F5" s="34">
        <v>0</v>
      </c>
      <c r="G5" s="34">
        <v>0</v>
      </c>
      <c r="H5" s="34">
        <v>0</v>
      </c>
      <c r="I5" s="35">
        <v>3107.89521</v>
      </c>
    </row>
    <row r="6" spans="2:9" ht="15">
      <c r="B6" s="1" t="s">
        <v>7</v>
      </c>
      <c r="C6" s="34">
        <v>0</v>
      </c>
      <c r="D6" s="34">
        <v>0</v>
      </c>
      <c r="E6" s="34">
        <v>-150</v>
      </c>
      <c r="F6" s="34">
        <v>0</v>
      </c>
      <c r="G6" s="34">
        <v>0</v>
      </c>
      <c r="H6" s="34">
        <v>0</v>
      </c>
      <c r="I6" s="35">
        <v>-150</v>
      </c>
    </row>
    <row r="7" spans="2:9" ht="15">
      <c r="B7" s="1" t="s">
        <v>8</v>
      </c>
      <c r="C7" s="34">
        <v>12.344717</v>
      </c>
      <c r="D7" s="34">
        <v>21</v>
      </c>
      <c r="E7" s="34">
        <v>47</v>
      </c>
      <c r="F7" s="34">
        <v>0</v>
      </c>
      <c r="G7" s="34">
        <v>0</v>
      </c>
      <c r="H7" s="34">
        <v>0</v>
      </c>
      <c r="I7" s="35">
        <v>80.344717</v>
      </c>
    </row>
    <row r="8" spans="2:9" ht="15">
      <c r="B8" s="1" t="s">
        <v>9</v>
      </c>
      <c r="C8" s="34">
        <v>0</v>
      </c>
      <c r="D8" s="34">
        <v>0</v>
      </c>
      <c r="E8" s="34">
        <v>-20</v>
      </c>
      <c r="F8" s="34">
        <v>0</v>
      </c>
      <c r="G8" s="34">
        <v>0</v>
      </c>
      <c r="H8" s="34">
        <v>0</v>
      </c>
      <c r="I8" s="35">
        <v>-20</v>
      </c>
    </row>
    <row r="9" spans="2:9" ht="15">
      <c r="B9" s="1" t="s">
        <v>10</v>
      </c>
      <c r="C9" s="34">
        <v>0</v>
      </c>
      <c r="D9" s="34">
        <v>0</v>
      </c>
      <c r="E9" s="34">
        <v>-33</v>
      </c>
      <c r="F9" s="34">
        <v>0</v>
      </c>
      <c r="G9" s="34">
        <v>0</v>
      </c>
      <c r="H9" s="34">
        <v>0</v>
      </c>
      <c r="I9" s="35">
        <v>-33</v>
      </c>
    </row>
    <row r="10" spans="2:9" ht="15.75">
      <c r="B10" s="4" t="s">
        <v>29</v>
      </c>
      <c r="C10" s="36">
        <v>551.239927</v>
      </c>
      <c r="D10" s="36">
        <v>672</v>
      </c>
      <c r="E10" s="36">
        <v>1762</v>
      </c>
      <c r="F10" s="36">
        <v>129.04923371821153</v>
      </c>
      <c r="G10" s="36">
        <v>293.5057081255374</v>
      </c>
      <c r="H10" s="36">
        <v>0</v>
      </c>
      <c r="I10" s="36">
        <v>3407.7948688437486</v>
      </c>
    </row>
    <row r="11" spans="3:9" ht="9.75" customHeight="1">
      <c r="C11" s="37"/>
      <c r="D11" s="37"/>
      <c r="E11" s="37"/>
      <c r="F11" s="37"/>
      <c r="G11" s="37"/>
      <c r="H11" s="37"/>
      <c r="I11" s="38"/>
    </row>
    <row r="12" spans="2:9" ht="15">
      <c r="B12" s="1" t="s">
        <v>32</v>
      </c>
      <c r="C12" s="34">
        <v>551.239927</v>
      </c>
      <c r="D12" s="34">
        <v>0</v>
      </c>
      <c r="E12" s="34">
        <v>727</v>
      </c>
      <c r="F12" s="34">
        <v>129.049233718212</v>
      </c>
      <c r="G12" s="34">
        <v>234.382858125537</v>
      </c>
      <c r="H12" s="34">
        <v>-659.211744200894</v>
      </c>
      <c r="I12" s="35">
        <v>982.4602746428551</v>
      </c>
    </row>
    <row r="13" spans="2:9" ht="15">
      <c r="B13" s="1" t="s">
        <v>24</v>
      </c>
      <c r="C13" s="34">
        <v>0</v>
      </c>
      <c r="D13" s="34">
        <v>707</v>
      </c>
      <c r="E13" s="34">
        <v>-692</v>
      </c>
      <c r="F13" s="34">
        <v>0</v>
      </c>
      <c r="G13" s="34">
        <v>0</v>
      </c>
      <c r="H13" s="77">
        <v>94.9218474657742</v>
      </c>
      <c r="I13" s="78">
        <v>150.9218474657742</v>
      </c>
    </row>
    <row r="14" spans="2:9" ht="15">
      <c r="B14" s="1" t="s">
        <v>33</v>
      </c>
      <c r="C14" s="34">
        <v>0</v>
      </c>
      <c r="D14" s="34">
        <v>-35</v>
      </c>
      <c r="E14" s="34">
        <v>76</v>
      </c>
      <c r="F14" s="34">
        <v>0</v>
      </c>
      <c r="G14" s="34">
        <v>0</v>
      </c>
      <c r="H14" s="77"/>
      <c r="I14" s="79"/>
    </row>
    <row r="15" spans="2:9" ht="15">
      <c r="B15" s="1" t="s">
        <v>11</v>
      </c>
      <c r="C15" s="34">
        <v>0</v>
      </c>
      <c r="D15" s="34">
        <v>0</v>
      </c>
      <c r="E15" s="34">
        <v>27</v>
      </c>
      <c r="F15" s="34">
        <v>-4.831690603168681E-13</v>
      </c>
      <c r="G15" s="34">
        <v>-0.0001499999996212864</v>
      </c>
      <c r="H15" s="34">
        <v>0</v>
      </c>
      <c r="I15" s="34">
        <v>26.999849999998787</v>
      </c>
    </row>
    <row r="16" spans="2:9" ht="15.75">
      <c r="B16" s="4" t="s">
        <v>25</v>
      </c>
      <c r="C16" s="36">
        <v>551.239927</v>
      </c>
      <c r="D16" s="36">
        <v>672</v>
      </c>
      <c r="E16" s="36">
        <v>138</v>
      </c>
      <c r="F16" s="36">
        <v>129.04923371821153</v>
      </c>
      <c r="G16" s="36">
        <v>234.3827081255374</v>
      </c>
      <c r="H16" s="36">
        <v>-564.2898967351198</v>
      </c>
      <c r="I16" s="36">
        <v>1160.3819721086293</v>
      </c>
    </row>
    <row r="17" spans="3:9" ht="9.75" customHeight="1">
      <c r="C17" s="37"/>
      <c r="D17" s="37"/>
      <c r="E17" s="37"/>
      <c r="F17" s="37"/>
      <c r="G17" s="37"/>
      <c r="H17" s="37"/>
      <c r="I17" s="38"/>
    </row>
    <row r="18" spans="2:9" ht="15">
      <c r="B18" s="1" t="s">
        <v>14</v>
      </c>
      <c r="C18" s="34">
        <v>0</v>
      </c>
      <c r="D18" s="34">
        <v>0</v>
      </c>
      <c r="E18" s="77">
        <v>60</v>
      </c>
      <c r="F18" s="34">
        <v>0</v>
      </c>
      <c r="G18" s="34">
        <v>59.011</v>
      </c>
      <c r="H18" s="34">
        <v>252.63180374655164</v>
      </c>
      <c r="I18" s="78">
        <v>624.8405156859617</v>
      </c>
    </row>
    <row r="19" spans="2:9" ht="15">
      <c r="B19" s="1" t="s">
        <v>15</v>
      </c>
      <c r="C19" s="34">
        <v>0</v>
      </c>
      <c r="D19" s="34">
        <v>0</v>
      </c>
      <c r="E19" s="77"/>
      <c r="F19" s="34">
        <v>0</v>
      </c>
      <c r="G19" s="34">
        <v>0.112</v>
      </c>
      <c r="H19" s="34">
        <v>253.08571193940998</v>
      </c>
      <c r="I19" s="79"/>
    </row>
    <row r="20" spans="2:9" ht="15">
      <c r="B20" s="1" t="s">
        <v>16</v>
      </c>
      <c r="C20" s="34">
        <v>0</v>
      </c>
      <c r="D20" s="34">
        <v>0</v>
      </c>
      <c r="E20" s="34">
        <v>44</v>
      </c>
      <c r="F20" s="34">
        <v>0</v>
      </c>
      <c r="G20" s="34">
        <v>0</v>
      </c>
      <c r="H20" s="80">
        <v>58.57238104915849</v>
      </c>
      <c r="I20" s="78">
        <v>1568.5723810491586</v>
      </c>
    </row>
    <row r="21" spans="2:9" ht="15">
      <c r="B21" s="1" t="s">
        <v>17</v>
      </c>
      <c r="C21" s="34">
        <v>0</v>
      </c>
      <c r="D21" s="34">
        <v>0</v>
      </c>
      <c r="E21" s="34">
        <v>61</v>
      </c>
      <c r="F21" s="34">
        <v>0</v>
      </c>
      <c r="G21" s="34">
        <v>0</v>
      </c>
      <c r="H21" s="81"/>
      <c r="I21" s="83"/>
    </row>
    <row r="22" spans="2:9" ht="15">
      <c r="B22" s="1" t="s">
        <v>18</v>
      </c>
      <c r="C22" s="34">
        <v>0</v>
      </c>
      <c r="D22" s="34">
        <v>0</v>
      </c>
      <c r="E22" s="34">
        <v>1405</v>
      </c>
      <c r="F22" s="34">
        <v>0</v>
      </c>
      <c r="G22" s="34">
        <v>0</v>
      </c>
      <c r="H22" s="82"/>
      <c r="I22" s="79"/>
    </row>
    <row r="23" spans="2:9" ht="15">
      <c r="B23" s="19" t="s">
        <v>34</v>
      </c>
      <c r="C23" s="39">
        <v>0</v>
      </c>
      <c r="D23" s="39">
        <v>0</v>
      </c>
      <c r="E23" s="34">
        <v>361</v>
      </c>
      <c r="F23" s="39">
        <v>0</v>
      </c>
      <c r="G23" s="39">
        <v>0</v>
      </c>
      <c r="H23" s="39">
        <v>0</v>
      </c>
      <c r="I23" s="40">
        <v>361</v>
      </c>
    </row>
    <row r="24" spans="2:9" ht="15.75">
      <c r="B24" s="4" t="s">
        <v>13</v>
      </c>
      <c r="C24" s="36">
        <v>0</v>
      </c>
      <c r="D24" s="36">
        <v>0</v>
      </c>
      <c r="E24" s="36">
        <v>1570</v>
      </c>
      <c r="F24" s="36">
        <v>0</v>
      </c>
      <c r="G24" s="36">
        <v>59.123000000000005</v>
      </c>
      <c r="H24" s="36">
        <v>564.2898967351201</v>
      </c>
      <c r="I24" s="36">
        <v>2193.4128967351203</v>
      </c>
    </row>
    <row r="25" spans="2:9" s="33" customFormat="1" ht="15">
      <c r="B25" s="13" t="s">
        <v>19</v>
      </c>
      <c r="C25" s="35">
        <v>0</v>
      </c>
      <c r="D25" s="35">
        <v>0</v>
      </c>
      <c r="E25" s="35">
        <v>54</v>
      </c>
      <c r="F25" s="35">
        <v>0</v>
      </c>
      <c r="G25" s="35">
        <v>0</v>
      </c>
      <c r="H25" s="35">
        <v>0</v>
      </c>
      <c r="I25" s="35">
        <v>54</v>
      </c>
    </row>
    <row r="26" spans="2:9" ht="15.75">
      <c r="B26" s="4" t="s">
        <v>12</v>
      </c>
      <c r="C26" s="36">
        <v>0</v>
      </c>
      <c r="D26" s="36">
        <v>0</v>
      </c>
      <c r="E26" s="36">
        <v>1624</v>
      </c>
      <c r="F26" s="36">
        <v>0</v>
      </c>
      <c r="G26" s="36">
        <v>59.123000000000005</v>
      </c>
      <c r="H26" s="36">
        <v>564.2898967351201</v>
      </c>
      <c r="I26" s="36">
        <v>2247.4128967351203</v>
      </c>
    </row>
  </sheetData>
  <sheetProtection/>
  <mergeCells count="6">
    <mergeCell ref="H13:H14"/>
    <mergeCell ref="I13:I14"/>
    <mergeCell ref="E18:E19"/>
    <mergeCell ref="I18:I19"/>
    <mergeCell ref="H20:H22"/>
    <mergeCell ref="I20:I2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H23"/>
  <sheetViews>
    <sheetView showGridLines="0" zoomScalePageLayoutView="0" workbookViewId="0" topLeftCell="A1">
      <selection activeCell="A39" sqref="A39"/>
    </sheetView>
  </sheetViews>
  <sheetFormatPr defaultColWidth="11.421875" defaultRowHeight="15"/>
  <cols>
    <col min="2" max="2" width="45.57421875" style="0" customWidth="1"/>
  </cols>
  <sheetData>
    <row r="2" spans="2:7" ht="31.5">
      <c r="B2" s="5" t="s">
        <v>39</v>
      </c>
      <c r="C2" s="3">
        <v>2012</v>
      </c>
      <c r="D2" s="3">
        <v>2013</v>
      </c>
      <c r="E2" s="3">
        <v>2014</v>
      </c>
      <c r="F2" s="3">
        <v>2015</v>
      </c>
      <c r="G2" s="3">
        <v>2016</v>
      </c>
    </row>
    <row r="3" ht="9.75" customHeight="1"/>
    <row r="4" spans="2:7" ht="15">
      <c r="B4" s="14" t="s">
        <v>6</v>
      </c>
      <c r="C4" s="41">
        <v>283.787</v>
      </c>
      <c r="D4" s="41">
        <v>267.924</v>
      </c>
      <c r="E4" s="41">
        <v>234.878</v>
      </c>
      <c r="F4" s="41">
        <v>202.251</v>
      </c>
      <c r="G4" s="41">
        <v>253.371</v>
      </c>
    </row>
    <row r="5" spans="2:7" ht="15">
      <c r="B5" s="1" t="s">
        <v>8</v>
      </c>
      <c r="C5" s="41">
        <v>-5.501</v>
      </c>
      <c r="D5" s="41">
        <v>4.242</v>
      </c>
      <c r="E5" s="41">
        <v>16.431</v>
      </c>
      <c r="F5" s="41">
        <v>3.909</v>
      </c>
      <c r="G5" s="41">
        <v>2.267</v>
      </c>
    </row>
    <row r="6" spans="2:7" ht="15.75">
      <c r="B6" s="4" t="s">
        <v>30</v>
      </c>
      <c r="C6" s="42">
        <v>278.286</v>
      </c>
      <c r="D6" s="42">
        <v>272.166</v>
      </c>
      <c r="E6" s="42">
        <v>251.309</v>
      </c>
      <c r="F6" s="42">
        <v>206.16</v>
      </c>
      <c r="G6" s="42">
        <v>255.638</v>
      </c>
    </row>
    <row r="7" spans="3:7" ht="9.75" customHeight="1">
      <c r="C7" s="43"/>
      <c r="D7" s="43"/>
      <c r="E7" s="43"/>
      <c r="F7" s="43"/>
      <c r="G7" s="43"/>
    </row>
    <row r="8" spans="2:7" ht="15">
      <c r="B8" s="1" t="s">
        <v>11</v>
      </c>
      <c r="C8" s="41">
        <v>0</v>
      </c>
      <c r="D8" s="41">
        <v>0</v>
      </c>
      <c r="E8" s="41">
        <v>0</v>
      </c>
      <c r="F8" s="41">
        <v>0</v>
      </c>
      <c r="G8" s="41">
        <v>0</v>
      </c>
    </row>
    <row r="9" spans="2:7" ht="15">
      <c r="B9" s="14" t="s">
        <v>28</v>
      </c>
      <c r="C9" s="41">
        <v>278.286</v>
      </c>
      <c r="D9" s="41">
        <v>272.166</v>
      </c>
      <c r="E9" s="41">
        <v>251.309</v>
      </c>
      <c r="F9" s="41">
        <v>206.16</v>
      </c>
      <c r="G9" s="41">
        <v>255.638</v>
      </c>
    </row>
    <row r="10" spans="2:7" ht="15.75">
      <c r="B10" s="4" t="s">
        <v>25</v>
      </c>
      <c r="C10" s="42">
        <v>278.286</v>
      </c>
      <c r="D10" s="42">
        <v>272.166</v>
      </c>
      <c r="E10" s="42">
        <v>251.309</v>
      </c>
      <c r="F10" s="42">
        <v>206.16</v>
      </c>
      <c r="G10" s="42">
        <v>255.638</v>
      </c>
    </row>
    <row r="12" spans="2:7" ht="15">
      <c r="B12" s="65"/>
      <c r="C12" s="66"/>
      <c r="D12" s="66"/>
      <c r="E12" s="66"/>
      <c r="F12" s="66"/>
      <c r="G12" s="66"/>
    </row>
    <row r="14" spans="2:8" ht="31.5">
      <c r="B14" s="5" t="s">
        <v>38</v>
      </c>
      <c r="C14" s="3">
        <v>2012</v>
      </c>
      <c r="D14" s="3">
        <v>2013</v>
      </c>
      <c r="E14" s="3">
        <v>2014</v>
      </c>
      <c r="F14" s="3">
        <v>2015</v>
      </c>
      <c r="G14" s="3">
        <v>2016</v>
      </c>
      <c r="H14" s="16"/>
    </row>
    <row r="15" ht="15">
      <c r="H15" s="16"/>
    </row>
    <row r="16" spans="2:8" ht="15">
      <c r="B16" s="14" t="s">
        <v>6</v>
      </c>
      <c r="C16" s="41">
        <v>686.474</v>
      </c>
      <c r="D16" s="41">
        <v>677.948</v>
      </c>
      <c r="E16" s="41">
        <v>635.712</v>
      </c>
      <c r="F16" s="41">
        <v>664.216</v>
      </c>
      <c r="G16" s="41">
        <v>617.059</v>
      </c>
      <c r="H16" s="16"/>
    </row>
    <row r="17" spans="2:8" ht="15">
      <c r="B17" s="1" t="s">
        <v>8</v>
      </c>
      <c r="C17" s="41">
        <v>23.427</v>
      </c>
      <c r="D17" s="41">
        <v>1.45</v>
      </c>
      <c r="E17" s="41">
        <v>3.512</v>
      </c>
      <c r="F17" s="41">
        <v>-35.255</v>
      </c>
      <c r="G17" s="41">
        <v>-4.674</v>
      </c>
      <c r="H17" s="17"/>
    </row>
    <row r="18" spans="2:8" ht="15.75">
      <c r="B18" s="4" t="s">
        <v>30</v>
      </c>
      <c r="C18" s="42">
        <v>709.9010000000001</v>
      </c>
      <c r="D18" s="42">
        <v>679.398</v>
      </c>
      <c r="E18" s="42">
        <v>639.2239999999999</v>
      </c>
      <c r="F18" s="42">
        <v>628.961</v>
      </c>
      <c r="G18" s="42">
        <v>612.385</v>
      </c>
      <c r="H18" s="16"/>
    </row>
    <row r="19" spans="3:8" ht="15">
      <c r="C19" s="43"/>
      <c r="D19" s="43"/>
      <c r="E19" s="43"/>
      <c r="F19" s="43"/>
      <c r="G19" s="43"/>
      <c r="H19" s="16"/>
    </row>
    <row r="20" spans="2:7" ht="15">
      <c r="B20" s="1" t="s">
        <v>11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</row>
    <row r="21" spans="2:7" ht="15">
      <c r="B21" s="14" t="s">
        <v>28</v>
      </c>
      <c r="C21" s="41">
        <v>709.901</v>
      </c>
      <c r="D21" s="41">
        <v>679.398</v>
      </c>
      <c r="E21" s="41">
        <v>639.224</v>
      </c>
      <c r="F21" s="41">
        <v>628.961</v>
      </c>
      <c r="G21" s="41">
        <v>612.385</v>
      </c>
    </row>
    <row r="22" spans="2:7" ht="15.75">
      <c r="B22" s="4" t="s">
        <v>25</v>
      </c>
      <c r="C22" s="42">
        <v>709.901</v>
      </c>
      <c r="D22" s="42">
        <v>679.398</v>
      </c>
      <c r="E22" s="42">
        <v>639.224</v>
      </c>
      <c r="F22" s="42">
        <v>628.961</v>
      </c>
      <c r="G22" s="42">
        <v>612.385</v>
      </c>
    </row>
    <row r="23" spans="3:7" ht="15">
      <c r="C23" s="11"/>
      <c r="D23" s="11"/>
      <c r="E23" s="11"/>
      <c r="F23" s="11"/>
      <c r="G23" s="11"/>
    </row>
  </sheetData>
  <sheetProtection/>
  <conditionalFormatting sqref="C4:G10 C16:G22">
    <cfRule type="cellIs" priority="1" dxfId="0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H79"/>
  <sheetViews>
    <sheetView showGridLines="0" zoomScalePageLayoutView="0" workbookViewId="0" topLeftCell="A1">
      <selection activeCell="A88" sqref="A88"/>
    </sheetView>
  </sheetViews>
  <sheetFormatPr defaultColWidth="11.421875" defaultRowHeight="15"/>
  <cols>
    <col min="1" max="1" width="11.421875" style="7" customWidth="1"/>
    <col min="2" max="2" width="51.421875" style="7" customWidth="1"/>
    <col min="3" max="16384" width="11.421875" style="7" customWidth="1"/>
  </cols>
  <sheetData>
    <row r="2" spans="2:8" s="69" customFormat="1" ht="15" customHeight="1">
      <c r="B2" s="86" t="s">
        <v>58</v>
      </c>
      <c r="C2" s="84" t="s">
        <v>51</v>
      </c>
      <c r="D2" s="85"/>
      <c r="E2" s="85" t="s">
        <v>52</v>
      </c>
      <c r="F2" s="85"/>
      <c r="G2" s="85" t="s">
        <v>53</v>
      </c>
      <c r="H2" s="85"/>
    </row>
    <row r="3" spans="2:8" s="69" customFormat="1" ht="15.75">
      <c r="B3" s="87"/>
      <c r="C3" s="70" t="s">
        <v>23</v>
      </c>
      <c r="D3" s="71" t="s">
        <v>54</v>
      </c>
      <c r="E3" s="71" t="s">
        <v>23</v>
      </c>
      <c r="F3" s="71" t="s">
        <v>54</v>
      </c>
      <c r="G3" s="71" t="s">
        <v>23</v>
      </c>
      <c r="H3" s="71" t="s">
        <v>54</v>
      </c>
    </row>
    <row r="4" spans="2:8" ht="15">
      <c r="B4" s="51" t="s">
        <v>5</v>
      </c>
      <c r="C4" s="53">
        <v>0</v>
      </c>
      <c r="D4" s="53">
        <v>0</v>
      </c>
      <c r="E4" s="53">
        <v>0</v>
      </c>
      <c r="F4" s="53">
        <v>0</v>
      </c>
      <c r="G4" s="54">
        <v>0</v>
      </c>
      <c r="H4" s="54">
        <v>0</v>
      </c>
    </row>
    <row r="5" spans="2:8" ht="15">
      <c r="B5" s="51" t="s">
        <v>6</v>
      </c>
      <c r="C5" s="53">
        <v>639.95334</v>
      </c>
      <c r="D5" s="53">
        <v>1112.2051000000001</v>
      </c>
      <c r="E5" s="53">
        <v>0</v>
      </c>
      <c r="F5" s="53">
        <v>996.4864</v>
      </c>
      <c r="G5" s="54">
        <v>639.95334</v>
      </c>
      <c r="H5" s="54">
        <v>2108.6915</v>
      </c>
    </row>
    <row r="6" spans="2:8" ht="15">
      <c r="B6" s="51" t="s">
        <v>7</v>
      </c>
      <c r="C6" s="53">
        <v>0</v>
      </c>
      <c r="D6" s="53">
        <v>-63.505</v>
      </c>
      <c r="E6" s="53">
        <v>0</v>
      </c>
      <c r="F6" s="53">
        <v>0</v>
      </c>
      <c r="G6" s="54">
        <v>0</v>
      </c>
      <c r="H6" s="54">
        <v>-63.505</v>
      </c>
    </row>
    <row r="7" spans="2:8" ht="15">
      <c r="B7" s="13" t="s">
        <v>8</v>
      </c>
      <c r="C7" s="53">
        <v>-49.554570000000005</v>
      </c>
      <c r="D7" s="53">
        <v>23.5117</v>
      </c>
      <c r="E7" s="53">
        <v>0</v>
      </c>
      <c r="F7" s="53">
        <v>0</v>
      </c>
      <c r="G7" s="54">
        <v>-49.554570000000005</v>
      </c>
      <c r="H7" s="54">
        <v>23.5117</v>
      </c>
    </row>
    <row r="8" spans="2:8" ht="15">
      <c r="B8" s="47" t="s">
        <v>9</v>
      </c>
      <c r="C8" s="53">
        <v>0</v>
      </c>
      <c r="D8" s="53">
        <v>-9.6782</v>
      </c>
      <c r="E8" s="53">
        <v>0</v>
      </c>
      <c r="F8" s="53">
        <v>-8.14</v>
      </c>
      <c r="G8" s="54">
        <v>0</v>
      </c>
      <c r="H8" s="54">
        <v>-17.8182</v>
      </c>
    </row>
    <row r="9" spans="2:8" ht="15">
      <c r="B9" s="47" t="s">
        <v>10</v>
      </c>
      <c r="C9" s="53">
        <v>0</v>
      </c>
      <c r="D9" s="53">
        <v>-21.566999999999997</v>
      </c>
      <c r="E9" s="53">
        <v>0</v>
      </c>
      <c r="F9" s="53">
        <v>-16.432</v>
      </c>
      <c r="G9" s="54">
        <v>0</v>
      </c>
      <c r="H9" s="54">
        <v>-37.998999999999995</v>
      </c>
    </row>
    <row r="10" spans="2:8" ht="15.75">
      <c r="B10" s="52" t="s">
        <v>29</v>
      </c>
      <c r="C10" s="55">
        <v>590.39877</v>
      </c>
      <c r="D10" s="55">
        <v>1040.9666</v>
      </c>
      <c r="E10" s="55">
        <v>0</v>
      </c>
      <c r="F10" s="55">
        <v>971.9144</v>
      </c>
      <c r="G10" s="55">
        <v>590.39877</v>
      </c>
      <c r="H10" s="55">
        <v>2012.8809999999999</v>
      </c>
    </row>
    <row r="11" spans="2:8" ht="15">
      <c r="B11" s="48"/>
      <c r="C11" s="56"/>
      <c r="D11" s="56"/>
      <c r="E11" s="56"/>
      <c r="F11" s="56"/>
      <c r="G11" s="57"/>
      <c r="H11" s="57"/>
    </row>
    <row r="12" spans="2:8" ht="15">
      <c r="B12" s="47" t="s">
        <v>24</v>
      </c>
      <c r="C12" s="53">
        <v>634.15027</v>
      </c>
      <c r="D12" s="53">
        <v>-605.7571</v>
      </c>
      <c r="E12" s="53">
        <v>0</v>
      </c>
      <c r="F12" s="53">
        <v>0</v>
      </c>
      <c r="G12" s="54">
        <v>634.15027</v>
      </c>
      <c r="H12" s="54">
        <v>-605.7571</v>
      </c>
    </row>
    <row r="13" spans="2:8" ht="15">
      <c r="B13" s="47" t="s">
        <v>32</v>
      </c>
      <c r="C13" s="53">
        <v>0</v>
      </c>
      <c r="D13" s="53">
        <v>684.5773</v>
      </c>
      <c r="E13" s="53">
        <v>0</v>
      </c>
      <c r="F13" s="53">
        <v>219.43619999999999</v>
      </c>
      <c r="G13" s="54">
        <v>0</v>
      </c>
      <c r="H13" s="54">
        <v>904.0135</v>
      </c>
    </row>
    <row r="14" spans="2:8" ht="15">
      <c r="B14" s="47" t="s">
        <v>57</v>
      </c>
      <c r="C14" s="53">
        <v>-45.38638</v>
      </c>
      <c r="D14" s="53">
        <v>85.5487</v>
      </c>
      <c r="E14" s="53">
        <v>0</v>
      </c>
      <c r="F14" s="53">
        <v>0</v>
      </c>
      <c r="G14" s="54">
        <v>-45.38638</v>
      </c>
      <c r="H14" s="54">
        <v>85.5487</v>
      </c>
    </row>
    <row r="15" spans="2:8" ht="15">
      <c r="B15" s="1" t="s">
        <v>11</v>
      </c>
      <c r="C15" s="53">
        <v>1.6348800000000232</v>
      </c>
      <c r="D15" s="53">
        <v>-82.8567</v>
      </c>
      <c r="E15" s="53">
        <v>0</v>
      </c>
      <c r="F15" s="53">
        <v>0</v>
      </c>
      <c r="G15" s="54">
        <v>1.6348800000000232</v>
      </c>
      <c r="H15" s="54">
        <v>-82.8567</v>
      </c>
    </row>
    <row r="16" spans="2:8" s="8" customFormat="1" ht="15.75">
      <c r="B16" s="62" t="s">
        <v>25</v>
      </c>
      <c r="C16" s="63">
        <v>590.39877</v>
      </c>
      <c r="D16" s="63">
        <v>81.51219999999999</v>
      </c>
      <c r="E16" s="63">
        <v>0</v>
      </c>
      <c r="F16" s="63">
        <v>219.43619999999999</v>
      </c>
      <c r="G16" s="63">
        <v>590.39877</v>
      </c>
      <c r="H16" s="63">
        <v>300.9484</v>
      </c>
    </row>
    <row r="17" spans="2:8" ht="15">
      <c r="B17" s="49"/>
      <c r="C17" s="58"/>
      <c r="D17" s="58"/>
      <c r="E17" s="58"/>
      <c r="F17" s="58"/>
      <c r="G17" s="59"/>
      <c r="H17" s="59"/>
    </row>
    <row r="18" spans="2:8" ht="15">
      <c r="B18" s="47" t="s">
        <v>16</v>
      </c>
      <c r="C18" s="53">
        <v>0</v>
      </c>
      <c r="D18" s="53">
        <v>24.41999999999999</v>
      </c>
      <c r="E18" s="53">
        <v>0</v>
      </c>
      <c r="F18" s="53">
        <v>29.5075</v>
      </c>
      <c r="G18" s="54">
        <v>0</v>
      </c>
      <c r="H18" s="54">
        <v>53.927499999999995</v>
      </c>
    </row>
    <row r="19" spans="2:8" ht="15">
      <c r="B19" s="47" t="s">
        <v>55</v>
      </c>
      <c r="C19" s="53">
        <v>0</v>
      </c>
      <c r="D19" s="53">
        <v>30.6919</v>
      </c>
      <c r="E19" s="53">
        <v>0</v>
      </c>
      <c r="F19" s="53">
        <v>26.2254</v>
      </c>
      <c r="G19" s="54">
        <v>0</v>
      </c>
      <c r="H19" s="54">
        <v>56.9173</v>
      </c>
    </row>
    <row r="20" spans="2:8" ht="15">
      <c r="B20" s="47" t="s">
        <v>17</v>
      </c>
      <c r="C20" s="53">
        <v>0</v>
      </c>
      <c r="D20" s="53">
        <v>28.590200000000003</v>
      </c>
      <c r="E20" s="53">
        <v>0</v>
      </c>
      <c r="F20" s="53">
        <v>22.385</v>
      </c>
      <c r="G20" s="54">
        <v>0</v>
      </c>
      <c r="H20" s="54">
        <v>50.9752</v>
      </c>
    </row>
    <row r="21" spans="2:8" ht="15">
      <c r="B21" s="47" t="s">
        <v>61</v>
      </c>
      <c r="C21" s="53">
        <v>0</v>
      </c>
      <c r="D21" s="53">
        <v>848.0935000000001</v>
      </c>
      <c r="E21" s="53">
        <v>0</v>
      </c>
      <c r="F21" s="53">
        <v>647.1651</v>
      </c>
      <c r="G21" s="54">
        <v>0</v>
      </c>
      <c r="H21" s="54">
        <v>1495.2586000000001</v>
      </c>
    </row>
    <row r="22" spans="2:8" ht="15">
      <c r="B22" s="50" t="s">
        <v>56</v>
      </c>
      <c r="C22" s="60">
        <v>0</v>
      </c>
      <c r="D22" s="60">
        <v>215.84264284605615</v>
      </c>
      <c r="E22" s="60">
        <v>0</v>
      </c>
      <c r="F22" s="60">
        <v>162.11761820751815</v>
      </c>
      <c r="G22" s="54">
        <v>0</v>
      </c>
      <c r="H22" s="61">
        <v>377.9602610535743</v>
      </c>
    </row>
    <row r="23" spans="2:8" ht="15.75">
      <c r="B23" s="4" t="s">
        <v>13</v>
      </c>
      <c r="C23" s="55">
        <v>0</v>
      </c>
      <c r="D23" s="55">
        <v>931.7956</v>
      </c>
      <c r="E23" s="55">
        <v>0</v>
      </c>
      <c r="F23" s="55">
        <v>725.283</v>
      </c>
      <c r="G23" s="55">
        <v>0</v>
      </c>
      <c r="H23" s="55">
        <v>1657.0786</v>
      </c>
    </row>
    <row r="24" spans="2:8" ht="15">
      <c r="B24" s="13" t="s">
        <v>19</v>
      </c>
      <c r="C24" s="53">
        <v>0</v>
      </c>
      <c r="D24" s="53">
        <v>27.6588</v>
      </c>
      <c r="E24" s="53">
        <v>0</v>
      </c>
      <c r="F24" s="53">
        <v>27.372</v>
      </c>
      <c r="G24" s="53">
        <v>0</v>
      </c>
      <c r="H24" s="53">
        <v>55.0308</v>
      </c>
    </row>
    <row r="25" spans="2:8" ht="15.75">
      <c r="B25" s="4" t="s">
        <v>12</v>
      </c>
      <c r="C25" s="55">
        <v>0</v>
      </c>
      <c r="D25" s="55">
        <v>959.4544000000001</v>
      </c>
      <c r="E25" s="55">
        <v>0</v>
      </c>
      <c r="F25" s="55">
        <v>752.655</v>
      </c>
      <c r="G25" s="55">
        <v>0</v>
      </c>
      <c r="H25" s="55">
        <v>1712.1094</v>
      </c>
    </row>
    <row r="27" spans="2:8" ht="15">
      <c r="B27" s="68"/>
      <c r="C27" s="68"/>
      <c r="D27" s="68"/>
      <c r="E27" s="68"/>
      <c r="F27" s="68"/>
      <c r="G27" s="68"/>
      <c r="H27" s="68"/>
    </row>
    <row r="29" spans="2:8" s="69" customFormat="1" ht="15.75">
      <c r="B29" s="86" t="s">
        <v>59</v>
      </c>
      <c r="C29" s="84" t="s">
        <v>51</v>
      </c>
      <c r="D29" s="85"/>
      <c r="E29" s="85" t="s">
        <v>52</v>
      </c>
      <c r="F29" s="85"/>
      <c r="G29" s="85" t="s">
        <v>53</v>
      </c>
      <c r="H29" s="85"/>
    </row>
    <row r="30" spans="2:8" s="69" customFormat="1" ht="15.75">
      <c r="B30" s="87"/>
      <c r="C30" s="70" t="s">
        <v>23</v>
      </c>
      <c r="D30" s="71" t="s">
        <v>54</v>
      </c>
      <c r="E30" s="71" t="s">
        <v>23</v>
      </c>
      <c r="F30" s="71" t="s">
        <v>54</v>
      </c>
      <c r="G30" s="71" t="s">
        <v>23</v>
      </c>
      <c r="H30" s="71" t="s">
        <v>54</v>
      </c>
    </row>
    <row r="31" spans="2:8" ht="15">
      <c r="B31" s="51" t="s">
        <v>5</v>
      </c>
      <c r="C31" s="53">
        <v>0</v>
      </c>
      <c r="D31" s="53">
        <v>0</v>
      </c>
      <c r="E31" s="53">
        <v>0</v>
      </c>
      <c r="F31" s="53">
        <v>0</v>
      </c>
      <c r="G31" s="54">
        <v>0</v>
      </c>
      <c r="H31" s="54">
        <v>0</v>
      </c>
    </row>
    <row r="32" spans="2:8" ht="15">
      <c r="B32" s="51" t="s">
        <v>6</v>
      </c>
      <c r="C32" s="53">
        <v>724.9671000000001</v>
      </c>
      <c r="D32" s="53">
        <v>1144.7227</v>
      </c>
      <c r="E32" s="53">
        <v>0</v>
      </c>
      <c r="F32" s="53">
        <v>952.825</v>
      </c>
      <c r="G32" s="54">
        <v>724.9671000000001</v>
      </c>
      <c r="H32" s="54">
        <v>2097.5477</v>
      </c>
    </row>
    <row r="33" spans="2:8" ht="15">
      <c r="B33" s="51" t="s">
        <v>7</v>
      </c>
      <c r="C33" s="53">
        <v>0</v>
      </c>
      <c r="D33" s="53">
        <v>-144.91899999999998</v>
      </c>
      <c r="E33" s="53">
        <v>0</v>
      </c>
      <c r="F33" s="53">
        <v>0</v>
      </c>
      <c r="G33" s="54">
        <v>0</v>
      </c>
      <c r="H33" s="54">
        <v>-144.91899999999998</v>
      </c>
    </row>
    <row r="34" spans="2:8" ht="15">
      <c r="B34" s="13" t="s">
        <v>8</v>
      </c>
      <c r="C34" s="53">
        <v>0.7456799999999992</v>
      </c>
      <c r="D34" s="53">
        <v>-17.048</v>
      </c>
      <c r="E34" s="53">
        <v>0</v>
      </c>
      <c r="F34" s="53">
        <v>0</v>
      </c>
      <c r="G34" s="54">
        <v>0.7456799999999992</v>
      </c>
      <c r="H34" s="54">
        <v>-17.048</v>
      </c>
    </row>
    <row r="35" spans="2:8" ht="15">
      <c r="B35" s="47" t="s">
        <v>9</v>
      </c>
      <c r="C35" s="53">
        <v>0</v>
      </c>
      <c r="D35" s="53">
        <v>-9.6782</v>
      </c>
      <c r="E35" s="53">
        <v>0</v>
      </c>
      <c r="F35" s="53">
        <v>-10.175</v>
      </c>
      <c r="G35" s="54">
        <v>0</v>
      </c>
      <c r="H35" s="54">
        <v>-19.8532</v>
      </c>
    </row>
    <row r="36" spans="2:8" ht="15">
      <c r="B36" s="47" t="s">
        <v>10</v>
      </c>
      <c r="C36" s="53">
        <v>0</v>
      </c>
      <c r="D36" s="53">
        <v>-18.941626222186617</v>
      </c>
      <c r="E36" s="53"/>
      <c r="F36" s="53">
        <v>-16.891722122877546</v>
      </c>
      <c r="G36" s="54">
        <v>0</v>
      </c>
      <c r="H36" s="54">
        <v>-35.83334834506417</v>
      </c>
    </row>
    <row r="37" spans="2:8" ht="15.75">
      <c r="B37" s="52" t="s">
        <v>29</v>
      </c>
      <c r="C37" s="55">
        <v>725.7127800000001</v>
      </c>
      <c r="D37" s="55">
        <v>954.1358737778135</v>
      </c>
      <c r="E37" s="55">
        <v>0</v>
      </c>
      <c r="F37" s="55">
        <v>925.7582778771225</v>
      </c>
      <c r="G37" s="55">
        <v>725.7127800000001</v>
      </c>
      <c r="H37" s="55">
        <v>1879.894151654936</v>
      </c>
    </row>
    <row r="38" spans="2:8" ht="15">
      <c r="B38" s="48"/>
      <c r="C38" s="56"/>
      <c r="D38" s="56"/>
      <c r="E38" s="56"/>
      <c r="F38" s="56"/>
      <c r="G38" s="57"/>
      <c r="H38" s="57"/>
    </row>
    <row r="39" spans="2:8" ht="15">
      <c r="B39" s="47" t="s">
        <v>24</v>
      </c>
      <c r="C39" s="53">
        <v>784.36644</v>
      </c>
      <c r="D39" s="53">
        <v>-756.0035</v>
      </c>
      <c r="E39" s="53">
        <v>0</v>
      </c>
      <c r="F39" s="53">
        <v>0</v>
      </c>
      <c r="G39" s="54">
        <v>784.36644</v>
      </c>
      <c r="H39" s="54">
        <v>-756.0035</v>
      </c>
    </row>
    <row r="40" spans="2:8" ht="15">
      <c r="B40" s="47" t="s">
        <v>32</v>
      </c>
      <c r="C40" s="53">
        <v>0</v>
      </c>
      <c r="D40" s="53">
        <v>701.1535</v>
      </c>
      <c r="E40" s="53">
        <v>0</v>
      </c>
      <c r="F40" s="53">
        <v>198.1069</v>
      </c>
      <c r="G40" s="54">
        <v>0</v>
      </c>
      <c r="H40" s="54">
        <v>899.2604</v>
      </c>
    </row>
    <row r="41" spans="2:8" ht="15">
      <c r="B41" s="47" t="s">
        <v>57</v>
      </c>
      <c r="C41" s="53">
        <v>-59.982</v>
      </c>
      <c r="D41" s="53">
        <v>106.2068</v>
      </c>
      <c r="E41" s="53">
        <v>0</v>
      </c>
      <c r="F41" s="53">
        <v>0</v>
      </c>
      <c r="G41" s="54">
        <v>-59.982</v>
      </c>
      <c r="H41" s="54">
        <v>106.2068</v>
      </c>
    </row>
    <row r="42" spans="2:8" ht="15">
      <c r="B42" s="1" t="s">
        <v>11</v>
      </c>
      <c r="C42" s="53">
        <v>1.3283400000000698</v>
      </c>
      <c r="D42" s="53">
        <v>-29.584007500000048</v>
      </c>
      <c r="E42" s="53">
        <v>0</v>
      </c>
      <c r="F42" s="53">
        <v>-17.942300000000017</v>
      </c>
      <c r="G42" s="54">
        <v>1.3283400000000698</v>
      </c>
      <c r="H42" s="54">
        <v>-47.526307500000065</v>
      </c>
    </row>
    <row r="43" spans="2:8" ht="15.75">
      <c r="B43" s="62" t="s">
        <v>25</v>
      </c>
      <c r="C43" s="63">
        <v>725.7127800000001</v>
      </c>
      <c r="D43" s="63">
        <v>21.77279249999993</v>
      </c>
      <c r="E43" s="63">
        <v>0</v>
      </c>
      <c r="F43" s="63">
        <v>180.16459999999998</v>
      </c>
      <c r="G43" s="63">
        <v>725.7127800000001</v>
      </c>
      <c r="H43" s="63">
        <v>201.9373924999999</v>
      </c>
    </row>
    <row r="44" spans="2:8" ht="15">
      <c r="B44" s="49"/>
      <c r="C44" s="58"/>
      <c r="D44" s="58"/>
      <c r="E44" s="58"/>
      <c r="F44" s="58"/>
      <c r="G44" s="59"/>
      <c r="H44" s="59"/>
    </row>
    <row r="45" spans="2:8" ht="15">
      <c r="B45" s="47" t="s">
        <v>16</v>
      </c>
      <c r="C45" s="53">
        <v>0</v>
      </c>
      <c r="D45" s="53">
        <v>23.402499999999996</v>
      </c>
      <c r="E45" s="53">
        <v>0</v>
      </c>
      <c r="F45" s="53">
        <v>30.525000000000013</v>
      </c>
      <c r="G45" s="54">
        <v>0</v>
      </c>
      <c r="H45" s="54">
        <v>53.92750000000001</v>
      </c>
    </row>
    <row r="46" spans="2:8" ht="15">
      <c r="B46" s="47" t="s">
        <v>55</v>
      </c>
      <c r="C46" s="53">
        <v>0</v>
      </c>
      <c r="D46" s="53">
        <v>32.8893</v>
      </c>
      <c r="E46" s="53">
        <v>0</v>
      </c>
      <c r="F46" s="53">
        <v>30.6202</v>
      </c>
      <c r="G46" s="54">
        <v>0</v>
      </c>
      <c r="H46" s="54">
        <v>63.5095</v>
      </c>
    </row>
    <row r="47" spans="2:8" ht="15">
      <c r="B47" s="47" t="s">
        <v>17</v>
      </c>
      <c r="C47" s="53">
        <v>0</v>
      </c>
      <c r="D47" s="53">
        <v>27.539300000000004</v>
      </c>
      <c r="E47" s="53">
        <v>0</v>
      </c>
      <c r="F47" s="53">
        <v>22.385</v>
      </c>
      <c r="G47" s="54">
        <v>0</v>
      </c>
      <c r="H47" s="54">
        <v>49.9243</v>
      </c>
    </row>
    <row r="48" spans="2:8" ht="15">
      <c r="B48" s="47" t="s">
        <v>61</v>
      </c>
      <c r="C48" s="53">
        <v>0</v>
      </c>
      <c r="D48" s="53">
        <v>824.6282737778133</v>
      </c>
      <c r="E48" s="53">
        <v>0</v>
      </c>
      <c r="F48" s="53">
        <v>637.4859778771224</v>
      </c>
      <c r="G48" s="54">
        <v>0</v>
      </c>
      <c r="H48" s="54">
        <v>1462.1142516549357</v>
      </c>
    </row>
    <row r="49" spans="2:8" ht="15">
      <c r="B49" s="50" t="s">
        <v>56</v>
      </c>
      <c r="C49" s="53">
        <v>0</v>
      </c>
      <c r="D49" s="53">
        <v>208.02537377781337</v>
      </c>
      <c r="E49" s="53">
        <v>0</v>
      </c>
      <c r="F49" s="53">
        <v>156.67127787712244</v>
      </c>
      <c r="G49" s="54">
        <v>0</v>
      </c>
      <c r="H49" s="54">
        <v>364.6966516549358</v>
      </c>
    </row>
    <row r="50" spans="2:8" ht="15.75">
      <c r="B50" s="4" t="s">
        <v>13</v>
      </c>
      <c r="C50" s="55">
        <v>0</v>
      </c>
      <c r="D50" s="55">
        <v>908.4593737778133</v>
      </c>
      <c r="E50" s="55">
        <v>0</v>
      </c>
      <c r="F50" s="55">
        <v>721.0161778771225</v>
      </c>
      <c r="G50" s="55">
        <v>0</v>
      </c>
      <c r="H50" s="55">
        <v>1629.4755516549358</v>
      </c>
    </row>
    <row r="51" spans="2:8" ht="15">
      <c r="B51" s="13" t="s">
        <v>19</v>
      </c>
      <c r="C51" s="53">
        <v>0</v>
      </c>
      <c r="D51" s="53">
        <v>24.7926</v>
      </c>
      <c r="E51" s="53">
        <v>0</v>
      </c>
      <c r="F51" s="53">
        <v>24.5775</v>
      </c>
      <c r="G51" s="53">
        <v>0</v>
      </c>
      <c r="H51" s="53">
        <v>49.3701</v>
      </c>
    </row>
    <row r="52" spans="2:8" ht="15.75">
      <c r="B52" s="4" t="s">
        <v>12</v>
      </c>
      <c r="C52" s="55">
        <v>0</v>
      </c>
      <c r="D52" s="55">
        <v>933.2519737778133</v>
      </c>
      <c r="E52" s="55">
        <v>0</v>
      </c>
      <c r="F52" s="55">
        <v>745.5936778771224</v>
      </c>
      <c r="G52" s="55">
        <v>0</v>
      </c>
      <c r="H52" s="55">
        <v>1678.8456516549359</v>
      </c>
    </row>
    <row r="54" spans="2:8" ht="15">
      <c r="B54" s="68"/>
      <c r="C54" s="68"/>
      <c r="D54" s="68"/>
      <c r="E54" s="68"/>
      <c r="F54" s="68"/>
      <c r="G54" s="68"/>
      <c r="H54" s="68"/>
    </row>
    <row r="56" spans="2:8" s="69" customFormat="1" ht="15.75">
      <c r="B56" s="86" t="s">
        <v>60</v>
      </c>
      <c r="C56" s="84" t="s">
        <v>51</v>
      </c>
      <c r="D56" s="85"/>
      <c r="E56" s="85" t="s">
        <v>52</v>
      </c>
      <c r="F56" s="85"/>
      <c r="G56" s="85" t="s">
        <v>53</v>
      </c>
      <c r="H56" s="85"/>
    </row>
    <row r="57" spans="2:8" s="69" customFormat="1" ht="15.75">
      <c r="B57" s="87"/>
      <c r="C57" s="70" t="s">
        <v>23</v>
      </c>
      <c r="D57" s="71" t="s">
        <v>54</v>
      </c>
      <c r="E57" s="71" t="s">
        <v>23</v>
      </c>
      <c r="F57" s="71" t="s">
        <v>54</v>
      </c>
      <c r="G57" s="71" t="s">
        <v>23</v>
      </c>
      <c r="H57" s="71" t="s">
        <v>54</v>
      </c>
    </row>
    <row r="58" spans="2:8" ht="15">
      <c r="B58" s="51" t="s">
        <v>5</v>
      </c>
      <c r="C58" s="53">
        <v>0</v>
      </c>
      <c r="D58" s="53">
        <v>0</v>
      </c>
      <c r="E58" s="53">
        <v>0</v>
      </c>
      <c r="F58" s="53">
        <v>0</v>
      </c>
      <c r="G58" s="54">
        <v>0</v>
      </c>
      <c r="H58" s="54">
        <v>0</v>
      </c>
    </row>
    <row r="59" spans="2:8" ht="15">
      <c r="B59" s="51" t="s">
        <v>6</v>
      </c>
      <c r="C59" s="53">
        <v>650.78442</v>
      </c>
      <c r="D59" s="53">
        <v>1015.8966000000001</v>
      </c>
      <c r="E59" s="53">
        <v>0</v>
      </c>
      <c r="F59" s="53">
        <v>901.6163999999999</v>
      </c>
      <c r="G59" s="54">
        <v>650.78442</v>
      </c>
      <c r="H59" s="54">
        <v>1917.513</v>
      </c>
    </row>
    <row r="60" spans="2:8" ht="15">
      <c r="B60" s="51" t="s">
        <v>7</v>
      </c>
      <c r="C60" s="53">
        <v>0</v>
      </c>
      <c r="D60" s="53">
        <v>-150.3502</v>
      </c>
      <c r="E60" s="53">
        <v>0</v>
      </c>
      <c r="F60" s="53">
        <v>0</v>
      </c>
      <c r="G60" s="54">
        <v>0</v>
      </c>
      <c r="H60" s="54">
        <v>-150.3502</v>
      </c>
    </row>
    <row r="61" spans="2:8" ht="15">
      <c r="B61" s="13" t="s">
        <v>8</v>
      </c>
      <c r="C61" s="53">
        <v>21.293740000000003</v>
      </c>
      <c r="D61" s="53">
        <v>8.2495</v>
      </c>
      <c r="E61" s="53">
        <v>0</v>
      </c>
      <c r="F61" s="53">
        <v>39.1994</v>
      </c>
      <c r="G61" s="54">
        <v>21.293740000000003</v>
      </c>
      <c r="H61" s="54">
        <v>47.448899999999995</v>
      </c>
    </row>
    <row r="62" spans="2:8" ht="15">
      <c r="B62" s="47" t="s">
        <v>9</v>
      </c>
      <c r="C62" s="53">
        <v>0</v>
      </c>
      <c r="D62" s="53">
        <v>-10.175</v>
      </c>
      <c r="E62" s="53">
        <v>0</v>
      </c>
      <c r="F62" s="53">
        <v>-10.175</v>
      </c>
      <c r="G62" s="54">
        <v>0</v>
      </c>
      <c r="H62" s="54">
        <v>-20.35</v>
      </c>
    </row>
    <row r="63" spans="2:8" ht="15">
      <c r="B63" s="47" t="s">
        <v>10</v>
      </c>
      <c r="C63" s="53">
        <v>0</v>
      </c>
      <c r="D63" s="53">
        <v>-16.05897010346191</v>
      </c>
      <c r="E63" s="53">
        <v>0</v>
      </c>
      <c r="F63" s="53">
        <v>-16.605419547270632</v>
      </c>
      <c r="G63" s="54">
        <v>0</v>
      </c>
      <c r="H63" s="54">
        <v>-32.664389650732545</v>
      </c>
    </row>
    <row r="64" spans="2:8" ht="15.75">
      <c r="B64" s="52" t="s">
        <v>29</v>
      </c>
      <c r="C64" s="55">
        <v>672.0781599999999</v>
      </c>
      <c r="D64" s="55">
        <v>847.5619298965383</v>
      </c>
      <c r="E64" s="55">
        <v>0</v>
      </c>
      <c r="F64" s="55">
        <v>914.0353804527292</v>
      </c>
      <c r="G64" s="55">
        <v>672.0781599999999</v>
      </c>
      <c r="H64" s="55">
        <v>1761.5973103492674</v>
      </c>
    </row>
    <row r="65" spans="2:8" ht="15">
      <c r="B65" s="48"/>
      <c r="C65" s="56"/>
      <c r="D65" s="56"/>
      <c r="E65" s="56"/>
      <c r="F65" s="56"/>
      <c r="G65" s="57"/>
      <c r="H65" s="57"/>
    </row>
    <row r="66" spans="2:8" ht="15">
      <c r="B66" s="47" t="s">
        <v>24</v>
      </c>
      <c r="C66" s="53">
        <v>706.66115</v>
      </c>
      <c r="D66" s="53">
        <v>-691.7002</v>
      </c>
      <c r="E66" s="53">
        <v>0</v>
      </c>
      <c r="F66" s="53">
        <v>0</v>
      </c>
      <c r="G66" s="54">
        <v>706.66115</v>
      </c>
      <c r="H66" s="54">
        <v>-691.7002</v>
      </c>
    </row>
    <row r="67" spans="2:8" ht="15">
      <c r="B67" s="47" t="s">
        <v>32</v>
      </c>
      <c r="C67" s="53">
        <v>0</v>
      </c>
      <c r="D67" s="53">
        <v>530.113</v>
      </c>
      <c r="E67" s="53">
        <v>0</v>
      </c>
      <c r="F67" s="53">
        <v>196.9031</v>
      </c>
      <c r="G67" s="54">
        <v>0</v>
      </c>
      <c r="H67" s="54">
        <v>727.0161</v>
      </c>
    </row>
    <row r="68" spans="2:8" ht="15">
      <c r="B68" s="47" t="s">
        <v>57</v>
      </c>
      <c r="C68" s="53">
        <v>-34.88953</v>
      </c>
      <c r="D68" s="53">
        <v>75.93740000000001</v>
      </c>
      <c r="E68" s="53">
        <v>0</v>
      </c>
      <c r="F68" s="53">
        <v>0</v>
      </c>
      <c r="G68" s="54">
        <v>-34.88953</v>
      </c>
      <c r="H68" s="54">
        <v>75.93740000000001</v>
      </c>
    </row>
    <row r="69" spans="2:8" ht="15">
      <c r="B69" s="1" t="s">
        <v>11</v>
      </c>
      <c r="C69" s="53">
        <v>0.30653999999995357</v>
      </c>
      <c r="D69" s="53">
        <v>25.82999999999999</v>
      </c>
      <c r="E69" s="53">
        <v>0</v>
      </c>
      <c r="F69" s="53">
        <v>0</v>
      </c>
      <c r="G69" s="54">
        <v>0.30653999999995357</v>
      </c>
      <c r="H69" s="54">
        <v>25.82999999999999</v>
      </c>
    </row>
    <row r="70" spans="2:8" ht="15.75">
      <c r="B70" s="62" t="s">
        <v>25</v>
      </c>
      <c r="C70" s="63">
        <v>672.0781599999999</v>
      </c>
      <c r="D70" s="63">
        <v>-59.81979999999994</v>
      </c>
      <c r="E70" s="63">
        <v>0</v>
      </c>
      <c r="F70" s="63">
        <v>196.9031</v>
      </c>
      <c r="G70" s="63">
        <v>672.0781599999999</v>
      </c>
      <c r="H70" s="63">
        <v>137.08330000000007</v>
      </c>
    </row>
    <row r="71" spans="2:8" ht="15">
      <c r="B71" s="49"/>
      <c r="C71" s="58"/>
      <c r="D71" s="58"/>
      <c r="E71" s="58"/>
      <c r="F71" s="58"/>
      <c r="G71" s="59"/>
      <c r="H71" s="59"/>
    </row>
    <row r="72" spans="2:8" ht="15">
      <c r="B72" s="47" t="s">
        <v>16</v>
      </c>
      <c r="C72" s="53">
        <v>0</v>
      </c>
      <c r="D72" s="53">
        <v>16.28</v>
      </c>
      <c r="E72" s="53">
        <v>0</v>
      </c>
      <c r="F72" s="53">
        <v>27.472500000000004</v>
      </c>
      <c r="G72" s="54">
        <v>0</v>
      </c>
      <c r="H72" s="54">
        <v>43.752500000000005</v>
      </c>
    </row>
    <row r="73" spans="2:8" ht="15">
      <c r="B73" s="47" t="s">
        <v>55</v>
      </c>
      <c r="C73" s="53">
        <v>0</v>
      </c>
      <c r="D73" s="53">
        <v>32.8176</v>
      </c>
      <c r="E73" s="53">
        <v>0</v>
      </c>
      <c r="F73" s="53">
        <v>27.3958</v>
      </c>
      <c r="G73" s="54">
        <v>0</v>
      </c>
      <c r="H73" s="54">
        <v>60.2134</v>
      </c>
    </row>
    <row r="74" spans="2:8" ht="15">
      <c r="B74" s="47" t="s">
        <v>17</v>
      </c>
      <c r="C74" s="53">
        <v>0</v>
      </c>
      <c r="D74" s="53">
        <v>38.7652</v>
      </c>
      <c r="E74" s="53">
        <v>0</v>
      </c>
      <c r="F74" s="53">
        <v>22.385</v>
      </c>
      <c r="G74" s="54">
        <v>0</v>
      </c>
      <c r="H74" s="54">
        <v>61.1502</v>
      </c>
    </row>
    <row r="75" spans="2:8" ht="15">
      <c r="B75" s="47" t="s">
        <v>61</v>
      </c>
      <c r="C75" s="53">
        <v>0</v>
      </c>
      <c r="D75" s="53">
        <v>789.9254298965382</v>
      </c>
      <c r="E75" s="53">
        <v>0</v>
      </c>
      <c r="F75" s="53">
        <v>615.3014804527294</v>
      </c>
      <c r="G75" s="54">
        <v>0</v>
      </c>
      <c r="H75" s="54">
        <v>1405.2269103492677</v>
      </c>
    </row>
    <row r="76" spans="2:8" ht="15">
      <c r="B76" s="50" t="s">
        <v>56</v>
      </c>
      <c r="C76" s="60">
        <v>0</v>
      </c>
      <c r="D76" s="60">
        <v>205.77302989653808</v>
      </c>
      <c r="E76" s="60">
        <v>0</v>
      </c>
      <c r="F76" s="60">
        <v>154.90358045272933</v>
      </c>
      <c r="G76" s="61">
        <v>0</v>
      </c>
      <c r="H76" s="61">
        <v>360.67661034926743</v>
      </c>
    </row>
    <row r="77" spans="2:8" ht="15.75">
      <c r="B77" s="4" t="s">
        <v>13</v>
      </c>
      <c r="C77" s="55">
        <v>0</v>
      </c>
      <c r="D77" s="55">
        <v>877.7882298965382</v>
      </c>
      <c r="E77" s="55">
        <v>0</v>
      </c>
      <c r="F77" s="55">
        <v>692.5547804527293</v>
      </c>
      <c r="G77" s="55">
        <v>0</v>
      </c>
      <c r="H77" s="55">
        <v>1570.3430103492674</v>
      </c>
    </row>
    <row r="78" spans="2:8" ht="15">
      <c r="B78" s="13" t="s">
        <v>19</v>
      </c>
      <c r="C78" s="53">
        <v>0</v>
      </c>
      <c r="D78" s="53">
        <v>29.5935</v>
      </c>
      <c r="E78" s="53">
        <v>0</v>
      </c>
      <c r="F78" s="53">
        <v>24.5775</v>
      </c>
      <c r="G78" s="53">
        <v>0</v>
      </c>
      <c r="H78" s="53">
        <v>54.171</v>
      </c>
    </row>
    <row r="79" spans="2:8" ht="15.75">
      <c r="B79" s="4" t="s">
        <v>12</v>
      </c>
      <c r="C79" s="55">
        <v>0</v>
      </c>
      <c r="D79" s="55">
        <v>907.3817298965381</v>
      </c>
      <c r="E79" s="55">
        <v>0</v>
      </c>
      <c r="F79" s="55">
        <v>717.1322804527293</v>
      </c>
      <c r="G79" s="55">
        <v>0</v>
      </c>
      <c r="H79" s="55">
        <v>1624.5140103492674</v>
      </c>
    </row>
  </sheetData>
  <sheetProtection/>
  <mergeCells count="12">
    <mergeCell ref="B56:B57"/>
    <mergeCell ref="C56:D56"/>
    <mergeCell ref="E56:F56"/>
    <mergeCell ref="G56:H56"/>
    <mergeCell ref="C2:D2"/>
    <mergeCell ref="E2:F2"/>
    <mergeCell ref="G2:H2"/>
    <mergeCell ref="B2:B3"/>
    <mergeCell ref="B29:B30"/>
    <mergeCell ref="C29:D29"/>
    <mergeCell ref="E29:F29"/>
    <mergeCell ref="G29:H29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80"/>
  <sheetViews>
    <sheetView showGridLines="0" zoomScalePageLayoutView="0" workbookViewId="0" topLeftCell="A1">
      <selection activeCell="A90" sqref="A90"/>
    </sheetView>
  </sheetViews>
  <sheetFormatPr defaultColWidth="11.421875" defaultRowHeight="15"/>
  <cols>
    <col min="2" max="2" width="48.8515625" style="0" customWidth="1"/>
  </cols>
  <sheetData>
    <row r="2" spans="2:7" ht="31.5">
      <c r="B2" s="5" t="s">
        <v>46</v>
      </c>
      <c r="C2" s="3">
        <v>2012</v>
      </c>
      <c r="D2" s="3">
        <v>2013</v>
      </c>
      <c r="E2" s="3">
        <v>2014</v>
      </c>
      <c r="F2" s="3">
        <v>2015</v>
      </c>
      <c r="G2" s="3">
        <v>2016</v>
      </c>
    </row>
    <row r="3" spans="2:7" ht="9.75" customHeight="1">
      <c r="B3" s="9"/>
      <c r="C3" s="10"/>
      <c r="D3" s="10"/>
      <c r="E3" s="10"/>
      <c r="F3" s="10"/>
      <c r="G3" s="10"/>
    </row>
    <row r="4" spans="2:7" ht="15">
      <c r="B4" s="12" t="s">
        <v>26</v>
      </c>
      <c r="C4" s="44">
        <v>13.979786144</v>
      </c>
      <c r="D4" s="44">
        <v>19.260069708</v>
      </c>
      <c r="E4" s="44">
        <v>21.915401539599998</v>
      </c>
      <c r="F4" s="44">
        <v>21.403667761199998</v>
      </c>
      <c r="G4" s="44">
        <v>34.4790537</v>
      </c>
    </row>
    <row r="5" spans="2:7" ht="15">
      <c r="B5" s="12" t="s">
        <v>44</v>
      </c>
      <c r="C5" s="44">
        <v>51.7821</v>
      </c>
      <c r="D5" s="44">
        <v>57.07251</v>
      </c>
      <c r="E5" s="44">
        <v>54.221925</v>
      </c>
      <c r="F5" s="44">
        <v>52.546142</v>
      </c>
      <c r="G5" s="44">
        <v>53.334197</v>
      </c>
    </row>
    <row r="6" spans="2:7" ht="15">
      <c r="B6" s="12" t="s">
        <v>27</v>
      </c>
      <c r="C6" s="44">
        <v>91.48170999999998</v>
      </c>
      <c r="D6" s="44">
        <v>98.57979000000002</v>
      </c>
      <c r="E6" s="44">
        <v>99.358825</v>
      </c>
      <c r="F6" s="44">
        <v>97.517191</v>
      </c>
      <c r="G6" s="44">
        <v>89.732615</v>
      </c>
    </row>
    <row r="7" spans="2:7" ht="15">
      <c r="B7" s="12" t="s">
        <v>45</v>
      </c>
      <c r="C7" s="44">
        <v>50.05603</v>
      </c>
      <c r="D7" s="44">
        <v>81.28509</v>
      </c>
      <c r="E7" s="44">
        <v>74.877264</v>
      </c>
      <c r="F7" s="44">
        <v>82.828233</v>
      </c>
      <c r="G7" s="44">
        <v>84.078778</v>
      </c>
    </row>
    <row r="8" spans="2:7" ht="15">
      <c r="B8" s="12" t="s">
        <v>40</v>
      </c>
      <c r="C8" s="44">
        <v>1610.0780960000002</v>
      </c>
      <c r="D8" s="44">
        <v>1561.9189464</v>
      </c>
      <c r="E8" s="44">
        <v>1563.0482311800001</v>
      </c>
      <c r="F8" s="44">
        <v>1591.3125830239057</v>
      </c>
      <c r="G8" s="44">
        <v>1617.6509013600003</v>
      </c>
    </row>
    <row r="9" spans="2:7" ht="15.75">
      <c r="B9" s="4" t="s">
        <v>41</v>
      </c>
      <c r="C9" s="15">
        <v>1817.3777221440002</v>
      </c>
      <c r="D9" s="15">
        <v>1818.116406108</v>
      </c>
      <c r="E9" s="15">
        <v>1813.4216467196002</v>
      </c>
      <c r="F9" s="15">
        <v>1845.6078167851058</v>
      </c>
      <c r="G9" s="15">
        <v>1879.2755450600002</v>
      </c>
    </row>
    <row r="10" spans="2:7" ht="9.75" customHeight="1">
      <c r="B10" s="9"/>
      <c r="C10" s="45"/>
      <c r="D10" s="45"/>
      <c r="E10" s="45"/>
      <c r="F10" s="45"/>
      <c r="G10" s="45"/>
    </row>
    <row r="11" spans="2:7" ht="15.75">
      <c r="B11" s="4" t="s">
        <v>42</v>
      </c>
      <c r="C11" s="15">
        <v>310.7580021440001</v>
      </c>
      <c r="D11" s="15">
        <v>308.369406108</v>
      </c>
      <c r="E11" s="15">
        <v>305.3192986901538</v>
      </c>
      <c r="F11" s="15">
        <v>330.3174152668896</v>
      </c>
      <c r="G11" s="15">
        <v>323.16133086000013</v>
      </c>
    </row>
    <row r="12" spans="2:7" ht="9.75" customHeight="1">
      <c r="B12" s="9"/>
      <c r="C12" s="45"/>
      <c r="D12" s="45"/>
      <c r="E12" s="45"/>
      <c r="F12" s="45"/>
      <c r="G12" s="45"/>
    </row>
    <row r="13" spans="2:7" ht="15">
      <c r="B13" s="13" t="s">
        <v>14</v>
      </c>
      <c r="C13" s="46">
        <v>742</v>
      </c>
      <c r="D13" s="46">
        <v>745.4741809916807</v>
      </c>
      <c r="E13" s="46">
        <v>723.9607912120473</v>
      </c>
      <c r="F13" s="46">
        <v>733.9598585488878</v>
      </c>
      <c r="G13" s="46">
        <v>753.7336522397392</v>
      </c>
    </row>
    <row r="14" spans="2:7" ht="15">
      <c r="B14" s="13" t="s">
        <v>15</v>
      </c>
      <c r="C14" s="46">
        <v>701</v>
      </c>
      <c r="D14" s="46">
        <v>699</v>
      </c>
      <c r="E14" s="46">
        <v>697.746861695651</v>
      </c>
      <c r="F14" s="46">
        <v>693.0201780421183</v>
      </c>
      <c r="G14" s="46">
        <v>711.6910056965016</v>
      </c>
    </row>
    <row r="15" spans="2:7" ht="15">
      <c r="B15" s="13" t="s">
        <v>43</v>
      </c>
      <c r="C15" s="46">
        <v>64</v>
      </c>
      <c r="D15" s="46">
        <v>66</v>
      </c>
      <c r="E15" s="46">
        <v>86.3946951217481</v>
      </c>
      <c r="F15" s="46">
        <v>88.31036492721</v>
      </c>
      <c r="G15" s="46">
        <v>90.68955626375941</v>
      </c>
    </row>
    <row r="16" spans="2:7" ht="15.75">
      <c r="B16" s="4" t="s">
        <v>12</v>
      </c>
      <c r="C16" s="6">
        <v>1507</v>
      </c>
      <c r="D16" s="6">
        <v>1510.4741809916807</v>
      </c>
      <c r="E16" s="6">
        <v>1508.1023480294464</v>
      </c>
      <c r="F16" s="6">
        <v>1515.2904015182162</v>
      </c>
      <c r="G16" s="6">
        <v>1556.1142142</v>
      </c>
    </row>
    <row r="18" spans="2:7" ht="15">
      <c r="B18" s="67"/>
      <c r="C18" s="67"/>
      <c r="D18" s="67"/>
      <c r="E18" s="67"/>
      <c r="F18" s="67"/>
      <c r="G18" s="67"/>
    </row>
    <row r="20" spans="2:7" ht="31.5">
      <c r="B20" s="5" t="s">
        <v>47</v>
      </c>
      <c r="C20" s="3">
        <v>2012</v>
      </c>
      <c r="D20" s="3">
        <v>2013</v>
      </c>
      <c r="E20" s="3">
        <v>2014</v>
      </c>
      <c r="F20" s="3">
        <v>2015</v>
      </c>
      <c r="G20" s="3">
        <v>2016</v>
      </c>
    </row>
    <row r="21" spans="2:7" ht="9.75" customHeight="1">
      <c r="B21" s="9"/>
      <c r="C21" s="10"/>
      <c r="D21" s="10"/>
      <c r="E21" s="10"/>
      <c r="F21" s="10"/>
      <c r="G21" s="10"/>
    </row>
    <row r="22" spans="2:7" ht="15">
      <c r="B22" s="12" t="s">
        <v>26</v>
      </c>
      <c r="C22" s="44">
        <v>556.4027899600001</v>
      </c>
      <c r="D22" s="44">
        <v>490.06107849999995</v>
      </c>
      <c r="E22" s="44">
        <v>499.829113598</v>
      </c>
      <c r="F22" s="44">
        <v>493.27335991879994</v>
      </c>
      <c r="G22" s="44">
        <v>442.5807384419999</v>
      </c>
    </row>
    <row r="23" spans="2:7" ht="15">
      <c r="B23" s="12" t="s">
        <v>27</v>
      </c>
      <c r="C23" s="44">
        <v>52.032999999999994</v>
      </c>
      <c r="D23" s="44">
        <v>43.7325</v>
      </c>
      <c r="E23" s="44">
        <v>51.592678</v>
      </c>
      <c r="F23" s="44">
        <v>53.717119</v>
      </c>
      <c r="G23" s="44">
        <v>53.512499</v>
      </c>
    </row>
    <row r="24" spans="2:7" ht="15">
      <c r="B24" s="12" t="s">
        <v>40</v>
      </c>
      <c r="C24" s="44">
        <v>266.19059200000004</v>
      </c>
      <c r="D24" s="44">
        <v>349.49127500000003</v>
      </c>
      <c r="E24" s="44">
        <v>359.22769194</v>
      </c>
      <c r="F24" s="44">
        <v>377.16649276000004</v>
      </c>
      <c r="G24" s="44">
        <v>460.0434143236</v>
      </c>
    </row>
    <row r="25" spans="2:7" ht="15.75">
      <c r="B25" s="4" t="s">
        <v>41</v>
      </c>
      <c r="C25" s="15">
        <v>874.6263819600001</v>
      </c>
      <c r="D25" s="15">
        <v>883.2848535</v>
      </c>
      <c r="E25" s="15">
        <v>910.649483538</v>
      </c>
      <c r="F25" s="15">
        <v>924.1569716787999</v>
      </c>
      <c r="G25" s="15">
        <v>956.1366517655999</v>
      </c>
    </row>
    <row r="26" spans="2:7" ht="9.75" customHeight="1">
      <c r="B26" s="9"/>
      <c r="C26" s="45"/>
      <c r="D26" s="45"/>
      <c r="E26" s="45"/>
      <c r="F26" s="45"/>
      <c r="G26" s="45"/>
    </row>
    <row r="27" spans="2:7" ht="15.75">
      <c r="B27" s="4" t="s">
        <v>42</v>
      </c>
      <c r="C27" s="15">
        <v>110.37838196000007</v>
      </c>
      <c r="D27" s="15">
        <v>114.49185350000005</v>
      </c>
      <c r="E27" s="15">
        <v>134.74240853800006</v>
      </c>
      <c r="F27" s="15">
        <v>130.96656967879994</v>
      </c>
      <c r="G27" s="15">
        <v>131.0808807655999</v>
      </c>
    </row>
    <row r="28" spans="2:7" ht="9.75" customHeight="1">
      <c r="B28" s="9"/>
      <c r="C28" s="45"/>
      <c r="D28" s="45"/>
      <c r="E28" s="45"/>
      <c r="F28" s="45"/>
      <c r="G28" s="45"/>
    </row>
    <row r="29" spans="2:7" ht="15">
      <c r="B29" s="13" t="s">
        <v>14</v>
      </c>
      <c r="C29" s="46">
        <v>290.49</v>
      </c>
      <c r="D29" s="46">
        <v>300</v>
      </c>
      <c r="E29" s="46">
        <v>298.5468328242503</v>
      </c>
      <c r="F29" s="46">
        <v>307.5438035739645</v>
      </c>
      <c r="G29" s="46">
        <v>319.89896667205244</v>
      </c>
    </row>
    <row r="30" spans="2:7" ht="15">
      <c r="B30" s="13" t="s">
        <v>15</v>
      </c>
      <c r="C30" s="46">
        <v>450.49</v>
      </c>
      <c r="D30" s="46">
        <v>423</v>
      </c>
      <c r="E30" s="46">
        <v>434.48872545547243</v>
      </c>
      <c r="F30" s="46">
        <v>442.46423961344755</v>
      </c>
      <c r="G30" s="46">
        <v>460.23965170748716</v>
      </c>
    </row>
    <row r="31" spans="2:7" ht="15">
      <c r="B31" s="13" t="s">
        <v>43</v>
      </c>
      <c r="C31" s="46">
        <v>23</v>
      </c>
      <c r="D31" s="46">
        <v>46</v>
      </c>
      <c r="E31" s="46">
        <v>42.871516720277214</v>
      </c>
      <c r="F31" s="46">
        <v>43.182358812587836</v>
      </c>
      <c r="G31" s="46">
        <v>44.917152620460456</v>
      </c>
    </row>
    <row r="32" spans="2:7" ht="15.75">
      <c r="B32" s="4" t="s">
        <v>12</v>
      </c>
      <c r="C32" s="6">
        <v>763.98</v>
      </c>
      <c r="D32" s="6">
        <v>769</v>
      </c>
      <c r="E32" s="6">
        <v>775.907075</v>
      </c>
      <c r="F32" s="6">
        <v>793.190402</v>
      </c>
      <c r="G32" s="6">
        <v>825.055771</v>
      </c>
    </row>
    <row r="34" spans="2:7" ht="15">
      <c r="B34" s="65"/>
      <c r="C34" s="66"/>
      <c r="D34" s="66"/>
      <c r="E34" s="66"/>
      <c r="F34" s="66"/>
      <c r="G34" s="66"/>
    </row>
    <row r="36" spans="2:7" ht="31.5">
      <c r="B36" s="5" t="s">
        <v>48</v>
      </c>
      <c r="C36" s="3">
        <v>2012</v>
      </c>
      <c r="D36" s="3">
        <v>2013</v>
      </c>
      <c r="E36" s="3">
        <v>2014</v>
      </c>
      <c r="F36" s="3">
        <v>2015</v>
      </c>
      <c r="G36" s="3">
        <v>2016</v>
      </c>
    </row>
    <row r="37" spans="2:7" ht="9.75" customHeight="1">
      <c r="B37" s="9"/>
      <c r="C37" s="10"/>
      <c r="D37" s="10"/>
      <c r="E37" s="10"/>
      <c r="F37" s="10"/>
      <c r="G37" s="10"/>
    </row>
    <row r="38" spans="2:7" ht="15">
      <c r="B38" s="12" t="s">
        <v>44</v>
      </c>
      <c r="C38" s="44">
        <v>1.5910000000000002</v>
      </c>
      <c r="D38" s="44">
        <v>1.5770000000000002</v>
      </c>
      <c r="E38" s="44">
        <v>1.527928</v>
      </c>
      <c r="F38" s="44">
        <v>2.319394</v>
      </c>
      <c r="G38" s="44">
        <v>1.275163</v>
      </c>
    </row>
    <row r="39" spans="2:7" ht="15">
      <c r="B39" s="12" t="s">
        <v>27</v>
      </c>
      <c r="C39" s="44">
        <v>79.55</v>
      </c>
      <c r="D39" s="44">
        <v>74.119</v>
      </c>
      <c r="E39" s="44">
        <v>81.816808</v>
      </c>
      <c r="F39" s="44">
        <v>82.196315</v>
      </c>
      <c r="G39" s="44">
        <v>77.63259</v>
      </c>
    </row>
    <row r="40" spans="2:7" ht="15">
      <c r="B40" s="12" t="s">
        <v>40</v>
      </c>
      <c r="C40" s="44">
        <v>1600.4505400000003</v>
      </c>
      <c r="D40" s="44">
        <v>1591.38224</v>
      </c>
      <c r="E40" s="44">
        <v>1566.3131308200002</v>
      </c>
      <c r="F40" s="44">
        <v>1573.38135498</v>
      </c>
      <c r="G40" s="44">
        <v>1593.5410307</v>
      </c>
    </row>
    <row r="41" spans="2:7" ht="15.75">
      <c r="B41" s="4" t="s">
        <v>41</v>
      </c>
      <c r="C41" s="15">
        <v>1681.5915400000004</v>
      </c>
      <c r="D41" s="15">
        <v>1667.0782399999998</v>
      </c>
      <c r="E41" s="15">
        <v>1649.6578668200002</v>
      </c>
      <c r="F41" s="15">
        <v>1657.89706398</v>
      </c>
      <c r="G41" s="15">
        <v>1672.4487837</v>
      </c>
    </row>
    <row r="42" spans="2:7" ht="9.75" customHeight="1">
      <c r="B42" s="9"/>
      <c r="C42" s="45"/>
      <c r="D42" s="45"/>
      <c r="E42" s="45"/>
      <c r="F42" s="45"/>
      <c r="G42" s="45"/>
    </row>
    <row r="43" spans="2:7" ht="15.75">
      <c r="B43" s="4" t="s">
        <v>42</v>
      </c>
      <c r="C43" s="15">
        <v>286.4490400000002</v>
      </c>
      <c r="D43" s="15">
        <v>264.8342399999999</v>
      </c>
      <c r="E43" s="15">
        <v>239.62633897360024</v>
      </c>
      <c r="F43" s="15">
        <v>246.99434633560008</v>
      </c>
      <c r="G43" s="15">
        <v>234.38508669999987</v>
      </c>
    </row>
    <row r="44" spans="2:7" ht="9.75" customHeight="1">
      <c r="B44" s="9"/>
      <c r="C44" s="45"/>
      <c r="D44" s="45"/>
      <c r="E44" s="45"/>
      <c r="F44" s="45"/>
      <c r="G44" s="45"/>
    </row>
    <row r="45" spans="2:7" ht="15">
      <c r="B45" s="13" t="s">
        <v>14</v>
      </c>
      <c r="C45" s="46">
        <v>605.5</v>
      </c>
      <c r="D45" s="46">
        <v>611</v>
      </c>
      <c r="E45" s="46">
        <v>602.068324753463</v>
      </c>
      <c r="F45" s="46">
        <v>609.773434843516</v>
      </c>
      <c r="G45" s="46">
        <v>621.5003125166766</v>
      </c>
    </row>
    <row r="46" spans="2:7" ht="15">
      <c r="B46" s="13" t="s">
        <v>15</v>
      </c>
      <c r="C46" s="46">
        <v>677.5</v>
      </c>
      <c r="D46" s="46">
        <v>631</v>
      </c>
      <c r="E46" s="46">
        <v>675.2704954447813</v>
      </c>
      <c r="F46" s="46">
        <v>675.9875994481766</v>
      </c>
      <c r="G46" s="46">
        <v>688.9878769845972</v>
      </c>
    </row>
    <row r="47" spans="2:7" ht="15">
      <c r="B47" s="13" t="s">
        <v>43</v>
      </c>
      <c r="C47" s="46">
        <v>112</v>
      </c>
      <c r="D47" s="46">
        <v>160</v>
      </c>
      <c r="E47" s="46">
        <v>132.71190680175573</v>
      </c>
      <c r="F47" s="46">
        <v>125.16832870830717</v>
      </c>
      <c r="G47" s="46">
        <v>127.57550749872644</v>
      </c>
    </row>
    <row r="48" spans="2:7" ht="15.75">
      <c r="B48" s="4" t="s">
        <v>12</v>
      </c>
      <c r="C48" s="6">
        <v>1395</v>
      </c>
      <c r="D48" s="6">
        <v>1402</v>
      </c>
      <c r="E48" s="6">
        <v>1410.050727</v>
      </c>
      <c r="F48" s="6">
        <v>1410.929363</v>
      </c>
      <c r="G48" s="6">
        <v>1438.063697</v>
      </c>
    </row>
    <row r="50" spans="2:7" ht="15">
      <c r="B50" s="65"/>
      <c r="C50" s="66"/>
      <c r="D50" s="66"/>
      <c r="E50" s="66"/>
      <c r="F50" s="66"/>
      <c r="G50" s="66"/>
    </row>
    <row r="52" spans="2:7" ht="31.5">
      <c r="B52" s="5" t="s">
        <v>49</v>
      </c>
      <c r="C52" s="3">
        <v>2012</v>
      </c>
      <c r="D52" s="3">
        <v>2013</v>
      </c>
      <c r="E52" s="3">
        <v>2014</v>
      </c>
      <c r="F52" s="3">
        <v>2015</v>
      </c>
      <c r="G52" s="3">
        <v>2016</v>
      </c>
    </row>
    <row r="53" spans="2:7" ht="9.75" customHeight="1">
      <c r="B53" s="9"/>
      <c r="C53" s="10"/>
      <c r="D53" s="10"/>
      <c r="E53" s="10"/>
      <c r="F53" s="10"/>
      <c r="G53" s="10"/>
    </row>
    <row r="54" spans="2:7" ht="15">
      <c r="B54" s="12" t="s">
        <v>27</v>
      </c>
      <c r="C54" s="44">
        <v>15.449</v>
      </c>
      <c r="D54" s="44">
        <v>16.761</v>
      </c>
      <c r="E54" s="44">
        <v>16.8</v>
      </c>
      <c r="F54" s="44">
        <v>17</v>
      </c>
      <c r="G54" s="44">
        <v>16.5</v>
      </c>
    </row>
    <row r="55" spans="2:7" ht="15">
      <c r="B55" s="12" t="s">
        <v>40</v>
      </c>
      <c r="C55" s="44">
        <v>263.7</v>
      </c>
      <c r="D55" s="44">
        <v>276.5</v>
      </c>
      <c r="E55" s="44">
        <v>291.7</v>
      </c>
      <c r="F55" s="44">
        <v>308.2</v>
      </c>
      <c r="G55" s="44">
        <v>321.3</v>
      </c>
    </row>
    <row r="56" spans="2:7" ht="15.75">
      <c r="B56" s="4" t="s">
        <v>41</v>
      </c>
      <c r="C56" s="15">
        <v>279.149</v>
      </c>
      <c r="D56" s="15">
        <v>293.261</v>
      </c>
      <c r="E56" s="15">
        <v>308.5</v>
      </c>
      <c r="F56" s="15">
        <v>325.2</v>
      </c>
      <c r="G56" s="15">
        <v>337.8</v>
      </c>
    </row>
    <row r="57" spans="2:7" ht="9.75" customHeight="1">
      <c r="B57" s="9"/>
      <c r="C57" s="45"/>
      <c r="D57" s="45"/>
      <c r="E57" s="45"/>
      <c r="F57" s="45"/>
      <c r="G57" s="45"/>
    </row>
    <row r="58" spans="2:7" ht="15.75">
      <c r="B58" s="4" t="s">
        <v>42</v>
      </c>
      <c r="C58" s="15">
        <v>33.351</v>
      </c>
      <c r="D58" s="15">
        <v>32.761000000000024</v>
      </c>
      <c r="E58" s="15">
        <v>37.200000000000045</v>
      </c>
      <c r="F58" s="15">
        <v>37.30000000000001</v>
      </c>
      <c r="G58" s="15">
        <v>35.10000000000002</v>
      </c>
    </row>
    <row r="59" spans="2:7" ht="9.75" customHeight="1">
      <c r="B59" s="9"/>
      <c r="C59" s="45"/>
      <c r="D59" s="45"/>
      <c r="E59" s="45"/>
      <c r="F59" s="45"/>
      <c r="G59" s="45"/>
    </row>
    <row r="60" spans="2:7" ht="15">
      <c r="B60" s="13" t="s">
        <v>14</v>
      </c>
      <c r="C60" s="46">
        <v>120.24676890756304</v>
      </c>
      <c r="D60" s="46">
        <v>136.8</v>
      </c>
      <c r="E60" s="46">
        <v>142.4</v>
      </c>
      <c r="F60" s="46">
        <v>150.7</v>
      </c>
      <c r="G60" s="46">
        <v>158.7</v>
      </c>
    </row>
    <row r="61" spans="2:7" ht="15">
      <c r="B61" s="13" t="s">
        <v>15</v>
      </c>
      <c r="C61" s="46">
        <v>47.114231092436974</v>
      </c>
      <c r="D61" s="46">
        <v>53.6</v>
      </c>
      <c r="E61" s="46">
        <v>63.3</v>
      </c>
      <c r="F61" s="46">
        <v>69.1</v>
      </c>
      <c r="G61" s="46">
        <v>72.7</v>
      </c>
    </row>
    <row r="62" spans="2:7" ht="15">
      <c r="B62" s="13" t="s">
        <v>43</v>
      </c>
      <c r="C62" s="46">
        <v>78.437</v>
      </c>
      <c r="D62" s="46">
        <v>70.1</v>
      </c>
      <c r="E62" s="46">
        <v>65.6</v>
      </c>
      <c r="F62" s="46">
        <v>68.1</v>
      </c>
      <c r="G62" s="46">
        <v>71.3</v>
      </c>
    </row>
    <row r="63" spans="2:7" ht="15.75">
      <c r="B63" s="4" t="s">
        <v>12</v>
      </c>
      <c r="C63" s="6">
        <v>245.798</v>
      </c>
      <c r="D63" s="6">
        <v>260.5</v>
      </c>
      <c r="E63" s="6">
        <v>271.29999999999995</v>
      </c>
      <c r="F63" s="6">
        <v>287.9</v>
      </c>
      <c r="G63" s="6">
        <v>302.7</v>
      </c>
    </row>
    <row r="65" spans="2:7" ht="15">
      <c r="B65" s="65"/>
      <c r="C65" s="66"/>
      <c r="D65" s="66"/>
      <c r="E65" s="66"/>
      <c r="F65" s="66"/>
      <c r="G65" s="66"/>
    </row>
    <row r="67" spans="2:7" ht="31.5">
      <c r="B67" s="5" t="s">
        <v>50</v>
      </c>
      <c r="C67" s="3">
        <v>2012</v>
      </c>
      <c r="D67" s="3">
        <v>2013</v>
      </c>
      <c r="E67" s="3">
        <v>2014</v>
      </c>
      <c r="F67" s="3">
        <v>2015</v>
      </c>
      <c r="G67" s="3">
        <v>2016</v>
      </c>
    </row>
    <row r="68" spans="2:7" ht="9.75" customHeight="1">
      <c r="B68" s="9"/>
      <c r="C68" s="10"/>
      <c r="D68" s="10"/>
      <c r="E68" s="10"/>
      <c r="F68" s="10"/>
      <c r="G68" s="10"/>
    </row>
    <row r="69" spans="2:7" ht="15">
      <c r="B69" s="12" t="s">
        <v>26</v>
      </c>
      <c r="C69" s="44">
        <v>495.1790135999999</v>
      </c>
      <c r="D69" s="44">
        <v>563.8804776000001</v>
      </c>
      <c r="E69" s="44">
        <v>430.8777670052</v>
      </c>
      <c r="F69" s="44">
        <v>495.5051989338874</v>
      </c>
      <c r="G69" s="44">
        <v>464.5829472072</v>
      </c>
    </row>
    <row r="70" spans="2:7" ht="15">
      <c r="B70" s="12" t="s">
        <v>44</v>
      </c>
      <c r="C70" s="44">
        <v>16.866</v>
      </c>
      <c r="D70" s="44">
        <v>14.065</v>
      </c>
      <c r="E70" s="44">
        <v>15.684371</v>
      </c>
      <c r="F70" s="44">
        <v>15.560707</v>
      </c>
      <c r="G70" s="44">
        <v>18.409129</v>
      </c>
    </row>
    <row r="71" spans="2:7" ht="15">
      <c r="B71" s="12" t="s">
        <v>27</v>
      </c>
      <c r="C71" s="44">
        <v>191.148</v>
      </c>
      <c r="D71" s="44">
        <v>225.04</v>
      </c>
      <c r="E71" s="44">
        <v>227.217771</v>
      </c>
      <c r="F71" s="44">
        <v>237.665497</v>
      </c>
      <c r="G71" s="44">
        <v>248.384178</v>
      </c>
    </row>
    <row r="72" spans="2:7" ht="15">
      <c r="B72" s="12" t="s">
        <v>40</v>
      </c>
      <c r="C72" s="44">
        <v>2240.7043200000003</v>
      </c>
      <c r="D72" s="44">
        <v>2137.93626</v>
      </c>
      <c r="E72" s="44">
        <v>2310.60447982</v>
      </c>
      <c r="F72" s="44">
        <v>2263.0829467208455</v>
      </c>
      <c r="G72" s="44">
        <v>2333.02307172</v>
      </c>
    </row>
    <row r="73" spans="2:7" ht="15.75">
      <c r="B73" s="4" t="s">
        <v>41</v>
      </c>
      <c r="C73" s="15">
        <v>2943.8973336000004</v>
      </c>
      <c r="D73" s="15">
        <v>2940.9217376</v>
      </c>
      <c r="E73" s="15">
        <v>2984.3843888252</v>
      </c>
      <c r="F73" s="15">
        <v>3011.8143496547327</v>
      </c>
      <c r="G73" s="15">
        <v>3064.3993259272</v>
      </c>
    </row>
    <row r="74" spans="2:7" ht="9.75" customHeight="1">
      <c r="B74" s="9"/>
      <c r="C74" s="45"/>
      <c r="D74" s="45"/>
      <c r="E74" s="45"/>
      <c r="F74" s="45"/>
      <c r="G74" s="45"/>
    </row>
    <row r="75" spans="2:7" ht="15.75">
      <c r="B75" s="4" t="s">
        <v>42</v>
      </c>
      <c r="C75" s="15">
        <v>422.4335136000004</v>
      </c>
      <c r="D75" s="15">
        <v>391.27173760000005</v>
      </c>
      <c r="E75" s="15">
        <v>387.0530398251999</v>
      </c>
      <c r="F75" s="15">
        <v>354.67059465473267</v>
      </c>
      <c r="G75" s="15">
        <v>355.86970292720025</v>
      </c>
    </row>
    <row r="76" spans="2:7" ht="9.75" customHeight="1">
      <c r="B76" s="9"/>
      <c r="C76" s="45"/>
      <c r="D76" s="45"/>
      <c r="E76" s="45"/>
      <c r="F76" s="45"/>
      <c r="G76" s="45"/>
    </row>
    <row r="77" spans="2:7" ht="15">
      <c r="B77" s="13" t="s">
        <v>14</v>
      </c>
      <c r="C77" s="46">
        <v>1107</v>
      </c>
      <c r="D77" s="46">
        <v>1145</v>
      </c>
      <c r="E77" s="46">
        <v>1171.131928782635</v>
      </c>
      <c r="F77" s="46">
        <v>1196.1807692818727</v>
      </c>
      <c r="G77" s="46">
        <v>1219.313423282543</v>
      </c>
    </row>
    <row r="78" spans="2:7" ht="15">
      <c r="B78" s="13" t="s">
        <v>15</v>
      </c>
      <c r="C78" s="46">
        <v>1173</v>
      </c>
      <c r="D78" s="46">
        <v>989</v>
      </c>
      <c r="E78" s="46">
        <v>1072.580747259433</v>
      </c>
      <c r="F78" s="46">
        <v>1099.7731007805794</v>
      </c>
      <c r="G78" s="46">
        <v>1121.0413499222827</v>
      </c>
    </row>
    <row r="79" spans="2:7" ht="15">
      <c r="B79" s="13" t="s">
        <v>43</v>
      </c>
      <c r="C79" s="46">
        <v>241</v>
      </c>
      <c r="D79" s="46">
        <v>416</v>
      </c>
      <c r="E79" s="46">
        <v>353.6186729579322</v>
      </c>
      <c r="F79" s="46">
        <v>361.18988493754796</v>
      </c>
      <c r="G79" s="46">
        <v>368.1748497951744</v>
      </c>
    </row>
    <row r="80" spans="2:7" ht="15.75">
      <c r="B80" s="4" t="s">
        <v>12</v>
      </c>
      <c r="C80" s="6">
        <v>2521</v>
      </c>
      <c r="D80" s="6">
        <v>2550</v>
      </c>
      <c r="E80" s="6">
        <v>2597.331349</v>
      </c>
      <c r="F80" s="6">
        <v>2657.143755</v>
      </c>
      <c r="G80" s="6">
        <v>2708.529623</v>
      </c>
    </row>
  </sheetData>
  <sheetProtection/>
  <conditionalFormatting sqref="C11:G11">
    <cfRule type="cellIs" priority="27" dxfId="0" operator="equal">
      <formula>0</formula>
    </cfRule>
  </conditionalFormatting>
  <conditionalFormatting sqref="C16:G16">
    <cfRule type="cellIs" priority="25" dxfId="0" operator="equal">
      <formula>0</formula>
    </cfRule>
  </conditionalFormatting>
  <conditionalFormatting sqref="C9:G9">
    <cfRule type="cellIs" priority="24" dxfId="0" operator="equal">
      <formula>0</formula>
    </cfRule>
  </conditionalFormatting>
  <conditionalFormatting sqref="C27:G27">
    <cfRule type="cellIs" priority="12" dxfId="0" operator="equal">
      <formula>0</formula>
    </cfRule>
  </conditionalFormatting>
  <conditionalFormatting sqref="C32:G32">
    <cfRule type="cellIs" priority="11" dxfId="0" operator="equal">
      <formula>0</formula>
    </cfRule>
  </conditionalFormatting>
  <conditionalFormatting sqref="C25:G25">
    <cfRule type="cellIs" priority="10" dxfId="0" operator="equal">
      <formula>0</formula>
    </cfRule>
  </conditionalFormatting>
  <conditionalFormatting sqref="C43:G43">
    <cfRule type="cellIs" priority="9" dxfId="0" operator="equal">
      <formula>0</formula>
    </cfRule>
  </conditionalFormatting>
  <conditionalFormatting sqref="C48:G48">
    <cfRule type="cellIs" priority="8" dxfId="0" operator="equal">
      <formula>0</formula>
    </cfRule>
  </conditionalFormatting>
  <conditionalFormatting sqref="C41:G41">
    <cfRule type="cellIs" priority="7" dxfId="0" operator="equal">
      <formula>0</formula>
    </cfRule>
  </conditionalFormatting>
  <conditionalFormatting sqref="C58:G58">
    <cfRule type="cellIs" priority="6" dxfId="0" operator="equal">
      <formula>0</formula>
    </cfRule>
  </conditionalFormatting>
  <conditionalFormatting sqref="C63:G63">
    <cfRule type="cellIs" priority="5" dxfId="0" operator="equal">
      <formula>0</formula>
    </cfRule>
  </conditionalFormatting>
  <conditionalFormatting sqref="C56:G56">
    <cfRule type="cellIs" priority="4" dxfId="0" operator="equal">
      <formula>0</formula>
    </cfRule>
  </conditionalFormatting>
  <conditionalFormatting sqref="C75:G75">
    <cfRule type="cellIs" priority="3" dxfId="0" operator="equal">
      <formula>0</formula>
    </cfRule>
  </conditionalFormatting>
  <conditionalFormatting sqref="C80:G80">
    <cfRule type="cellIs" priority="2" dxfId="0" operator="equal">
      <formula>0</formula>
    </cfRule>
  </conditionalFormatting>
  <conditionalFormatting sqref="C73:G73">
    <cfRule type="cellIs" priority="1" dxfId="0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Tableaux de bilan énergétique pour les départements d'outre-mer</dc:title>
  <dc:subject>Datalab essentiel n° 129 - Décembre 2017</dc:subject>
  <dc:creator>SDES</dc:creator>
  <cp:keywords/>
  <dc:description/>
  <cp:lastModifiedBy>MEDDE</cp:lastModifiedBy>
  <dcterms:created xsi:type="dcterms:W3CDTF">2017-12-15T18:24:54Z</dcterms:created>
  <dcterms:modified xsi:type="dcterms:W3CDTF">2017-12-22T10:20:26Z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