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20" windowHeight="10995" activeTab="0"/>
  </bookViews>
  <sheets>
    <sheet name="Sommaire" sheetId="1" r:id="rId1"/>
    <sheet name="Avertissement" sheetId="2" r:id="rId2"/>
    <sheet name="T82-2-1-2015" sheetId="3" r:id="rId3"/>
    <sheet name="T82-2-2-2015" sheetId="4" r:id="rId4"/>
    <sheet name="T88-2-1-2015" sheetId="5" r:id="rId5"/>
    <sheet name="T88-2-2-2015" sheetId="6" r:id="rId6"/>
  </sheets>
  <definedNames>
    <definedName name="_xlnm.Print_Area" localSheetId="2">'T82-2-1-2015'!$A$1:$AD$29</definedName>
    <definedName name="_xlnm.Print_Area" localSheetId="3">'T82-2-2-2015'!$A$1:$AD$29</definedName>
    <definedName name="_xlnm.Print_Area" localSheetId="4">'T88-2-1-2015'!$A$1:$AD$29</definedName>
    <definedName name="_xlnm.Print_Area" localSheetId="5">'T88-2-2-2015'!$A$1:$AD$29</definedName>
  </definedNames>
  <calcPr fullCalcOnLoad="1"/>
</workbook>
</file>

<file path=xl/sharedStrings.xml><?xml version="1.0" encoding="utf-8"?>
<sst xmlns="http://schemas.openxmlformats.org/spreadsheetml/2006/main" count="595" uniqueCount="98">
  <si>
    <t>Unité : million d'euros</t>
  </si>
  <si>
    <t>Belgique - Luxembourg</t>
  </si>
  <si>
    <t>Pays-Bas</t>
  </si>
  <si>
    <t>Allemagne</t>
  </si>
  <si>
    <t>Italie</t>
  </si>
  <si>
    <t>Royaume Uni</t>
  </si>
  <si>
    <t>Irlande</t>
  </si>
  <si>
    <t>Danemark</t>
  </si>
  <si>
    <t>Grèce</t>
  </si>
  <si>
    <t>Espagne</t>
  </si>
  <si>
    <t>Portugal</t>
  </si>
  <si>
    <t>Autriche</t>
  </si>
  <si>
    <t>Suède</t>
  </si>
  <si>
    <t>Finlande</t>
  </si>
  <si>
    <t>Estonie</t>
  </si>
  <si>
    <t>Lettonie</t>
  </si>
  <si>
    <t>Pologne</t>
  </si>
  <si>
    <t>Hongrie</t>
  </si>
  <si>
    <t>Slovénie</t>
  </si>
  <si>
    <t>Malte - Gozo - Gomino</t>
  </si>
  <si>
    <t>Chypre</t>
  </si>
  <si>
    <t>République Tchèque</t>
  </si>
  <si>
    <t>Slovaquie</t>
  </si>
  <si>
    <t>Lituanie</t>
  </si>
  <si>
    <t>Roumanie</t>
  </si>
  <si>
    <t>Bulgarie</t>
  </si>
  <si>
    <t>TOTAL</t>
  </si>
  <si>
    <t>Produits de l'agriculture, de la chasse, de la forêt et de la pêche</t>
  </si>
  <si>
    <t>Houille et lignite ; pétrole brut et gaz naturel</t>
  </si>
  <si>
    <t xml:space="preserve">Minerais, tourbe et autres produits d'extraction </t>
  </si>
  <si>
    <t>Produits alimentaires, boissons et tabac</t>
  </si>
  <si>
    <t>Textiles, cuir et produits dérivés</t>
  </si>
  <si>
    <t>Bois, pâte à papier, papier et produits de l'édition</t>
  </si>
  <si>
    <t>Coke et produits pétroliers raffinés</t>
  </si>
  <si>
    <t>Produits chimiques, caoutchouc, plastique et combustible nucléaire</t>
  </si>
  <si>
    <t>Autres produits minéraux non métalliques</t>
  </si>
  <si>
    <t>Métaux de base, produits métalliques</t>
  </si>
  <si>
    <t>Matériel de transport</t>
  </si>
  <si>
    <t>Matières premières secondaires ; déchets</t>
  </si>
  <si>
    <t>Courrier, colis</t>
  </si>
  <si>
    <t>Équipement pour le transport de fret</t>
  </si>
  <si>
    <t>Déménagements ; biens non marchands ; véhicules en réparation</t>
  </si>
  <si>
    <t>Marchandises groupées</t>
  </si>
  <si>
    <t>Marchandises non identifiables</t>
  </si>
  <si>
    <t>TOTAL France Métropolitaine</t>
  </si>
  <si>
    <t>Valeur</t>
  </si>
  <si>
    <t>Division NST 2007                                                  Pays UE de provenance</t>
  </si>
  <si>
    <t>Division NST 2007                                   Pays UE de destination</t>
  </si>
  <si>
    <t>Région                         Pays UE de provenance</t>
  </si>
  <si>
    <t xml:space="preserve">Île-de-France </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</si>
  <si>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</si>
  <si>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</si>
  <si>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</si>
  <si>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</si>
  <si>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</si>
  <si>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</si>
  <si>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</si>
  <si>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</si>
  <si>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</si>
  <si>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</si>
  <si>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</si>
  <si>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</si>
  <si>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</si>
  <si>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</si>
  <si>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</si>
  <si>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</si>
  <si>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</si>
  <si>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</si>
  <si>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</si>
  <si>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PACA-Corse</t>
  </si>
  <si>
    <t>Région                         Pays UE de destination</t>
  </si>
  <si>
    <t>AVERTISSEMENT</t>
  </si>
  <si>
    <t>3.2. ÉCHANGES AVEC LES PAYS DE L'UE SELON LES PAYS</t>
  </si>
  <si>
    <t>Machines et matériel nca, produits des TIC et instruments de précision</t>
  </si>
  <si>
    <t>Meubles ; autres produits manufacturés nca</t>
  </si>
  <si>
    <t>Autres marchandises nca</t>
  </si>
  <si>
    <t>Tableaux sources « Transport » : Transport national, international et transit</t>
  </si>
  <si>
    <t>Seuls les modes route et voie navigable sont affichés sans restriction. Les données sur le transport par chemin de fer ne peuvent être diffusées avec le même détail en raison du secret statistique.</t>
  </si>
  <si>
    <t>Les données de transport routier sont uniquement celles du pavillon français.</t>
  </si>
  <si>
    <t>Tableaux sources « Douane » : Commerce extérieur</t>
  </si>
  <si>
    <t>Depuis 2006, certains échanges de biens ne sont plus renseignés en tonnes dans les fichiers transmis par la DGDDI (Douanes) en particulier pour les introductions et expéditions avec les pays de l’UE ainsi que les importations en provenance des pays tiers. Seuls les tonnages des exportations vers les pays tiers sont disponibles.</t>
  </si>
  <si>
    <t>Les statistiques relatives à la nature de la marchandise dans ces tableaux sont classées selon la nomenclature uniforme des marchandises pour les statistiques de transport, 2007 (NST 2007).</t>
  </si>
  <si>
    <t>Télécharger la NST 2007</t>
  </si>
  <si>
    <t>Des informations complémentaires sur la base SitraM, les sources, les définitions, les découpages géographiques sont consultables à partir des métadonnées.</t>
  </si>
  <si>
    <t>Téléchargez les métadonnées</t>
  </si>
  <si>
    <t>nca = non classé ailleurs</t>
  </si>
  <si>
    <t>nd = non disponible</t>
  </si>
  <si>
    <t>Les cases non renseignées signifient qu'il n'y a pas eu de transport de ce type de marchandises.</t>
  </si>
  <si>
    <t>La valeur "0" correspond à un transport de marchandises dont la valeur arrondie est inférieure à une unité.</t>
  </si>
  <si>
    <t>Sources : SOeS, SitraM, DGDDI (Douanes)</t>
  </si>
  <si>
    <t xml:space="preserve"> </t>
  </si>
  <si>
    <t>Croatie</t>
  </si>
  <si>
    <t xml:space="preserve">INTRODUCTIONS DEPUIS LES PAYS DE L'UE SELON LA NATURE DE MARCHANDISE EN 2015 (UE 28) </t>
  </si>
  <si>
    <t xml:space="preserve">EXPÉDITIONS VERS LES PAYS DE L'UE SELON LA NATURE DE MARCHANDISE EN 2015 (UE 28) </t>
  </si>
  <si>
    <t xml:space="preserve"> INTRODUCTIONS DEPUIS LES PAYS DE L'UE PAR RÉGION EN 2015 (UE 28)</t>
  </si>
  <si>
    <t>EXPÉDITIONS VERS LES PAYS DE L'UE PAR RÉGION EN 2015 (UE 28)</t>
  </si>
  <si>
    <t/>
  </si>
  <si>
    <t>COMMERCE EXTÉRIEUR 2015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</si>
</sst>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s>
  <fonts count="25">
    <font>
      <sz val="10"/>
      <name val="Arial"/>
      <family val="0"/>
    </font>
    <font>
      <sz val="8"/>
      <name val="Arial"/>
      <family val="0"/>
    </font>
    <font>
      <b/>
      <sz val="9"/>
      <name val="Arial"/>
      <family val="2"/>
    </font>
    <font>
      <sz val="9"/>
      <name val="Arial"/>
      <family val="2"/>
    </font>
    <font>
      <i/>
      <sz val="9"/>
      <name val="Arial"/>
      <family val="2"/>
    </font>
    <font>
      <i/>
      <sz val="10"/>
      <name val="Arial"/>
      <family val="2"/>
    </font>
    <font>
      <b/>
      <sz val="14"/>
      <name val="Arial"/>
      <family val="2"/>
    </font>
    <font>
      <sz val="14"/>
      <name val="Arial"/>
      <family val="2"/>
    </font>
    <font>
      <b/>
      <sz val="12"/>
      <name val="Arial"/>
      <family val="2"/>
    </font>
    <font>
      <sz val="12"/>
      <name val="Arial"/>
      <family val="2"/>
    </font>
    <font>
      <b/>
      <sz val="10"/>
      <name val="Arial"/>
      <family val="2"/>
    </font>
    <font>
      <u val="single"/>
      <sz val="10"/>
      <color indexed="12"/>
      <name val="Arial"/>
      <family val="0"/>
    </font>
    <font>
      <u val="single"/>
      <sz val="10"/>
      <color indexed="36"/>
      <name val="Arial"/>
      <family val="0"/>
    </font>
    <font>
      <b/>
      <sz val="14"/>
      <color indexed="8"/>
      <name val="Arial"/>
      <family val="2"/>
    </font>
    <font>
      <sz val="10"/>
      <color indexed="8"/>
      <name val="Arial"/>
      <family val="2"/>
    </font>
    <font>
      <sz val="11"/>
      <color indexed="8"/>
      <name val="Arial"/>
      <family val="2"/>
    </font>
    <font>
      <sz val="7"/>
      <name val="Arial"/>
      <family val="2"/>
    </font>
    <font>
      <b/>
      <u val="single"/>
      <sz val="12"/>
      <name val="Arial"/>
      <family val="2"/>
    </font>
    <font>
      <sz val="11"/>
      <name val="Arial"/>
      <family val="2"/>
    </font>
    <font>
      <i/>
      <u val="single"/>
      <sz val="11"/>
      <color indexed="12"/>
      <name val="Arial"/>
      <family val="2"/>
    </font>
    <font>
      <b/>
      <sz val="11"/>
      <name val="Arial"/>
      <family val="2"/>
    </font>
    <font>
      <b/>
      <sz val="9"/>
      <color indexed="8"/>
      <name val="Arial"/>
      <family val="2"/>
    </font>
    <font>
      <b/>
      <u val="single"/>
      <sz val="12"/>
      <color indexed="12"/>
      <name val="Arial"/>
      <family val="0"/>
    </font>
    <font>
      <b/>
      <sz val="12"/>
      <color indexed="8"/>
      <name val="Arial"/>
      <family val="0"/>
    </font>
    <font>
      <sz val="9"/>
      <color indexed="8"/>
      <name val="Arial"/>
      <family val="0"/>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style="thin">
        <color indexed="31"/>
      </left>
      <right style="thin">
        <color indexed="31"/>
      </right>
      <top style="thin">
        <color indexed="31"/>
      </top>
      <bottom style="thin">
        <color indexed="3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3" fillId="0" borderId="0" xfId="0" applyFont="1" applyAlignment="1">
      <alignment/>
    </xf>
    <xf numFmtId="0" fontId="2" fillId="0" borderId="0" xfId="0" applyFont="1" applyAlignment="1">
      <alignment horizontal="center"/>
    </xf>
    <xf numFmtId="0" fontId="5" fillId="0" borderId="1" xfId="0" applyFont="1" applyBorder="1" applyAlignment="1">
      <alignment horizontal="center"/>
    </xf>
    <xf numFmtId="0" fontId="2" fillId="0" borderId="2" xfId="0" applyFont="1" applyBorder="1" applyAlignment="1">
      <alignment horizontal="right" vertical="center"/>
    </xf>
    <xf numFmtId="164" fontId="3" fillId="0" borderId="0" xfId="0" applyNumberFormat="1" applyFont="1" applyAlignment="1">
      <alignment/>
    </xf>
    <xf numFmtId="0" fontId="1" fillId="0" borderId="0" xfId="0" applyFont="1" applyAlignment="1">
      <alignment/>
    </xf>
    <xf numFmtId="3" fontId="3" fillId="0" borderId="0" xfId="0" applyNumberFormat="1" applyFont="1" applyAlignment="1">
      <alignment/>
    </xf>
    <xf numFmtId="0" fontId="1" fillId="0" borderId="0" xfId="0" applyFont="1" applyAlignment="1">
      <alignment wrapText="1"/>
    </xf>
    <xf numFmtId="0" fontId="1" fillId="0" borderId="0" xfId="0" applyFont="1" applyAlignment="1">
      <alignment/>
    </xf>
    <xf numFmtId="0" fontId="3" fillId="0" borderId="2" xfId="0" applyFont="1" applyBorder="1" applyAlignment="1">
      <alignment/>
    </xf>
    <xf numFmtId="0" fontId="2" fillId="0" borderId="2" xfId="0" applyFont="1" applyBorder="1" applyAlignment="1">
      <alignment/>
    </xf>
    <xf numFmtId="0" fontId="7" fillId="0" borderId="0" xfId="0" applyFont="1" applyAlignment="1">
      <alignment/>
    </xf>
    <xf numFmtId="0" fontId="9" fillId="0" borderId="0" xfId="0" applyFont="1" applyAlignment="1">
      <alignment/>
    </xf>
    <xf numFmtId="0" fontId="4" fillId="0" borderId="1" xfId="0" applyFont="1" applyBorder="1" applyAlignment="1">
      <alignment horizontal="center"/>
    </xf>
    <xf numFmtId="0" fontId="0" fillId="0" borderId="0" xfId="0" applyAlignment="1">
      <alignment horizontal="right"/>
    </xf>
    <xf numFmtId="0" fontId="10" fillId="0" borderId="0" xfId="0" applyFont="1" applyAlignment="1">
      <alignment horizontal="center"/>
    </xf>
    <xf numFmtId="0" fontId="5" fillId="0" borderId="0" xfId="0" applyFont="1" applyBorder="1" applyAlignment="1">
      <alignment horizontal="right"/>
    </xf>
    <xf numFmtId="0" fontId="10" fillId="0" borderId="0" xfId="0" applyFont="1" applyAlignment="1">
      <alignment/>
    </xf>
    <xf numFmtId="0" fontId="3" fillId="0" borderId="2" xfId="0" applyFont="1" applyBorder="1" applyAlignment="1">
      <alignment horizontal="left" vertical="center"/>
    </xf>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0" fontId="2" fillId="0" borderId="2" xfId="0" applyFont="1" applyBorder="1" applyAlignment="1">
      <alignment horizontal="right" vertical="center"/>
    </xf>
    <xf numFmtId="0" fontId="3" fillId="0" borderId="0" xfId="0" applyFont="1" applyAlignment="1">
      <alignment/>
    </xf>
    <xf numFmtId="0" fontId="3" fillId="0" borderId="0" xfId="0" applyFont="1" applyAlignment="1">
      <alignment/>
    </xf>
    <xf numFmtId="0" fontId="2" fillId="0" borderId="2" xfId="0" applyFont="1" applyBorder="1" applyAlignment="1">
      <alignment/>
    </xf>
    <xf numFmtId="0" fontId="3" fillId="0" borderId="2" xfId="0" applyFont="1" applyBorder="1" applyAlignment="1">
      <alignment/>
    </xf>
    <xf numFmtId="0" fontId="6" fillId="0" borderId="0" xfId="0" applyFont="1" applyAlignment="1">
      <alignment horizontal="center"/>
    </xf>
    <xf numFmtId="0" fontId="7"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8" fillId="0" borderId="0" xfId="0" applyFont="1" applyAlignment="1">
      <alignment/>
    </xf>
    <xf numFmtId="0" fontId="4" fillId="0" borderId="1" xfId="0" applyFont="1" applyBorder="1" applyAlignment="1">
      <alignment horizontal="left"/>
    </xf>
    <xf numFmtId="0" fontId="18" fillId="0" borderId="0" xfId="0" applyFont="1" applyAlignment="1">
      <alignment/>
    </xf>
    <xf numFmtId="0" fontId="18" fillId="0" borderId="0" xfId="0" applyFont="1" applyAlignment="1">
      <alignment wrapText="1"/>
    </xf>
    <xf numFmtId="0" fontId="19" fillId="0" borderId="0" xfId="15" applyFont="1" applyAlignment="1">
      <alignment/>
    </xf>
    <xf numFmtId="0" fontId="20" fillId="0" borderId="0" xfId="0" applyFont="1" applyAlignment="1">
      <alignment/>
    </xf>
    <xf numFmtId="0" fontId="3" fillId="0" borderId="1" xfId="0" applyFont="1" applyBorder="1" applyAlignment="1">
      <alignment/>
    </xf>
    <xf numFmtId="0" fontId="2" fillId="0" borderId="0" xfId="0" applyFont="1" applyAlignment="1">
      <alignment/>
    </xf>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3" fontId="0" fillId="0" borderId="0" xfId="0" applyNumberFormat="1" applyAlignment="1">
      <alignment/>
    </xf>
    <xf numFmtId="3" fontId="0" fillId="0" borderId="0" xfId="0" applyNumberFormat="1" applyFont="1" applyBorder="1" applyAlignment="1">
      <alignment horizontal="right"/>
    </xf>
    <xf numFmtId="0" fontId="23" fillId="0" borderId="0" xfId="0" applyFont="1" applyAlignment="1">
      <alignment/>
    </xf>
    <xf numFmtId="3" fontId="3" fillId="0" borderId="0" xfId="0" applyNumberFormat="1" applyFont="1" applyAlignment="1">
      <alignment/>
    </xf>
    <xf numFmtId="3" fontId="2" fillId="0" borderId="2" xfId="0" applyNumberFormat="1" applyFont="1" applyBorder="1" applyAlignment="1">
      <alignment/>
    </xf>
    <xf numFmtId="3" fontId="24" fillId="2" borderId="3" xfId="0" applyFill="1" applyAlignment="1">
      <alignment horizontal="right"/>
    </xf>
    <xf numFmtId="3" fontId="21" fillId="2" borderId="2" xfId="0" applyNumberFormat="1" applyFont="1" applyFill="1" applyBorder="1" applyAlignment="1">
      <alignment horizontal="right"/>
    </xf>
    <xf numFmtId="3" fontId="21" fillId="2" borderId="2" xfId="0" applyNumberFormat="1" applyFont="1" applyFill="1" applyBorder="1" applyAlignment="1">
      <alignment horizontal="right"/>
    </xf>
    <xf numFmtId="0" fontId="17" fillId="0" borderId="0" xfId="15" applyFont="1" applyAlignment="1">
      <alignment/>
    </xf>
    <xf numFmtId="0" fontId="0" fillId="0" borderId="0" xfId="0" applyAlignment="1">
      <alignment/>
    </xf>
    <xf numFmtId="0" fontId="22" fillId="0" borderId="0" xfId="15" applyFont="1" applyAlignment="1">
      <alignment/>
    </xf>
    <xf numFmtId="0" fontId="3" fillId="0" borderId="2" xfId="0" applyFont="1" applyBorder="1" applyAlignment="1">
      <alignment horizontal="left" vertical="center"/>
    </xf>
    <xf numFmtId="0" fontId="1" fillId="0" borderId="0" xfId="0" applyFont="1" applyAlignment="1">
      <alignment wrapText="1"/>
    </xf>
    <xf numFmtId="0" fontId="5" fillId="0" borderId="1" xfId="0" applyFont="1" applyBorder="1" applyAlignment="1">
      <alignment horizontal="right"/>
    </xf>
    <xf numFmtId="0" fontId="6" fillId="0" borderId="0" xfId="0" applyFont="1" applyAlignment="1">
      <alignment horizontal="center"/>
    </xf>
    <xf numFmtId="0" fontId="7" fillId="0" borderId="0" xfId="0" applyFont="1" applyAlignment="1">
      <alignment/>
    </xf>
    <xf numFmtId="0" fontId="8" fillId="0" borderId="0" xfId="0" applyFont="1" applyAlignment="1">
      <alignment horizontal="center"/>
    </xf>
    <xf numFmtId="0" fontId="9" fillId="0" borderId="0" xfId="0" applyFont="1" applyAlignment="1">
      <alignment/>
    </xf>
    <xf numFmtId="0" fontId="4" fillId="0" borderId="1" xfId="0" applyFont="1" applyBorder="1" applyAlignment="1">
      <alignment horizontal="righ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ommaire!A1" /><Relationship Id="rId3" Type="http://schemas.openxmlformats.org/officeDocument/2006/relationships/hyperlink" Target="#Sommaire!A1" /></Relationships>
</file>

<file path=xl/drawings/_rels/drawing2.xml.rels><?xml version="1.0" encoding="utf-8" standalone="yes"?><Relationships xmlns="http://schemas.openxmlformats.org/package/2006/relationships"><Relationship Id="rId1" Type="http://schemas.openxmlformats.org/officeDocument/2006/relationships/hyperlink" Target="#Sommaire!A1" /></Relationships>
</file>

<file path=xl/drawings/_rels/drawing3.xml.rels><?xml version="1.0" encoding="utf-8" standalone="yes"?><Relationships xmlns="http://schemas.openxmlformats.org/package/2006/relationships"><Relationship Id="rId1" Type="http://schemas.openxmlformats.org/officeDocument/2006/relationships/hyperlink" Target="#Sommaire!A1" /></Relationships>
</file>

<file path=xl/drawings/_rels/drawing4.xml.rels><?xml version="1.0" encoding="utf-8" standalone="yes"?><Relationships xmlns="http://schemas.openxmlformats.org/package/2006/relationships"><Relationship Id="rId1" Type="http://schemas.openxmlformats.org/officeDocument/2006/relationships/hyperlink" Target="#Sommaire!A1" /></Relationships>
</file>

<file path=xl/drawings/_rels/drawing5.xml.rels><?xml version="1.0" encoding="utf-8" standalone="yes"?><Relationships xmlns="http://schemas.openxmlformats.org/package/2006/relationships"><Relationship Id="rId1" Type="http://schemas.openxmlformats.org/officeDocument/2006/relationships/hyperlink" Target="#Sommair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6515100</xdr:colOff>
      <xdr:row>0</xdr:row>
      <xdr:rowOff>0</xdr:rowOff>
    </xdr:from>
    <xdr:to>
      <xdr:col>0</xdr:col>
      <xdr:colOff>6800850</xdr:colOff>
      <xdr:row>2</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515100" y="0"/>
          <a:ext cx="285750" cy="495300"/>
        </a:xfrm>
        <a:prstGeom prst="rect">
          <a:avLst/>
        </a:prstGeom>
        <a:noFill/>
        <a:ln w="9525" cmpd="sng">
          <a:noFill/>
        </a:ln>
      </xdr:spPr>
    </xdr:pic>
    <xdr:clientData fPrintsWithSheet="0"/>
  </xdr:twoCellAnchor>
  <xdr:twoCellAnchor>
    <xdr:from>
      <xdr:col>0</xdr:col>
      <xdr:colOff>6124575</xdr:colOff>
      <xdr:row>0</xdr:row>
      <xdr:rowOff>180975</xdr:rowOff>
    </xdr:from>
    <xdr:to>
      <xdr:col>0</xdr:col>
      <xdr:colOff>6657975</xdr:colOff>
      <xdr:row>1</xdr:row>
      <xdr:rowOff>114300</xdr:rowOff>
    </xdr:to>
    <xdr:sp>
      <xdr:nvSpPr>
        <xdr:cNvPr id="2" name="TextBox 2"/>
        <xdr:cNvSpPr txBox="1">
          <a:spLocks noChangeArrowheads="1"/>
        </xdr:cNvSpPr>
      </xdr:nvSpPr>
      <xdr:spPr>
        <a:xfrm>
          <a:off x="6124575" y="180975"/>
          <a:ext cx="5334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180975</xdr:colOff>
      <xdr:row>0</xdr:row>
      <xdr:rowOff>76200</xdr:rowOff>
    </xdr:from>
    <xdr:to>
      <xdr:col>30</xdr:col>
      <xdr:colOff>533400</xdr:colOff>
      <xdr:row>2</xdr:row>
      <xdr:rowOff>19050</xdr:rowOff>
    </xdr:to>
    <xdr:sp>
      <xdr:nvSpPr>
        <xdr:cNvPr id="1" name="AutoShape 1">
          <a:hlinkClick r:id="rId1"/>
        </xdr:cNvPr>
        <xdr:cNvSpPr>
          <a:spLocks/>
        </xdr:cNvSpPr>
      </xdr:nvSpPr>
      <xdr:spPr>
        <a:xfrm rot="17002467" flipV="1">
          <a:off x="21326475" y="7620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29</xdr:col>
      <xdr:colOff>504825</xdr:colOff>
      <xdr:row>1</xdr:row>
      <xdr:rowOff>9525</xdr:rowOff>
    </xdr:from>
    <xdr:to>
      <xdr:col>30</xdr:col>
      <xdr:colOff>400050</xdr:colOff>
      <xdr:row>1</xdr:row>
      <xdr:rowOff>133350</xdr:rowOff>
    </xdr:to>
    <xdr:sp>
      <xdr:nvSpPr>
        <xdr:cNvPr id="2" name="TextBox 2"/>
        <xdr:cNvSpPr txBox="1">
          <a:spLocks noChangeArrowheads="1"/>
        </xdr:cNvSpPr>
      </xdr:nvSpPr>
      <xdr:spPr>
        <a:xfrm>
          <a:off x="21012150" y="238125"/>
          <a:ext cx="53340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152400</xdr:colOff>
      <xdr:row>0</xdr:row>
      <xdr:rowOff>66675</xdr:rowOff>
    </xdr:from>
    <xdr:to>
      <xdr:col>30</xdr:col>
      <xdr:colOff>504825</xdr:colOff>
      <xdr:row>2</xdr:row>
      <xdr:rowOff>9525</xdr:rowOff>
    </xdr:to>
    <xdr:sp>
      <xdr:nvSpPr>
        <xdr:cNvPr id="1" name="AutoShape 1">
          <a:hlinkClick r:id="rId1"/>
        </xdr:cNvPr>
        <xdr:cNvSpPr>
          <a:spLocks/>
        </xdr:cNvSpPr>
      </xdr:nvSpPr>
      <xdr:spPr>
        <a:xfrm rot="17002467" flipV="1">
          <a:off x="21126450" y="6667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29</xdr:col>
      <xdr:colOff>438150</xdr:colOff>
      <xdr:row>0</xdr:row>
      <xdr:rowOff>219075</xdr:rowOff>
    </xdr:from>
    <xdr:to>
      <xdr:col>30</xdr:col>
      <xdr:colOff>333375</xdr:colOff>
      <xdr:row>1</xdr:row>
      <xdr:rowOff>104775</xdr:rowOff>
    </xdr:to>
    <xdr:sp>
      <xdr:nvSpPr>
        <xdr:cNvPr id="2" name="TextBox 2"/>
        <xdr:cNvSpPr txBox="1">
          <a:spLocks noChangeArrowheads="1"/>
        </xdr:cNvSpPr>
      </xdr:nvSpPr>
      <xdr:spPr>
        <a:xfrm>
          <a:off x="20774025" y="219075"/>
          <a:ext cx="533400"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171450</xdr:colOff>
      <xdr:row>0</xdr:row>
      <xdr:rowOff>66675</xdr:rowOff>
    </xdr:from>
    <xdr:to>
      <xdr:col>30</xdr:col>
      <xdr:colOff>523875</xdr:colOff>
      <xdr:row>2</xdr:row>
      <xdr:rowOff>76200</xdr:rowOff>
    </xdr:to>
    <xdr:sp>
      <xdr:nvSpPr>
        <xdr:cNvPr id="1" name="AutoShape 1">
          <a:hlinkClick r:id="rId1"/>
        </xdr:cNvPr>
        <xdr:cNvSpPr>
          <a:spLocks/>
        </xdr:cNvSpPr>
      </xdr:nvSpPr>
      <xdr:spPr>
        <a:xfrm rot="17002467" flipV="1">
          <a:off x="19411950" y="6667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29</xdr:col>
      <xdr:colOff>714375</xdr:colOff>
      <xdr:row>0</xdr:row>
      <xdr:rowOff>209550</xdr:rowOff>
    </xdr:from>
    <xdr:to>
      <xdr:col>30</xdr:col>
      <xdr:colOff>428625</xdr:colOff>
      <xdr:row>1</xdr:row>
      <xdr:rowOff>104775</xdr:rowOff>
    </xdr:to>
    <xdr:sp>
      <xdr:nvSpPr>
        <xdr:cNvPr id="2" name="TextBox 2"/>
        <xdr:cNvSpPr txBox="1">
          <a:spLocks noChangeArrowheads="1"/>
        </xdr:cNvSpPr>
      </xdr:nvSpPr>
      <xdr:spPr>
        <a:xfrm>
          <a:off x="19192875" y="209550"/>
          <a:ext cx="47625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171450</xdr:colOff>
      <xdr:row>0</xdr:row>
      <xdr:rowOff>66675</xdr:rowOff>
    </xdr:from>
    <xdr:to>
      <xdr:col>30</xdr:col>
      <xdr:colOff>523875</xdr:colOff>
      <xdr:row>2</xdr:row>
      <xdr:rowOff>76200</xdr:rowOff>
    </xdr:to>
    <xdr:sp>
      <xdr:nvSpPr>
        <xdr:cNvPr id="1" name="AutoShape 1">
          <a:hlinkClick r:id="rId1"/>
        </xdr:cNvPr>
        <xdr:cNvSpPr>
          <a:spLocks/>
        </xdr:cNvSpPr>
      </xdr:nvSpPr>
      <xdr:spPr>
        <a:xfrm rot="17002467" flipV="1">
          <a:off x="19373850" y="6667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29</xdr:col>
      <xdr:colOff>714375</xdr:colOff>
      <xdr:row>0</xdr:row>
      <xdr:rowOff>219075</xdr:rowOff>
    </xdr:from>
    <xdr:to>
      <xdr:col>30</xdr:col>
      <xdr:colOff>428625</xdr:colOff>
      <xdr:row>1</xdr:row>
      <xdr:rowOff>114300</xdr:rowOff>
    </xdr:to>
    <xdr:sp>
      <xdr:nvSpPr>
        <xdr:cNvPr id="2" name="TextBox 2"/>
        <xdr:cNvSpPr txBox="1">
          <a:spLocks noChangeArrowheads="1"/>
        </xdr:cNvSpPr>
      </xdr:nvSpPr>
      <xdr:spPr>
        <a:xfrm>
          <a:off x="19154775" y="219075"/>
          <a:ext cx="47625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ques.developpement-durable.gouv.fr/fileadmin/documents/Sources_et_Methodes/Nomenclatures/NST2007_19mars2012.pdf" TargetMode="External" /><Relationship Id="rId2" Type="http://schemas.openxmlformats.org/officeDocument/2006/relationships/hyperlink" Target="http://www.statistiques.developpement-durable.gouv.fr/transports/r/tous-modes.html?tx_ttnews%5btt_news%5d=22974&amp;cHash=22a54c4a14b634dc577f876e7596e1fc"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showGridLines="0" tabSelected="1" workbookViewId="0" topLeftCell="A1">
      <selection activeCell="A1" sqref="A1"/>
    </sheetView>
  </sheetViews>
  <sheetFormatPr defaultColWidth="11.421875" defaultRowHeight="12.75"/>
  <cols>
    <col min="1" max="16384" width="11.421875" style="30" customWidth="1"/>
  </cols>
  <sheetData>
    <row r="1" ht="18">
      <c r="A1" s="29" t="s">
        <v>97</v>
      </c>
    </row>
    <row r="3" s="29" customFormat="1" ht="18">
      <c r="A3" s="29" t="s">
        <v>72</v>
      </c>
    </row>
    <row r="6" spans="1:10" s="44" customFormat="1" ht="15.75">
      <c r="A6" s="52" t="str">
        <f>'T82-2-1-2015'!A1</f>
        <v>INTRODUCTIONS DEPUIS LES PAYS DE L'UE SELON LA NATURE DE MARCHANDISE EN 2015 (UE 28) </v>
      </c>
      <c r="B6" s="52"/>
      <c r="C6" s="52"/>
      <c r="D6" s="52"/>
      <c r="E6" s="52"/>
      <c r="F6" s="52"/>
      <c r="G6" s="52"/>
      <c r="H6" s="52"/>
      <c r="I6" s="52"/>
      <c r="J6" s="52"/>
    </row>
    <row r="8" s="31" customFormat="1" ht="14.25">
      <c r="B8" t="str">
        <f>'T82-2-1-2015'!A5</f>
        <v>Valeur</v>
      </c>
    </row>
    <row r="12" spans="1:10" s="44" customFormat="1" ht="15.75">
      <c r="A12" s="52" t="str">
        <f>'T82-2-2-2015'!A1</f>
        <v>EXPÉDITIONS VERS LES PAYS DE L'UE SELON LA NATURE DE MARCHANDISE EN 2015 (UE 28) </v>
      </c>
      <c r="B12" s="52"/>
      <c r="C12" s="52"/>
      <c r="D12" s="52"/>
      <c r="E12" s="52"/>
      <c r="F12" s="52"/>
      <c r="G12" s="52"/>
      <c r="H12" s="52"/>
      <c r="I12" s="52"/>
      <c r="J12" s="52"/>
    </row>
    <row r="14" s="31" customFormat="1" ht="14.25">
      <c r="B14" t="str">
        <f>'T82-2-2-2015'!A5</f>
        <v>Valeur</v>
      </c>
    </row>
    <row r="18" spans="1:10" s="44" customFormat="1" ht="15.75">
      <c r="A18" s="52" t="str">
        <f>'T88-2-1-2015'!A1</f>
        <v> INTRODUCTIONS DEPUIS LES PAYS DE L'UE PAR RÉGION EN 2015 (UE 28)</v>
      </c>
      <c r="B18" s="52"/>
      <c r="C18" s="52"/>
      <c r="D18" s="52"/>
      <c r="E18" s="52"/>
      <c r="F18" s="52"/>
      <c r="G18" s="52"/>
      <c r="H18" s="52"/>
      <c r="I18" s="52"/>
      <c r="J18" s="52"/>
    </row>
    <row r="20" s="31" customFormat="1" ht="14.25">
      <c r="B20" t="str">
        <f>'T88-2-1-2015'!A4</f>
        <v>Valeur</v>
      </c>
    </row>
    <row r="24" spans="1:10" s="44" customFormat="1" ht="15.75">
      <c r="A24" s="52" t="str">
        <f>'T88-2-2-2015'!A1</f>
        <v>EXPÉDITIONS VERS LES PAYS DE L'UE PAR RÉGION EN 2015 (UE 28)</v>
      </c>
      <c r="B24" s="52"/>
      <c r="C24" s="52"/>
      <c r="D24" s="52"/>
      <c r="E24" s="52"/>
      <c r="F24" s="52"/>
      <c r="G24" s="52"/>
      <c r="H24" s="52"/>
      <c r="I24" s="52"/>
      <c r="J24" s="52"/>
    </row>
    <row r="26" s="31" customFormat="1" ht="14.25">
      <c r="B26" t="str">
        <f>'T88-2-2-2015'!A4</f>
        <v>Valeur</v>
      </c>
    </row>
    <row r="30" spans="1:2" s="32" customFormat="1" ht="15.75">
      <c r="A30" s="50" t="str">
        <f>Avertissement!A1</f>
        <v>AVERTISSEMENT</v>
      </c>
      <c r="B30" s="51"/>
    </row>
  </sheetData>
  <mergeCells count="5">
    <mergeCell ref="A30:B30"/>
    <mergeCell ref="A6:J6"/>
    <mergeCell ref="A12:J12"/>
    <mergeCell ref="A18:J18"/>
    <mergeCell ref="A24:J24"/>
  </mergeCells>
  <hyperlinks>
    <hyperlink ref="A30" location="Avertissement!A1" display="Avertissement!A1"/>
    <hyperlink ref="A6:J6" location="'T82-2-1-2015'!A1" display="'T82-2-1-2015'!A1"/>
    <hyperlink ref="A12:J12" location="'T82-2-2-2015'!A1" display="'T82-2-2-2015'!A1"/>
    <hyperlink ref="A18:J18" location="'T88-2-1-2015'!A1" display="'T88-2-1-2015'!A1"/>
    <hyperlink ref="A24:J24" location="'T88-2-2-2015'!A1" display="'T88-2-2-2015'!A1"/>
  </hyperlinks>
  <printOptions/>
  <pageMargins left="0.75" right="0.75" top="1" bottom="1" header="0.4921259845" footer="0.492125984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33"/>
  <sheetViews>
    <sheetView showGridLines="0" workbookViewId="0" topLeftCell="A1">
      <selection activeCell="A12" sqref="A12:J12"/>
    </sheetView>
  </sheetViews>
  <sheetFormatPr defaultColWidth="11.421875" defaultRowHeight="12.75"/>
  <cols>
    <col min="1" max="1" width="133.28125" style="0" customWidth="1"/>
  </cols>
  <sheetData>
    <row r="1" ht="18">
      <c r="A1" s="27" t="s">
        <v>71</v>
      </c>
    </row>
    <row r="4" s="32" customFormat="1" ht="15.75">
      <c r="A4" s="32" t="s">
        <v>76</v>
      </c>
    </row>
    <row r="7" s="35" customFormat="1" ht="28.5">
      <c r="A7" s="35" t="s">
        <v>77</v>
      </c>
    </row>
    <row r="9" s="35" customFormat="1" ht="12" customHeight="1">
      <c r="A9" s="34" t="s">
        <v>78</v>
      </c>
    </row>
    <row r="13" s="32" customFormat="1" ht="15.75">
      <c r="A13" s="32" t="s">
        <v>79</v>
      </c>
    </row>
    <row r="16" s="35" customFormat="1" ht="42.75">
      <c r="A16" s="35" t="s">
        <v>80</v>
      </c>
    </row>
    <row r="19" s="35" customFormat="1" ht="28.5">
      <c r="A19" s="35" t="s">
        <v>81</v>
      </c>
    </row>
    <row r="21" s="34" customFormat="1" ht="14.25">
      <c r="A21" s="36" t="s">
        <v>82</v>
      </c>
    </row>
    <row r="24" s="35" customFormat="1" ht="28.5">
      <c r="A24" s="35" t="s">
        <v>83</v>
      </c>
    </row>
    <row r="26" s="34" customFormat="1" ht="14.25">
      <c r="A26" s="36" t="s">
        <v>84</v>
      </c>
    </row>
    <row r="28" ht="15">
      <c r="A28" s="37" t="s">
        <v>87</v>
      </c>
    </row>
    <row r="29" ht="15">
      <c r="A29" s="37" t="s">
        <v>88</v>
      </c>
    </row>
    <row r="30" ht="15">
      <c r="A30" s="37"/>
    </row>
    <row r="31" s="34" customFormat="1" ht="14.25">
      <c r="A31" s="34" t="s">
        <v>85</v>
      </c>
    </row>
    <row r="33" s="34" customFormat="1" ht="14.25">
      <c r="A33" s="34" t="s">
        <v>86</v>
      </c>
    </row>
  </sheetData>
  <hyperlinks>
    <hyperlink ref="A21" r:id="rId1" display="http://www.statistiques.developpement-durable.gouv.fr/fileadmin/documents/Sources_et_Methodes/Nomenclatures/NST2007_19mars2012.pdf"/>
    <hyperlink ref="A26" r:id="rId2" display="Téléchargez les métadonnées"/>
  </hyperlinks>
  <printOptions/>
  <pageMargins left="0.7874015748031497" right="0.7874015748031497" top="0.5905511811023623" bottom="0.5905511811023623" header="0.5118110236220472" footer="0.5118110236220472"/>
  <pageSetup fitToHeight="1" fitToWidth="1"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AF221"/>
  <sheetViews>
    <sheetView showGridLines="0" workbookViewId="0" topLeftCell="A1">
      <selection activeCell="A12" sqref="A12:J12"/>
    </sheetView>
  </sheetViews>
  <sheetFormatPr defaultColWidth="11.421875" defaultRowHeight="12.75"/>
  <cols>
    <col min="1" max="1" width="2.7109375" style="1" customWidth="1"/>
    <col min="2" max="2" width="11.421875" style="1" customWidth="1"/>
    <col min="3" max="3" width="41.28125" style="1" customWidth="1"/>
    <col min="4" max="5" width="9.57421875" style="1" customWidth="1"/>
    <col min="6" max="6" width="12.00390625" style="1" customWidth="1"/>
    <col min="7" max="23" width="9.57421875" style="1" customWidth="1"/>
    <col min="24" max="24" width="10.421875" style="1" customWidth="1"/>
    <col min="25" max="30" width="9.57421875" style="1" customWidth="1"/>
    <col min="31" max="31" width="10.421875" style="1" customWidth="1"/>
    <col min="32" max="16384" width="11.421875" style="1" customWidth="1"/>
  </cols>
  <sheetData>
    <row r="1" spans="1:30" s="12" customFormat="1" ht="18">
      <c r="A1" s="56" t="s">
        <v>92</v>
      </c>
      <c r="B1" s="56"/>
      <c r="C1" s="56"/>
      <c r="D1" s="56"/>
      <c r="E1" s="56"/>
      <c r="F1" s="56"/>
      <c r="G1" s="56"/>
      <c r="H1" s="56"/>
      <c r="I1" s="56"/>
      <c r="J1" s="56"/>
      <c r="K1" s="56"/>
      <c r="L1" s="57"/>
      <c r="M1" s="57"/>
      <c r="N1" s="57"/>
      <c r="O1" s="57"/>
      <c r="P1" s="57"/>
      <c r="Q1" s="57"/>
      <c r="R1" s="57"/>
      <c r="S1" s="57"/>
      <c r="T1" s="57"/>
      <c r="U1" s="57"/>
      <c r="V1" s="57"/>
      <c r="W1" s="57"/>
      <c r="X1" s="57"/>
      <c r="Y1" s="57"/>
      <c r="Z1" s="57"/>
      <c r="AA1" s="57"/>
      <c r="AB1" s="57"/>
      <c r="AC1" s="57"/>
      <c r="AD1" s="57"/>
    </row>
    <row r="2" spans="1:30" s="12" customFormat="1" ht="18">
      <c r="A2" s="27"/>
      <c r="B2" s="27"/>
      <c r="C2" s="27"/>
      <c r="D2" s="27"/>
      <c r="E2" s="27"/>
      <c r="F2" s="27"/>
      <c r="G2" s="27"/>
      <c r="H2" s="27"/>
      <c r="I2" s="27"/>
      <c r="J2" s="27"/>
      <c r="K2" s="27"/>
      <c r="L2" s="28"/>
      <c r="M2" s="28"/>
      <c r="N2" s="28"/>
      <c r="O2" s="28"/>
      <c r="P2" s="28"/>
      <c r="Q2" s="28"/>
      <c r="R2" s="28"/>
      <c r="S2" s="28"/>
      <c r="T2" s="28"/>
      <c r="U2" s="28"/>
      <c r="V2" s="28"/>
      <c r="W2" s="28"/>
      <c r="X2" s="28"/>
      <c r="Y2" s="28"/>
      <c r="Z2" s="28"/>
      <c r="AA2" s="28"/>
      <c r="AB2" s="28"/>
      <c r="AC2" s="28"/>
      <c r="AD2" s="28"/>
    </row>
    <row r="3" spans="2:3" ht="12">
      <c r="B3" s="2"/>
      <c r="C3" s="2"/>
    </row>
    <row r="4" spans="2:3" ht="12">
      <c r="B4" s="2"/>
      <c r="C4" s="2"/>
    </row>
    <row r="5" spans="1:30" s="13" customFormat="1" ht="15.75">
      <c r="A5" s="58" t="s">
        <v>45</v>
      </c>
      <c r="B5" s="58"/>
      <c r="C5" s="58"/>
      <c r="D5" s="58"/>
      <c r="E5" s="58"/>
      <c r="F5" s="58"/>
      <c r="G5" s="58"/>
      <c r="H5" s="58"/>
      <c r="I5" s="58"/>
      <c r="J5" s="58"/>
      <c r="K5" s="58"/>
      <c r="L5" s="59"/>
      <c r="M5" s="59"/>
      <c r="N5" s="59"/>
      <c r="O5" s="59"/>
      <c r="P5" s="59"/>
      <c r="Q5" s="59"/>
      <c r="R5" s="59"/>
      <c r="S5" s="59"/>
      <c r="T5" s="59"/>
      <c r="U5" s="59"/>
      <c r="V5" s="59"/>
      <c r="W5" s="59"/>
      <c r="X5" s="59"/>
      <c r="Y5" s="59"/>
      <c r="Z5" s="59"/>
      <c r="AA5" s="59"/>
      <c r="AB5" s="59"/>
      <c r="AC5" s="59"/>
      <c r="AD5" s="59"/>
    </row>
    <row r="6" spans="2:3" ht="12">
      <c r="B6" s="2"/>
      <c r="C6" s="2"/>
    </row>
    <row r="7" spans="1:32" ht="12.75">
      <c r="A7" s="14"/>
      <c r="B7" s="3"/>
      <c r="C7" s="3" t="s">
        <v>90</v>
      </c>
      <c r="D7" s="3"/>
      <c r="E7" s="3"/>
      <c r="F7" s="3"/>
      <c r="G7" s="3"/>
      <c r="H7" s="3"/>
      <c r="I7" s="3"/>
      <c r="J7" s="3"/>
      <c r="K7" s="3"/>
      <c r="L7" s="3"/>
      <c r="M7" s="3"/>
      <c r="N7" s="3"/>
      <c r="O7" s="3"/>
      <c r="P7" s="3"/>
      <c r="Q7" s="3"/>
      <c r="R7" s="3"/>
      <c r="S7" s="3"/>
      <c r="T7" s="3"/>
      <c r="U7" s="3"/>
      <c r="V7" s="3"/>
      <c r="W7" s="3"/>
      <c r="X7" s="3"/>
      <c r="Y7" s="3"/>
      <c r="Z7" s="3"/>
      <c r="AA7" s="3"/>
      <c r="AB7" s="3"/>
      <c r="AC7" s="55" t="s">
        <v>0</v>
      </c>
      <c r="AD7" s="55"/>
      <c r="AF7" s="15"/>
    </row>
    <row r="8" spans="1:30" ht="35.25" customHeight="1">
      <c r="A8" s="53" t="s">
        <v>46</v>
      </c>
      <c r="B8" s="53"/>
      <c r="C8" s="53"/>
      <c r="D8" s="40" t="s">
        <v>3</v>
      </c>
      <c r="E8" s="41" t="s">
        <v>11</v>
      </c>
      <c r="F8" s="40" t="s">
        <v>1</v>
      </c>
      <c r="G8" s="41" t="s">
        <v>25</v>
      </c>
      <c r="H8" s="40" t="s">
        <v>20</v>
      </c>
      <c r="I8" s="40" t="s">
        <v>91</v>
      </c>
      <c r="J8" s="40" t="s">
        <v>7</v>
      </c>
      <c r="K8" s="41" t="s">
        <v>9</v>
      </c>
      <c r="L8" s="40" t="s">
        <v>14</v>
      </c>
      <c r="M8" s="40" t="s">
        <v>13</v>
      </c>
      <c r="N8" s="41" t="s">
        <v>8</v>
      </c>
      <c r="O8" s="40" t="s">
        <v>17</v>
      </c>
      <c r="P8" s="40" t="s">
        <v>6</v>
      </c>
      <c r="Q8" s="40" t="s">
        <v>4</v>
      </c>
      <c r="R8" s="40" t="s">
        <v>15</v>
      </c>
      <c r="S8" s="41" t="s">
        <v>23</v>
      </c>
      <c r="T8" s="40" t="s">
        <v>19</v>
      </c>
      <c r="U8" s="40" t="s">
        <v>2</v>
      </c>
      <c r="V8" s="40" t="s">
        <v>16</v>
      </c>
      <c r="W8" s="40" t="s">
        <v>10</v>
      </c>
      <c r="X8" s="40" t="s">
        <v>21</v>
      </c>
      <c r="Y8" s="40" t="s">
        <v>24</v>
      </c>
      <c r="Z8" s="40" t="s">
        <v>5</v>
      </c>
      <c r="AA8" s="41" t="s">
        <v>22</v>
      </c>
      <c r="AB8" s="40" t="s">
        <v>18</v>
      </c>
      <c r="AC8" s="41" t="s">
        <v>12</v>
      </c>
      <c r="AD8" s="4" t="s">
        <v>26</v>
      </c>
    </row>
    <row r="9" spans="1:30" ht="12">
      <c r="A9" s="5">
        <v>1</v>
      </c>
      <c r="B9" s="6" t="s">
        <v>27</v>
      </c>
      <c r="C9" s="6"/>
      <c r="D9" s="45">
        <v>476.507</v>
      </c>
      <c r="E9" s="45">
        <v>17.769</v>
      </c>
      <c r="F9" s="45">
        <v>630.501</v>
      </c>
      <c r="G9" s="45">
        <v>64.866</v>
      </c>
      <c r="H9" s="45">
        <v>1.912</v>
      </c>
      <c r="I9" s="45">
        <v>5.748</v>
      </c>
      <c r="J9" s="45">
        <v>98.525</v>
      </c>
      <c r="K9" s="45">
        <v>2668.223</v>
      </c>
      <c r="L9" s="45">
        <v>7.025</v>
      </c>
      <c r="M9" s="45">
        <v>1.874</v>
      </c>
      <c r="N9" s="45">
        <v>56.686</v>
      </c>
      <c r="O9" s="45">
        <v>34.937</v>
      </c>
      <c r="P9" s="45">
        <v>116.051</v>
      </c>
      <c r="Q9" s="45">
        <v>536.379</v>
      </c>
      <c r="R9" s="45">
        <v>10.811</v>
      </c>
      <c r="S9" s="45">
        <v>12.621</v>
      </c>
      <c r="T9" s="45">
        <v>0.439</v>
      </c>
      <c r="U9" s="45">
        <v>1190.62</v>
      </c>
      <c r="V9" s="45">
        <v>89.153</v>
      </c>
      <c r="W9" s="45">
        <v>78.019</v>
      </c>
      <c r="X9" s="45">
        <v>12.417</v>
      </c>
      <c r="Y9" s="45">
        <v>153.63</v>
      </c>
      <c r="Z9" s="45">
        <v>518.235</v>
      </c>
      <c r="AA9" s="45">
        <v>2.171</v>
      </c>
      <c r="AB9" s="45">
        <v>1.309</v>
      </c>
      <c r="AC9" s="45">
        <v>38.346</v>
      </c>
      <c r="AD9" s="45">
        <v>6824.774</v>
      </c>
    </row>
    <row r="10" spans="1:30" ht="12">
      <c r="A10" s="5">
        <v>2</v>
      </c>
      <c r="B10" s="6" t="s">
        <v>28</v>
      </c>
      <c r="C10" s="6"/>
      <c r="D10" s="45">
        <v>1605.315</v>
      </c>
      <c r="E10" s="45" t="s">
        <v>96</v>
      </c>
      <c r="F10" s="45">
        <v>8373.168</v>
      </c>
      <c r="G10" s="45" t="s">
        <v>96</v>
      </c>
      <c r="H10" s="45" t="s">
        <v>96</v>
      </c>
      <c r="I10" s="45" t="s">
        <v>96</v>
      </c>
      <c r="J10" s="45">
        <v>32.097</v>
      </c>
      <c r="K10" s="45">
        <v>3.774</v>
      </c>
      <c r="L10" s="45" t="s">
        <v>96</v>
      </c>
      <c r="M10" s="45" t="s">
        <v>96</v>
      </c>
      <c r="N10" s="45" t="s">
        <v>96</v>
      </c>
      <c r="O10" s="45" t="s">
        <v>96</v>
      </c>
      <c r="P10" s="45" t="s">
        <v>96</v>
      </c>
      <c r="Q10" s="45">
        <v>0.101</v>
      </c>
      <c r="R10" s="45" t="s">
        <v>96</v>
      </c>
      <c r="S10" s="45" t="s">
        <v>96</v>
      </c>
      <c r="T10" s="45" t="s">
        <v>96</v>
      </c>
      <c r="U10" s="45">
        <v>33.19</v>
      </c>
      <c r="V10" s="45">
        <v>20.85</v>
      </c>
      <c r="W10" s="45">
        <v>0.038</v>
      </c>
      <c r="X10" s="45">
        <v>0.577</v>
      </c>
      <c r="Y10" s="45" t="s">
        <v>96</v>
      </c>
      <c r="Z10" s="45">
        <v>289.942</v>
      </c>
      <c r="AA10" s="45" t="s">
        <v>96</v>
      </c>
      <c r="AB10" s="45" t="s">
        <v>96</v>
      </c>
      <c r="AC10" s="45">
        <v>0</v>
      </c>
      <c r="AD10" s="45">
        <v>10359.052</v>
      </c>
    </row>
    <row r="11" spans="1:30" ht="12">
      <c r="A11" s="5">
        <v>3</v>
      </c>
      <c r="B11" s="6" t="s">
        <v>29</v>
      </c>
      <c r="C11" s="6"/>
      <c r="D11" s="45">
        <v>160.655</v>
      </c>
      <c r="E11" s="45">
        <v>1.648</v>
      </c>
      <c r="F11" s="45">
        <v>163.499</v>
      </c>
      <c r="G11" s="45">
        <v>0.043</v>
      </c>
      <c r="H11" s="45">
        <v>2.306</v>
      </c>
      <c r="I11" s="45">
        <v>1.194</v>
      </c>
      <c r="J11" s="45">
        <v>3.503</v>
      </c>
      <c r="K11" s="45">
        <v>91.418</v>
      </c>
      <c r="L11" s="45">
        <v>4.724</v>
      </c>
      <c r="M11" s="45">
        <v>3.922</v>
      </c>
      <c r="N11" s="45">
        <v>13.615</v>
      </c>
      <c r="O11" s="45">
        <v>0.179</v>
      </c>
      <c r="P11" s="45">
        <v>20.755</v>
      </c>
      <c r="Q11" s="45">
        <v>36.674</v>
      </c>
      <c r="R11" s="45">
        <v>3.221</v>
      </c>
      <c r="S11" s="45">
        <v>1.857</v>
      </c>
      <c r="T11" s="45" t="s">
        <v>96</v>
      </c>
      <c r="U11" s="45">
        <v>52.051</v>
      </c>
      <c r="V11" s="45">
        <v>0.82</v>
      </c>
      <c r="W11" s="45">
        <v>28.718</v>
      </c>
      <c r="X11" s="45">
        <v>6.055</v>
      </c>
      <c r="Y11" s="45">
        <v>0.246</v>
      </c>
      <c r="Z11" s="45">
        <v>34.541</v>
      </c>
      <c r="AA11" s="45">
        <v>0.469</v>
      </c>
      <c r="AB11" s="45">
        <v>0.011</v>
      </c>
      <c r="AC11" s="45">
        <v>30.196</v>
      </c>
      <c r="AD11" s="45">
        <v>662.32</v>
      </c>
    </row>
    <row r="12" spans="1:30" ht="12">
      <c r="A12" s="5">
        <v>4</v>
      </c>
      <c r="B12" s="6" t="s">
        <v>30</v>
      </c>
      <c r="C12" s="6"/>
      <c r="D12" s="45">
        <v>5184.226</v>
      </c>
      <c r="E12" s="45">
        <v>234.556</v>
      </c>
      <c r="F12" s="45">
        <v>5290.116</v>
      </c>
      <c r="G12" s="45">
        <v>115.556</v>
      </c>
      <c r="H12" s="45">
        <v>12.228</v>
      </c>
      <c r="I12" s="45">
        <v>3.426</v>
      </c>
      <c r="J12" s="45">
        <v>331.888</v>
      </c>
      <c r="K12" s="45">
        <v>3953.546</v>
      </c>
      <c r="L12" s="45">
        <v>19.422</v>
      </c>
      <c r="M12" s="45">
        <v>59.324</v>
      </c>
      <c r="N12" s="45">
        <v>97.458</v>
      </c>
      <c r="O12" s="45">
        <v>176.597</v>
      </c>
      <c r="P12" s="45">
        <v>710.939</v>
      </c>
      <c r="Q12" s="45">
        <v>3151.605</v>
      </c>
      <c r="R12" s="45">
        <v>8.564</v>
      </c>
      <c r="S12" s="45">
        <v>70.509</v>
      </c>
      <c r="T12" s="45">
        <v>1.243</v>
      </c>
      <c r="U12" s="45">
        <v>4299.358</v>
      </c>
      <c r="V12" s="45">
        <v>1329.173</v>
      </c>
      <c r="W12" s="45">
        <v>537.567</v>
      </c>
      <c r="X12" s="45">
        <v>124.339</v>
      </c>
      <c r="Y12" s="45">
        <v>67.375</v>
      </c>
      <c r="Z12" s="45">
        <v>2043.794</v>
      </c>
      <c r="AA12" s="45">
        <v>20.311</v>
      </c>
      <c r="AB12" s="45">
        <v>9.854</v>
      </c>
      <c r="AC12" s="45">
        <v>150.269</v>
      </c>
      <c r="AD12" s="45">
        <v>28003.243</v>
      </c>
    </row>
    <row r="13" spans="1:30" ht="12.75" customHeight="1">
      <c r="A13" s="5">
        <v>5</v>
      </c>
      <c r="B13" s="6" t="s">
        <v>31</v>
      </c>
      <c r="C13" s="8"/>
      <c r="D13" s="45">
        <v>1212.475</v>
      </c>
      <c r="E13" s="45">
        <v>74.713</v>
      </c>
      <c r="F13" s="45">
        <v>740.113</v>
      </c>
      <c r="G13" s="45">
        <v>253.649</v>
      </c>
      <c r="H13" s="45">
        <v>3.358</v>
      </c>
      <c r="I13" s="45">
        <v>38.359</v>
      </c>
      <c r="J13" s="45">
        <v>55.794</v>
      </c>
      <c r="K13" s="45">
        <v>1034.666</v>
      </c>
      <c r="L13" s="45">
        <v>5.452</v>
      </c>
      <c r="M13" s="45">
        <v>9.329</v>
      </c>
      <c r="N13" s="45">
        <v>25.904</v>
      </c>
      <c r="O13" s="45">
        <v>129.25</v>
      </c>
      <c r="P13" s="45">
        <v>140.692</v>
      </c>
      <c r="Q13" s="45">
        <v>4844.526</v>
      </c>
      <c r="R13" s="45">
        <v>5.435</v>
      </c>
      <c r="S13" s="45">
        <v>95.956</v>
      </c>
      <c r="T13" s="45">
        <v>1.365</v>
      </c>
      <c r="U13" s="45">
        <v>373.081</v>
      </c>
      <c r="V13" s="45">
        <v>248.326</v>
      </c>
      <c r="W13" s="45">
        <v>1050.977</v>
      </c>
      <c r="X13" s="45">
        <v>74.708</v>
      </c>
      <c r="Y13" s="45">
        <v>551.528</v>
      </c>
      <c r="Z13" s="45">
        <v>512.509</v>
      </c>
      <c r="AA13" s="45">
        <v>72.327</v>
      </c>
      <c r="AB13" s="45">
        <v>19.456</v>
      </c>
      <c r="AC13" s="45">
        <v>41.042</v>
      </c>
      <c r="AD13" s="45">
        <v>11614.99</v>
      </c>
    </row>
    <row r="14" spans="1:30" ht="12">
      <c r="A14" s="5">
        <v>6</v>
      </c>
      <c r="B14" s="6" t="s">
        <v>32</v>
      </c>
      <c r="C14" s="6"/>
      <c r="D14" s="45">
        <v>3235.787</v>
      </c>
      <c r="E14" s="45">
        <v>556.175</v>
      </c>
      <c r="F14" s="45">
        <v>1562.581</v>
      </c>
      <c r="G14" s="45">
        <v>17.567</v>
      </c>
      <c r="H14" s="45">
        <v>0.279</v>
      </c>
      <c r="I14" s="45">
        <v>13.887</v>
      </c>
      <c r="J14" s="45">
        <v>113.027</v>
      </c>
      <c r="K14" s="45">
        <v>1160.519</v>
      </c>
      <c r="L14" s="45">
        <v>54.103</v>
      </c>
      <c r="M14" s="45">
        <v>663.418</v>
      </c>
      <c r="N14" s="45">
        <v>11.944</v>
      </c>
      <c r="O14" s="45">
        <v>50.971</v>
      </c>
      <c r="P14" s="45">
        <v>110.776</v>
      </c>
      <c r="Q14" s="45">
        <v>1449.766</v>
      </c>
      <c r="R14" s="45">
        <v>47.721</v>
      </c>
      <c r="S14" s="45">
        <v>31.995</v>
      </c>
      <c r="T14" s="45">
        <v>0.702</v>
      </c>
      <c r="U14" s="45">
        <v>592.725</v>
      </c>
      <c r="V14" s="45">
        <v>553.075</v>
      </c>
      <c r="W14" s="45">
        <v>422.093</v>
      </c>
      <c r="X14" s="45">
        <v>177.902</v>
      </c>
      <c r="Y14" s="45">
        <v>102.185</v>
      </c>
      <c r="Z14" s="45">
        <v>587.738</v>
      </c>
      <c r="AA14" s="45">
        <v>66.694</v>
      </c>
      <c r="AB14" s="45">
        <v>26.069</v>
      </c>
      <c r="AC14" s="45">
        <v>652.678</v>
      </c>
      <c r="AD14" s="45">
        <v>12262.377</v>
      </c>
    </row>
    <row r="15" spans="1:30" ht="12">
      <c r="A15" s="5">
        <v>7</v>
      </c>
      <c r="B15" s="6" t="s">
        <v>33</v>
      </c>
      <c r="C15" s="6"/>
      <c r="D15" s="45">
        <v>1173.778</v>
      </c>
      <c r="E15" s="45">
        <v>4.86</v>
      </c>
      <c r="F15" s="45">
        <v>1523.293</v>
      </c>
      <c r="G15" s="45">
        <v>0</v>
      </c>
      <c r="H15" s="45">
        <v>10.061</v>
      </c>
      <c r="I15" s="45">
        <v>0.002</v>
      </c>
      <c r="J15" s="45">
        <v>0.155</v>
      </c>
      <c r="K15" s="45">
        <v>940.321</v>
      </c>
      <c r="L15" s="45">
        <v>3.373</v>
      </c>
      <c r="M15" s="45">
        <v>25.408</v>
      </c>
      <c r="N15" s="45">
        <v>40.007</v>
      </c>
      <c r="O15" s="45">
        <v>5.356</v>
      </c>
      <c r="P15" s="45">
        <v>5.256</v>
      </c>
      <c r="Q15" s="45">
        <v>1033.149</v>
      </c>
      <c r="R15" s="45">
        <v>70.949</v>
      </c>
      <c r="S15" s="45">
        <v>104.671</v>
      </c>
      <c r="T15" s="45">
        <v>25.399</v>
      </c>
      <c r="U15" s="45">
        <v>2024.169</v>
      </c>
      <c r="V15" s="45">
        <v>40.857</v>
      </c>
      <c r="W15" s="45">
        <v>333.399</v>
      </c>
      <c r="X15" s="45">
        <v>16.666</v>
      </c>
      <c r="Y15" s="45">
        <v>0.672</v>
      </c>
      <c r="Z15" s="45">
        <v>709.696</v>
      </c>
      <c r="AA15" s="45">
        <v>0.095</v>
      </c>
      <c r="AB15" s="45">
        <v>0.002</v>
      </c>
      <c r="AC15" s="45">
        <v>260.288</v>
      </c>
      <c r="AD15" s="45">
        <v>8351.882</v>
      </c>
    </row>
    <row r="16" spans="1:30" ht="12">
      <c r="A16" s="5">
        <v>8</v>
      </c>
      <c r="B16" s="6" t="s">
        <v>34</v>
      </c>
      <c r="C16" s="6"/>
      <c r="D16" s="45">
        <v>16390.862</v>
      </c>
      <c r="E16" s="45">
        <v>1823.354</v>
      </c>
      <c r="F16" s="45">
        <v>8684.179</v>
      </c>
      <c r="G16" s="45">
        <v>56.784</v>
      </c>
      <c r="H16" s="45">
        <v>12.218</v>
      </c>
      <c r="I16" s="45">
        <v>21.423</v>
      </c>
      <c r="J16" s="45">
        <v>709.074</v>
      </c>
      <c r="K16" s="45">
        <v>4773.216</v>
      </c>
      <c r="L16" s="45">
        <v>12.749</v>
      </c>
      <c r="M16" s="45">
        <v>282.167</v>
      </c>
      <c r="N16" s="45">
        <v>157.496</v>
      </c>
      <c r="O16" s="45">
        <v>714.935</v>
      </c>
      <c r="P16" s="45">
        <v>3561.996</v>
      </c>
      <c r="Q16" s="45">
        <v>5511.065</v>
      </c>
      <c r="R16" s="45">
        <v>12.542</v>
      </c>
      <c r="S16" s="45">
        <v>210.009</v>
      </c>
      <c r="T16" s="45">
        <v>41.191</v>
      </c>
      <c r="U16" s="45">
        <v>5623.136</v>
      </c>
      <c r="V16" s="45">
        <v>1312.315</v>
      </c>
      <c r="W16" s="45">
        <v>551.245</v>
      </c>
      <c r="X16" s="45">
        <v>539.487</v>
      </c>
      <c r="Y16" s="45">
        <v>309.413</v>
      </c>
      <c r="Z16" s="45">
        <v>4266.904</v>
      </c>
      <c r="AA16" s="45">
        <v>250.671</v>
      </c>
      <c r="AB16" s="45">
        <v>167.163</v>
      </c>
      <c r="AC16" s="45">
        <v>1400.091</v>
      </c>
      <c r="AD16" s="45">
        <v>57395.685</v>
      </c>
    </row>
    <row r="17" spans="1:30" ht="12">
      <c r="A17" s="5">
        <v>9</v>
      </c>
      <c r="B17" s="6" t="s">
        <v>35</v>
      </c>
      <c r="C17" s="6"/>
      <c r="D17" s="45">
        <v>1112.947</v>
      </c>
      <c r="E17" s="45">
        <v>94.552</v>
      </c>
      <c r="F17" s="45">
        <v>810.274</v>
      </c>
      <c r="G17" s="45">
        <v>19.215</v>
      </c>
      <c r="H17" s="45">
        <v>0.003</v>
      </c>
      <c r="I17" s="45">
        <v>6.268</v>
      </c>
      <c r="J17" s="45">
        <v>13.142</v>
      </c>
      <c r="K17" s="45">
        <v>910.535</v>
      </c>
      <c r="L17" s="45">
        <v>2.71</v>
      </c>
      <c r="M17" s="45">
        <v>22.322</v>
      </c>
      <c r="N17" s="45">
        <v>7.819</v>
      </c>
      <c r="O17" s="45">
        <v>56.398</v>
      </c>
      <c r="P17" s="45">
        <v>8.994</v>
      </c>
      <c r="Q17" s="45">
        <v>1103.442</v>
      </c>
      <c r="R17" s="45">
        <v>2.656</v>
      </c>
      <c r="S17" s="45">
        <v>0.853</v>
      </c>
      <c r="T17" s="45">
        <v>0.29</v>
      </c>
      <c r="U17" s="45">
        <v>180.231</v>
      </c>
      <c r="V17" s="45">
        <v>172.957</v>
      </c>
      <c r="W17" s="45">
        <v>254.42</v>
      </c>
      <c r="X17" s="45">
        <v>119.973</v>
      </c>
      <c r="Y17" s="45">
        <v>33.01</v>
      </c>
      <c r="Z17" s="45">
        <v>177.384</v>
      </c>
      <c r="AA17" s="45">
        <v>31.124</v>
      </c>
      <c r="AB17" s="45">
        <v>11.723</v>
      </c>
      <c r="AC17" s="45">
        <v>46.017</v>
      </c>
      <c r="AD17" s="45">
        <v>5199.259</v>
      </c>
    </row>
    <row r="18" spans="1:30" ht="12">
      <c r="A18" s="5">
        <v>10</v>
      </c>
      <c r="B18" s="6" t="s">
        <v>36</v>
      </c>
      <c r="C18" s="6"/>
      <c r="D18" s="45">
        <v>7818.201</v>
      </c>
      <c r="E18" s="45">
        <v>770.767</v>
      </c>
      <c r="F18" s="45">
        <v>4345.391</v>
      </c>
      <c r="G18" s="45">
        <v>60.449</v>
      </c>
      <c r="H18" s="45">
        <v>1.112</v>
      </c>
      <c r="I18" s="45">
        <v>18.683</v>
      </c>
      <c r="J18" s="45">
        <v>141.4</v>
      </c>
      <c r="K18" s="45">
        <v>2716.398</v>
      </c>
      <c r="L18" s="45">
        <v>11.94</v>
      </c>
      <c r="M18" s="45">
        <v>207.356</v>
      </c>
      <c r="N18" s="45">
        <v>163.281</v>
      </c>
      <c r="O18" s="45">
        <v>115.995</v>
      </c>
      <c r="P18" s="45">
        <v>226.588</v>
      </c>
      <c r="Q18" s="45">
        <v>4200.218</v>
      </c>
      <c r="R18" s="45">
        <v>0.897</v>
      </c>
      <c r="S18" s="45">
        <v>10.916</v>
      </c>
      <c r="T18" s="45">
        <v>1.619</v>
      </c>
      <c r="U18" s="45">
        <v>1187.915</v>
      </c>
      <c r="V18" s="45">
        <v>600.851</v>
      </c>
      <c r="W18" s="45">
        <v>384.825</v>
      </c>
      <c r="X18" s="45">
        <v>355.822</v>
      </c>
      <c r="Y18" s="45">
        <v>153.322</v>
      </c>
      <c r="Z18" s="45">
        <v>1353.622</v>
      </c>
      <c r="AA18" s="45">
        <v>259.474</v>
      </c>
      <c r="AB18" s="45">
        <v>101.175</v>
      </c>
      <c r="AC18" s="45">
        <v>445.998</v>
      </c>
      <c r="AD18" s="45">
        <v>25654.215</v>
      </c>
    </row>
    <row r="19" spans="1:30" ht="13.5" customHeight="1">
      <c r="A19" s="5">
        <v>11</v>
      </c>
      <c r="B19" s="54" t="s">
        <v>73</v>
      </c>
      <c r="C19" s="54"/>
      <c r="D19" s="45">
        <v>17747.161</v>
      </c>
      <c r="E19" s="45">
        <v>1192.93</v>
      </c>
      <c r="F19" s="45">
        <v>2419.223</v>
      </c>
      <c r="G19" s="45">
        <v>298.02</v>
      </c>
      <c r="H19" s="45">
        <v>2.463</v>
      </c>
      <c r="I19" s="45">
        <v>41.966</v>
      </c>
      <c r="J19" s="45">
        <v>711.076</v>
      </c>
      <c r="K19" s="45">
        <v>3301.291</v>
      </c>
      <c r="L19" s="45">
        <v>39.123</v>
      </c>
      <c r="M19" s="45">
        <v>607.764</v>
      </c>
      <c r="N19" s="45">
        <v>42.47</v>
      </c>
      <c r="O19" s="45">
        <v>1829.605</v>
      </c>
      <c r="P19" s="45">
        <v>1341.137</v>
      </c>
      <c r="Q19" s="45">
        <v>9372.237</v>
      </c>
      <c r="R19" s="45">
        <v>31.352</v>
      </c>
      <c r="S19" s="45">
        <v>38.701</v>
      </c>
      <c r="T19" s="45">
        <v>83.585</v>
      </c>
      <c r="U19" s="45">
        <v>4385.015</v>
      </c>
      <c r="V19" s="45">
        <v>2498.722</v>
      </c>
      <c r="W19" s="45">
        <v>649.07</v>
      </c>
      <c r="X19" s="45">
        <v>2501.886</v>
      </c>
      <c r="Y19" s="45">
        <v>790.461</v>
      </c>
      <c r="Z19" s="45">
        <v>3650.829</v>
      </c>
      <c r="AA19" s="45">
        <v>1108.129</v>
      </c>
      <c r="AB19" s="45">
        <v>235.591</v>
      </c>
      <c r="AC19" s="45">
        <v>1314.864</v>
      </c>
      <c r="AD19" s="45">
        <v>56234.671</v>
      </c>
    </row>
    <row r="20" spans="1:30" ht="12">
      <c r="A20" s="5">
        <v>12</v>
      </c>
      <c r="B20" s="6" t="s">
        <v>37</v>
      </c>
      <c r="C20" s="6"/>
      <c r="D20" s="45">
        <v>28698.245</v>
      </c>
      <c r="E20" s="45">
        <v>569.4</v>
      </c>
      <c r="F20" s="45">
        <v>2550.511</v>
      </c>
      <c r="G20" s="45">
        <v>81.072</v>
      </c>
      <c r="H20" s="45">
        <v>0.593</v>
      </c>
      <c r="I20" s="45">
        <v>14.893</v>
      </c>
      <c r="J20" s="45">
        <v>52.896</v>
      </c>
      <c r="K20" s="45">
        <v>9091.811</v>
      </c>
      <c r="L20" s="45">
        <v>107.838</v>
      </c>
      <c r="M20" s="45">
        <v>53.747</v>
      </c>
      <c r="N20" s="45">
        <v>3.57</v>
      </c>
      <c r="O20" s="45">
        <v>594.393</v>
      </c>
      <c r="P20" s="45">
        <v>50.427</v>
      </c>
      <c r="Q20" s="45">
        <v>4484.389</v>
      </c>
      <c r="R20" s="45">
        <v>9.623</v>
      </c>
      <c r="S20" s="45">
        <v>14.587</v>
      </c>
      <c r="T20" s="45">
        <v>14.358</v>
      </c>
      <c r="U20" s="45">
        <v>1152.411</v>
      </c>
      <c r="V20" s="45">
        <v>1390.369</v>
      </c>
      <c r="W20" s="45">
        <v>769.677</v>
      </c>
      <c r="X20" s="45">
        <v>1849.017</v>
      </c>
      <c r="Y20" s="45">
        <v>918.163</v>
      </c>
      <c r="Z20" s="45">
        <v>4661.823</v>
      </c>
      <c r="AA20" s="45">
        <v>1560.687</v>
      </c>
      <c r="AB20" s="45">
        <v>522.206</v>
      </c>
      <c r="AC20" s="45">
        <v>1030.82</v>
      </c>
      <c r="AD20" s="45">
        <v>60247.526</v>
      </c>
    </row>
    <row r="21" spans="1:30" ht="12">
      <c r="A21" s="5">
        <v>13</v>
      </c>
      <c r="B21" s="6" t="s">
        <v>74</v>
      </c>
      <c r="C21" s="6"/>
      <c r="D21" s="45">
        <v>1359.265</v>
      </c>
      <c r="E21" s="45">
        <v>81.318</v>
      </c>
      <c r="F21" s="45">
        <v>593.634</v>
      </c>
      <c r="G21" s="45">
        <v>38.476</v>
      </c>
      <c r="H21" s="45">
        <v>0.403</v>
      </c>
      <c r="I21" s="45">
        <v>5.64</v>
      </c>
      <c r="J21" s="45">
        <v>119.677</v>
      </c>
      <c r="K21" s="45">
        <v>586.154</v>
      </c>
      <c r="L21" s="45">
        <v>9.112</v>
      </c>
      <c r="M21" s="45">
        <v>11.497</v>
      </c>
      <c r="N21" s="45">
        <v>3.87</v>
      </c>
      <c r="O21" s="45">
        <v>22.349</v>
      </c>
      <c r="P21" s="45">
        <v>22.677</v>
      </c>
      <c r="Q21" s="45">
        <v>1606.783</v>
      </c>
      <c r="R21" s="45">
        <v>8.785</v>
      </c>
      <c r="S21" s="45">
        <v>56.836</v>
      </c>
      <c r="T21" s="45">
        <v>15.957</v>
      </c>
      <c r="U21" s="45">
        <v>223.622</v>
      </c>
      <c r="V21" s="45">
        <v>568.372</v>
      </c>
      <c r="W21" s="45">
        <v>368.764</v>
      </c>
      <c r="X21" s="45">
        <v>351.552</v>
      </c>
      <c r="Y21" s="45">
        <v>281.153</v>
      </c>
      <c r="Z21" s="45">
        <v>510.174</v>
      </c>
      <c r="AA21" s="45">
        <v>99.058</v>
      </c>
      <c r="AB21" s="45">
        <v>21.222</v>
      </c>
      <c r="AC21" s="45">
        <v>75.885</v>
      </c>
      <c r="AD21" s="45">
        <v>7042.235</v>
      </c>
    </row>
    <row r="22" spans="1:30" ht="12">
      <c r="A22" s="5">
        <v>14</v>
      </c>
      <c r="B22" s="6" t="s">
        <v>38</v>
      </c>
      <c r="C22" s="6"/>
      <c r="D22" s="45">
        <v>529.634</v>
      </c>
      <c r="E22" s="45">
        <v>33.794</v>
      </c>
      <c r="F22" s="45">
        <v>306.316</v>
      </c>
      <c r="G22" s="45">
        <v>0.313</v>
      </c>
      <c r="H22" s="45">
        <v>0.341</v>
      </c>
      <c r="I22" s="45">
        <v>0.066</v>
      </c>
      <c r="J22" s="45">
        <v>3.92</v>
      </c>
      <c r="K22" s="45">
        <v>84.659</v>
      </c>
      <c r="L22" s="45">
        <v>0.042</v>
      </c>
      <c r="M22" s="45">
        <v>0.872</v>
      </c>
      <c r="N22" s="45">
        <v>6.48</v>
      </c>
      <c r="O22" s="45">
        <v>2.088</v>
      </c>
      <c r="P22" s="45">
        <v>5.467</v>
      </c>
      <c r="Q22" s="45">
        <v>93.193</v>
      </c>
      <c r="R22" s="45">
        <v>0.012</v>
      </c>
      <c r="S22" s="45">
        <v>0.434</v>
      </c>
      <c r="T22" s="45">
        <v>0.289</v>
      </c>
      <c r="U22" s="45">
        <v>105.374</v>
      </c>
      <c r="V22" s="45">
        <v>83.521</v>
      </c>
      <c r="W22" s="45">
        <v>6.15</v>
      </c>
      <c r="X22" s="45">
        <v>3.518</v>
      </c>
      <c r="Y22" s="45">
        <v>6.73</v>
      </c>
      <c r="Z22" s="45">
        <v>144.024</v>
      </c>
      <c r="AA22" s="45">
        <v>6.932</v>
      </c>
      <c r="AB22" s="45">
        <v>5.837</v>
      </c>
      <c r="AC22" s="45">
        <v>57.481</v>
      </c>
      <c r="AD22" s="45">
        <v>1487.487</v>
      </c>
    </row>
    <row r="23" spans="1:30" ht="12">
      <c r="A23" s="5">
        <v>15</v>
      </c>
      <c r="B23" s="6" t="s">
        <v>39</v>
      </c>
      <c r="C23" s="6"/>
      <c r="D23" s="45" t="s">
        <v>96</v>
      </c>
      <c r="E23" s="45" t="s">
        <v>96</v>
      </c>
      <c r="F23" s="45" t="s">
        <v>96</v>
      </c>
      <c r="G23" s="45" t="s">
        <v>96</v>
      </c>
      <c r="H23" s="45" t="s">
        <v>96</v>
      </c>
      <c r="I23" s="45" t="s">
        <v>96</v>
      </c>
      <c r="J23" s="45" t="s">
        <v>96</v>
      </c>
      <c r="K23" s="45" t="s">
        <v>96</v>
      </c>
      <c r="L23" s="45" t="s">
        <v>96</v>
      </c>
      <c r="M23" s="45" t="s">
        <v>96</v>
      </c>
      <c r="N23" s="45" t="s">
        <v>96</v>
      </c>
      <c r="O23" s="45" t="s">
        <v>96</v>
      </c>
      <c r="P23" s="45" t="s">
        <v>96</v>
      </c>
      <c r="Q23" s="45" t="s">
        <v>96</v>
      </c>
      <c r="R23" s="45" t="s">
        <v>96</v>
      </c>
      <c r="S23" s="45" t="s">
        <v>96</v>
      </c>
      <c r="T23" s="45" t="s">
        <v>96</v>
      </c>
      <c r="U23" s="45" t="s">
        <v>96</v>
      </c>
      <c r="V23" s="45" t="s">
        <v>96</v>
      </c>
      <c r="W23" s="45" t="s">
        <v>96</v>
      </c>
      <c r="X23" s="45" t="s">
        <v>96</v>
      </c>
      <c r="Y23" s="45" t="s">
        <v>96</v>
      </c>
      <c r="Z23" s="45" t="s">
        <v>96</v>
      </c>
      <c r="AA23" s="45" t="s">
        <v>96</v>
      </c>
      <c r="AB23" s="45" t="s">
        <v>96</v>
      </c>
      <c r="AC23" s="45" t="s">
        <v>96</v>
      </c>
      <c r="AD23" s="45" t="s">
        <v>96</v>
      </c>
    </row>
    <row r="24" spans="1:30" ht="12">
      <c r="A24" s="5">
        <v>16</v>
      </c>
      <c r="B24" s="6" t="s">
        <v>40</v>
      </c>
      <c r="C24" s="6"/>
      <c r="D24" s="45" t="s">
        <v>96</v>
      </c>
      <c r="E24" s="45" t="s">
        <v>96</v>
      </c>
      <c r="F24" s="45" t="s">
        <v>96</v>
      </c>
      <c r="G24" s="45" t="s">
        <v>96</v>
      </c>
      <c r="H24" s="45" t="s">
        <v>96</v>
      </c>
      <c r="I24" s="45" t="s">
        <v>96</v>
      </c>
      <c r="J24" s="45" t="s">
        <v>96</v>
      </c>
      <c r="K24" s="45" t="s">
        <v>96</v>
      </c>
      <c r="L24" s="45" t="s">
        <v>96</v>
      </c>
      <c r="M24" s="45" t="s">
        <v>96</v>
      </c>
      <c r="N24" s="45" t="s">
        <v>96</v>
      </c>
      <c r="O24" s="45" t="s">
        <v>96</v>
      </c>
      <c r="P24" s="45" t="s">
        <v>96</v>
      </c>
      <c r="Q24" s="45" t="s">
        <v>96</v>
      </c>
      <c r="R24" s="45" t="s">
        <v>96</v>
      </c>
      <c r="S24" s="45" t="s">
        <v>96</v>
      </c>
      <c r="T24" s="45" t="s">
        <v>96</v>
      </c>
      <c r="U24" s="45" t="s">
        <v>96</v>
      </c>
      <c r="V24" s="45" t="s">
        <v>96</v>
      </c>
      <c r="W24" s="45" t="s">
        <v>96</v>
      </c>
      <c r="X24" s="45" t="s">
        <v>96</v>
      </c>
      <c r="Y24" s="45" t="s">
        <v>96</v>
      </c>
      <c r="Z24" s="45" t="s">
        <v>96</v>
      </c>
      <c r="AA24" s="45" t="s">
        <v>96</v>
      </c>
      <c r="AB24" s="45" t="s">
        <v>96</v>
      </c>
      <c r="AC24" s="45" t="s">
        <v>96</v>
      </c>
      <c r="AD24" s="45" t="s">
        <v>96</v>
      </c>
    </row>
    <row r="25" spans="1:30" ht="12.75" customHeight="1">
      <c r="A25" s="5">
        <v>17</v>
      </c>
      <c r="B25" s="9" t="s">
        <v>41</v>
      </c>
      <c r="C25" s="8"/>
      <c r="D25" s="45">
        <v>3.293</v>
      </c>
      <c r="E25" s="45">
        <v>0.385</v>
      </c>
      <c r="F25" s="45">
        <v>15.393</v>
      </c>
      <c r="G25" s="45" t="s">
        <v>96</v>
      </c>
      <c r="H25" s="45">
        <v>0.009</v>
      </c>
      <c r="I25" s="45" t="s">
        <v>96</v>
      </c>
      <c r="J25" s="45">
        <v>0.335</v>
      </c>
      <c r="K25" s="45">
        <v>1.048</v>
      </c>
      <c r="L25" s="45">
        <v>0.001</v>
      </c>
      <c r="M25" s="45">
        <v>0.156</v>
      </c>
      <c r="N25" s="45" t="s">
        <v>96</v>
      </c>
      <c r="O25" s="45">
        <v>0.018</v>
      </c>
      <c r="P25" s="45">
        <v>0.132</v>
      </c>
      <c r="Q25" s="45">
        <v>45.243</v>
      </c>
      <c r="R25" s="45">
        <v>0.07</v>
      </c>
      <c r="S25" s="45">
        <v>0.085</v>
      </c>
      <c r="T25" s="45">
        <v>0.388</v>
      </c>
      <c r="U25" s="45">
        <v>0.78</v>
      </c>
      <c r="V25" s="45">
        <v>0.022</v>
      </c>
      <c r="W25" s="45">
        <v>0.301</v>
      </c>
      <c r="X25" s="45">
        <v>0.002</v>
      </c>
      <c r="Y25" s="45">
        <v>0.067</v>
      </c>
      <c r="Z25" s="45">
        <v>22.12</v>
      </c>
      <c r="AA25" s="45">
        <v>0.046</v>
      </c>
      <c r="AB25" s="45">
        <v>0.085</v>
      </c>
      <c r="AC25" s="45">
        <v>0.009</v>
      </c>
      <c r="AD25" s="45">
        <v>89.988</v>
      </c>
    </row>
    <row r="26" spans="1:30" ht="12">
      <c r="A26" s="5">
        <v>18</v>
      </c>
      <c r="B26" s="6" t="s">
        <v>42</v>
      </c>
      <c r="C26" s="6"/>
      <c r="D26" s="45" t="s">
        <v>96</v>
      </c>
      <c r="E26" s="45" t="s">
        <v>96</v>
      </c>
      <c r="F26" s="45" t="s">
        <v>96</v>
      </c>
      <c r="G26" s="45" t="s">
        <v>96</v>
      </c>
      <c r="H26" s="45" t="s">
        <v>96</v>
      </c>
      <c r="I26" s="45" t="s">
        <v>96</v>
      </c>
      <c r="J26" s="45" t="s">
        <v>96</v>
      </c>
      <c r="K26" s="45" t="s">
        <v>96</v>
      </c>
      <c r="L26" s="45" t="s">
        <v>96</v>
      </c>
      <c r="M26" s="45" t="s">
        <v>96</v>
      </c>
      <c r="N26" s="45" t="s">
        <v>96</v>
      </c>
      <c r="O26" s="45" t="s">
        <v>96</v>
      </c>
      <c r="P26" s="45" t="s">
        <v>96</v>
      </c>
      <c r="Q26" s="45" t="s">
        <v>96</v>
      </c>
      <c r="R26" s="45" t="s">
        <v>96</v>
      </c>
      <c r="S26" s="45" t="s">
        <v>96</v>
      </c>
      <c r="T26" s="45" t="s">
        <v>96</v>
      </c>
      <c r="U26" s="45" t="s">
        <v>96</v>
      </c>
      <c r="V26" s="45" t="s">
        <v>96</v>
      </c>
      <c r="W26" s="45" t="s">
        <v>96</v>
      </c>
      <c r="X26" s="45" t="s">
        <v>96</v>
      </c>
      <c r="Y26" s="45" t="s">
        <v>96</v>
      </c>
      <c r="Z26" s="45" t="s">
        <v>96</v>
      </c>
      <c r="AA26" s="45" t="s">
        <v>96</v>
      </c>
      <c r="AB26" s="45" t="s">
        <v>96</v>
      </c>
      <c r="AC26" s="45" t="s">
        <v>96</v>
      </c>
      <c r="AD26" s="45" t="s">
        <v>96</v>
      </c>
    </row>
    <row r="27" spans="1:30" ht="12">
      <c r="A27" s="5">
        <v>19</v>
      </c>
      <c r="B27" s="6" t="s">
        <v>43</v>
      </c>
      <c r="C27" s="6"/>
      <c r="D27" s="45">
        <v>14.073</v>
      </c>
      <c r="E27" s="45">
        <v>2.885</v>
      </c>
      <c r="F27" s="45">
        <v>11.081</v>
      </c>
      <c r="G27" s="45" t="s">
        <v>96</v>
      </c>
      <c r="H27" s="45">
        <v>1.941</v>
      </c>
      <c r="I27" s="45" t="s">
        <v>96</v>
      </c>
      <c r="J27" s="45">
        <v>0.383</v>
      </c>
      <c r="K27" s="45">
        <v>9.329</v>
      </c>
      <c r="L27" s="45" t="s">
        <v>96</v>
      </c>
      <c r="M27" s="45" t="s">
        <v>96</v>
      </c>
      <c r="N27" s="45">
        <v>1.225</v>
      </c>
      <c r="O27" s="45">
        <v>0.002</v>
      </c>
      <c r="P27" s="45">
        <v>0.152</v>
      </c>
      <c r="Q27" s="45">
        <v>6.813</v>
      </c>
      <c r="R27" s="45" t="s">
        <v>96</v>
      </c>
      <c r="S27" s="45">
        <v>0</v>
      </c>
      <c r="T27" s="45">
        <v>0.012</v>
      </c>
      <c r="U27" s="45">
        <v>2.56</v>
      </c>
      <c r="V27" s="45">
        <v>0.173</v>
      </c>
      <c r="W27" s="45">
        <v>15.564</v>
      </c>
      <c r="X27" s="45">
        <v>0.03</v>
      </c>
      <c r="Y27" s="45">
        <v>0.004</v>
      </c>
      <c r="Z27" s="45">
        <v>39.581</v>
      </c>
      <c r="AA27" s="45">
        <v>0.022</v>
      </c>
      <c r="AB27" s="45">
        <v>0</v>
      </c>
      <c r="AC27" s="45">
        <v>0.225</v>
      </c>
      <c r="AD27" s="45">
        <v>106.055</v>
      </c>
    </row>
    <row r="28" spans="1:30" ht="12">
      <c r="A28" s="5">
        <v>20</v>
      </c>
      <c r="B28" s="6" t="s">
        <v>75</v>
      </c>
      <c r="C28" s="6"/>
      <c r="D28" s="45">
        <v>57.91</v>
      </c>
      <c r="E28" s="45" t="s">
        <v>96</v>
      </c>
      <c r="F28" s="45">
        <v>64.485</v>
      </c>
      <c r="G28" s="45" t="s">
        <v>96</v>
      </c>
      <c r="H28" s="45" t="s">
        <v>96</v>
      </c>
      <c r="I28" s="45" t="s">
        <v>96</v>
      </c>
      <c r="J28" s="45" t="s">
        <v>96</v>
      </c>
      <c r="K28" s="45">
        <v>85.157</v>
      </c>
      <c r="L28" s="45" t="s">
        <v>96</v>
      </c>
      <c r="M28" s="45" t="s">
        <v>96</v>
      </c>
      <c r="N28" s="45" t="s">
        <v>96</v>
      </c>
      <c r="O28" s="45" t="s">
        <v>96</v>
      </c>
      <c r="P28" s="45" t="s">
        <v>96</v>
      </c>
      <c r="Q28" s="45">
        <v>2.884</v>
      </c>
      <c r="R28" s="45" t="s">
        <v>96</v>
      </c>
      <c r="S28" s="45" t="s">
        <v>96</v>
      </c>
      <c r="T28" s="45" t="s">
        <v>96</v>
      </c>
      <c r="U28" s="45" t="s">
        <v>96</v>
      </c>
      <c r="V28" s="45" t="s">
        <v>96</v>
      </c>
      <c r="W28" s="45" t="s">
        <v>96</v>
      </c>
      <c r="X28" s="45" t="s">
        <v>96</v>
      </c>
      <c r="Y28" s="45" t="s">
        <v>96</v>
      </c>
      <c r="Z28" s="45">
        <v>10.009</v>
      </c>
      <c r="AA28" s="45" t="s">
        <v>96</v>
      </c>
      <c r="AB28" s="45" t="s">
        <v>96</v>
      </c>
      <c r="AC28" s="45" t="s">
        <v>96</v>
      </c>
      <c r="AD28" s="45">
        <v>220.445</v>
      </c>
    </row>
    <row r="29" spans="1:30" ht="12">
      <c r="A29" s="10"/>
      <c r="B29" s="11" t="s">
        <v>44</v>
      </c>
      <c r="C29" s="11"/>
      <c r="D29" s="46">
        <v>86780.334</v>
      </c>
      <c r="E29" s="46">
        <v>5459.106</v>
      </c>
      <c r="F29" s="46">
        <v>38083.758</v>
      </c>
      <c r="G29" s="46">
        <v>1006.01</v>
      </c>
      <c r="H29" s="46">
        <v>49.227</v>
      </c>
      <c r="I29" s="46">
        <v>171.555</v>
      </c>
      <c r="J29" s="46">
        <v>2386.892</v>
      </c>
      <c r="K29" s="46">
        <v>31412.065</v>
      </c>
      <c r="L29" s="46">
        <v>277.614</v>
      </c>
      <c r="M29" s="46">
        <v>1949.156</v>
      </c>
      <c r="N29" s="46">
        <v>631.825</v>
      </c>
      <c r="O29" s="46">
        <v>3733.073</v>
      </c>
      <c r="P29" s="46">
        <v>6322.039</v>
      </c>
      <c r="Q29" s="46">
        <v>37478.467</v>
      </c>
      <c r="R29" s="46">
        <v>212.638</v>
      </c>
      <c r="S29" s="46">
        <v>650.03</v>
      </c>
      <c r="T29" s="46">
        <v>186.837</v>
      </c>
      <c r="U29" s="46">
        <v>21426.238</v>
      </c>
      <c r="V29" s="46">
        <v>8909.556</v>
      </c>
      <c r="W29" s="46">
        <v>5450.827</v>
      </c>
      <c r="X29" s="46">
        <v>6133.951</v>
      </c>
      <c r="Y29" s="46">
        <v>3367.959</v>
      </c>
      <c r="Z29" s="46">
        <v>19532.925</v>
      </c>
      <c r="AA29" s="46">
        <v>3478.21</v>
      </c>
      <c r="AB29" s="46">
        <v>1121.703</v>
      </c>
      <c r="AC29" s="46">
        <v>5544.209</v>
      </c>
      <c r="AD29" s="46">
        <v>291756.204</v>
      </c>
    </row>
    <row r="31" ht="12.75">
      <c r="A31" t="s">
        <v>85</v>
      </c>
    </row>
    <row r="33" spans="1:28" ht="12.75">
      <c r="A33" s="1" t="s">
        <v>89</v>
      </c>
      <c r="AB33"/>
    </row>
    <row r="34" spans="1:11" ht="12.75">
      <c r="A34"/>
      <c r="B34"/>
      <c r="C34"/>
      <c r="D34"/>
      <c r="E34"/>
      <c r="F34"/>
      <c r="G34"/>
      <c r="H34"/>
      <c r="I34"/>
      <c r="J34"/>
      <c r="K34"/>
    </row>
    <row r="35" spans="1:11" ht="12.75">
      <c r="A35"/>
      <c r="B35"/>
      <c r="C35"/>
      <c r="D35"/>
      <c r="E35"/>
      <c r="F35"/>
      <c r="G35"/>
      <c r="H35"/>
      <c r="I35"/>
      <c r="J35"/>
      <c r="K35"/>
    </row>
    <row r="36" spans="1:11" ht="12.75">
      <c r="A36"/>
      <c r="B36"/>
      <c r="C36"/>
      <c r="D36"/>
      <c r="E36"/>
      <c r="F36"/>
      <c r="G36"/>
      <c r="H36"/>
      <c r="I36"/>
      <c r="J36"/>
      <c r="K36"/>
    </row>
    <row r="37" spans="1:11" ht="12.75">
      <c r="A37"/>
      <c r="B37"/>
      <c r="C37"/>
      <c r="D37"/>
      <c r="E37"/>
      <c r="F37"/>
      <c r="G37"/>
      <c r="H37"/>
      <c r="I37"/>
      <c r="J37"/>
      <c r="K37"/>
    </row>
    <row r="38" spans="1:11" ht="12.75">
      <c r="A38"/>
      <c r="B38"/>
      <c r="C38"/>
      <c r="D38"/>
      <c r="E38"/>
      <c r="F38"/>
      <c r="G38"/>
      <c r="H38"/>
      <c r="I38"/>
      <c r="J38"/>
      <c r="K38"/>
    </row>
    <row r="39" spans="1:11" ht="12.75">
      <c r="A39"/>
      <c r="B39"/>
      <c r="C39"/>
      <c r="D39"/>
      <c r="E39"/>
      <c r="F39"/>
      <c r="G39"/>
      <c r="H39"/>
      <c r="I39"/>
      <c r="J39"/>
      <c r="K39"/>
    </row>
    <row r="40" spans="1:11" ht="12.75">
      <c r="A40"/>
      <c r="B40"/>
      <c r="C40"/>
      <c r="D40"/>
      <c r="E40"/>
      <c r="F40"/>
      <c r="G40"/>
      <c r="H40"/>
      <c r="I40"/>
      <c r="J40"/>
      <c r="K40"/>
    </row>
    <row r="41" spans="1:11" ht="12.75" customHeight="1">
      <c r="A41"/>
      <c r="B41"/>
      <c r="C41"/>
      <c r="D41"/>
      <c r="E41"/>
      <c r="F41"/>
      <c r="G41"/>
      <c r="H41"/>
      <c r="I41"/>
      <c r="J41"/>
      <c r="K41"/>
    </row>
    <row r="42" spans="1:11" ht="12.75">
      <c r="A42"/>
      <c r="B42"/>
      <c r="C42"/>
      <c r="D42"/>
      <c r="E42"/>
      <c r="F42"/>
      <c r="G42"/>
      <c r="H42"/>
      <c r="I42"/>
      <c r="J42"/>
      <c r="K42"/>
    </row>
    <row r="43" spans="1:11" ht="12.75">
      <c r="A43"/>
      <c r="B43"/>
      <c r="C43"/>
      <c r="D43"/>
      <c r="E43"/>
      <c r="F43"/>
      <c r="G43"/>
      <c r="H43"/>
      <c r="I43"/>
      <c r="J43"/>
      <c r="K43"/>
    </row>
    <row r="44" spans="1:11" ht="12.75">
      <c r="A44"/>
      <c r="B44"/>
      <c r="C44"/>
      <c r="D44"/>
      <c r="E44"/>
      <c r="F44"/>
      <c r="G44"/>
      <c r="H44"/>
      <c r="I44"/>
      <c r="J44"/>
      <c r="K44"/>
    </row>
    <row r="45" spans="1:11" ht="12.75">
      <c r="A45"/>
      <c r="B45"/>
      <c r="C45"/>
      <c r="D45"/>
      <c r="E45"/>
      <c r="F45"/>
      <c r="G45"/>
      <c r="H45"/>
      <c r="I45"/>
      <c r="J45"/>
      <c r="K45"/>
    </row>
    <row r="46" spans="1:11" ht="12.75">
      <c r="A46"/>
      <c r="B46"/>
      <c r="C46"/>
      <c r="D46"/>
      <c r="E46"/>
      <c r="F46"/>
      <c r="G46"/>
      <c r="H46"/>
      <c r="I46"/>
      <c r="J46"/>
      <c r="K46"/>
    </row>
    <row r="47" spans="1:11" ht="24" customHeight="1">
      <c r="A47"/>
      <c r="B47"/>
      <c r="C47"/>
      <c r="D47"/>
      <c r="E47"/>
      <c r="F47"/>
      <c r="G47"/>
      <c r="H47"/>
      <c r="I47"/>
      <c r="J47"/>
      <c r="K47"/>
    </row>
    <row r="48" spans="1:11" ht="12.75">
      <c r="A48"/>
      <c r="B48"/>
      <c r="C48"/>
      <c r="D48"/>
      <c r="E48"/>
      <c r="F48"/>
      <c r="G48"/>
      <c r="H48"/>
      <c r="I48"/>
      <c r="J48"/>
      <c r="K48"/>
    </row>
    <row r="49" spans="1:11" ht="12.75">
      <c r="A49"/>
      <c r="B49"/>
      <c r="C49"/>
      <c r="D49"/>
      <c r="E49"/>
      <c r="F49"/>
      <c r="G49"/>
      <c r="H49"/>
      <c r="I49"/>
      <c r="J49"/>
      <c r="K49"/>
    </row>
    <row r="50" spans="1:11" ht="12.75">
      <c r="A50"/>
      <c r="B50"/>
      <c r="C50"/>
      <c r="D50"/>
      <c r="E50"/>
      <c r="F50"/>
      <c r="G50"/>
      <c r="H50"/>
      <c r="I50"/>
      <c r="J50"/>
      <c r="K50"/>
    </row>
    <row r="51" spans="1:11" ht="12.75">
      <c r="A51"/>
      <c r="B51"/>
      <c r="C51"/>
      <c r="D51"/>
      <c r="E51"/>
      <c r="F51"/>
      <c r="G51"/>
      <c r="H51"/>
      <c r="I51"/>
      <c r="J51"/>
      <c r="K51"/>
    </row>
    <row r="52" spans="1:11" ht="12.75">
      <c r="A52"/>
      <c r="B52"/>
      <c r="C52"/>
      <c r="D52"/>
      <c r="E52"/>
      <c r="F52"/>
      <c r="G52"/>
      <c r="H52"/>
      <c r="I52"/>
      <c r="J52"/>
      <c r="K52"/>
    </row>
    <row r="53" spans="1:11" ht="12.75" customHeight="1">
      <c r="A53"/>
      <c r="B53"/>
      <c r="C53"/>
      <c r="D53"/>
      <c r="E53"/>
      <c r="F53"/>
      <c r="G53"/>
      <c r="H53"/>
      <c r="I53"/>
      <c r="J53"/>
      <c r="K53"/>
    </row>
    <row r="54" spans="1:11" ht="12.75">
      <c r="A54"/>
      <c r="B54"/>
      <c r="C54"/>
      <c r="D54"/>
      <c r="E54"/>
      <c r="F54"/>
      <c r="G54"/>
      <c r="H54"/>
      <c r="I54"/>
      <c r="J54"/>
      <c r="K54"/>
    </row>
    <row r="55" spans="1:11" ht="12.75">
      <c r="A55"/>
      <c r="B55"/>
      <c r="C55"/>
      <c r="D55"/>
      <c r="E55"/>
      <c r="F55"/>
      <c r="G55"/>
      <c r="H55"/>
      <c r="I55"/>
      <c r="J55"/>
      <c r="K55"/>
    </row>
    <row r="56" spans="1:11" ht="12.75">
      <c r="A56"/>
      <c r="B56"/>
      <c r="C56"/>
      <c r="D56"/>
      <c r="E56"/>
      <c r="F56"/>
      <c r="G56"/>
      <c r="H56"/>
      <c r="I56"/>
      <c r="J56"/>
      <c r="K56"/>
    </row>
    <row r="57" spans="1:11" ht="12.75">
      <c r="A57"/>
      <c r="B57"/>
      <c r="C57"/>
      <c r="D57"/>
      <c r="E57"/>
      <c r="F57"/>
      <c r="G57"/>
      <c r="H57"/>
      <c r="I57"/>
      <c r="J57"/>
      <c r="K57"/>
    </row>
    <row r="58" spans="1:11" ht="12.75">
      <c r="A58"/>
      <c r="B58"/>
      <c r="C58"/>
      <c r="D58"/>
      <c r="E58"/>
      <c r="F58"/>
      <c r="G58"/>
      <c r="H58"/>
      <c r="I58"/>
      <c r="J58"/>
      <c r="K58"/>
    </row>
    <row r="59" spans="1:11" ht="12.75">
      <c r="A59"/>
      <c r="B59"/>
      <c r="C59"/>
      <c r="D59"/>
      <c r="E59"/>
      <c r="F59"/>
      <c r="G59"/>
      <c r="H59"/>
      <c r="I59"/>
      <c r="J59"/>
      <c r="K59"/>
    </row>
    <row r="60" spans="1:11" ht="12.75">
      <c r="A60"/>
      <c r="B60"/>
      <c r="C60"/>
      <c r="D60"/>
      <c r="E60"/>
      <c r="F60"/>
      <c r="G60"/>
      <c r="H60"/>
      <c r="I60"/>
      <c r="J60"/>
      <c r="K60"/>
    </row>
    <row r="61" spans="1:11" ht="12.75">
      <c r="A61"/>
      <c r="B61"/>
      <c r="C61"/>
      <c r="D61"/>
      <c r="E61"/>
      <c r="F61"/>
      <c r="G61"/>
      <c r="H61"/>
      <c r="I61"/>
      <c r="J61"/>
      <c r="K61"/>
    </row>
    <row r="62" spans="1:11" ht="12.75">
      <c r="A62"/>
      <c r="B62"/>
      <c r="C62"/>
      <c r="D62"/>
      <c r="E62"/>
      <c r="F62"/>
      <c r="G62"/>
      <c r="H62"/>
      <c r="I62"/>
      <c r="J62"/>
      <c r="K62"/>
    </row>
    <row r="63" spans="1:11" ht="12.75">
      <c r="A63"/>
      <c r="B63"/>
      <c r="C63"/>
      <c r="D63"/>
      <c r="E63"/>
      <c r="F63"/>
      <c r="G63"/>
      <c r="H63"/>
      <c r="I63"/>
      <c r="J63"/>
      <c r="K63"/>
    </row>
    <row r="64" spans="1:11" ht="12.75">
      <c r="A64"/>
      <c r="B64"/>
      <c r="C64"/>
      <c r="D64"/>
      <c r="E64"/>
      <c r="F64"/>
      <c r="G64"/>
      <c r="H64"/>
      <c r="I64"/>
      <c r="J64"/>
      <c r="K64"/>
    </row>
    <row r="65" spans="1:11" ht="12.75">
      <c r="A65"/>
      <c r="B65"/>
      <c r="C65"/>
      <c r="D65"/>
      <c r="E65"/>
      <c r="F65"/>
      <c r="G65"/>
      <c r="H65"/>
      <c r="I65"/>
      <c r="J65"/>
      <c r="K65"/>
    </row>
    <row r="66" spans="1:11" ht="12.75">
      <c r="A66"/>
      <c r="B66"/>
      <c r="C66"/>
      <c r="D66"/>
      <c r="E66"/>
      <c r="F66"/>
      <c r="G66"/>
      <c r="H66"/>
      <c r="I66"/>
      <c r="J66"/>
      <c r="K66"/>
    </row>
    <row r="67" spans="1:11" ht="12.75">
      <c r="A67"/>
      <c r="B67"/>
      <c r="C67"/>
      <c r="D67"/>
      <c r="E67"/>
      <c r="F67"/>
      <c r="G67"/>
      <c r="H67"/>
      <c r="I67"/>
      <c r="J67"/>
      <c r="K67"/>
    </row>
    <row r="68" spans="1:11" ht="12.75">
      <c r="A68"/>
      <c r="B68"/>
      <c r="C68"/>
      <c r="D68"/>
      <c r="E68"/>
      <c r="F68"/>
      <c r="G68"/>
      <c r="H68"/>
      <c r="I68"/>
      <c r="J68"/>
      <c r="K68"/>
    </row>
    <row r="69" spans="1:11" ht="12.75">
      <c r="A69"/>
      <c r="B69"/>
      <c r="C69"/>
      <c r="D69"/>
      <c r="E69"/>
      <c r="F69"/>
      <c r="G69"/>
      <c r="H69"/>
      <c r="I69"/>
      <c r="J69"/>
      <c r="K69"/>
    </row>
    <row r="70" spans="1:11" ht="12.75">
      <c r="A70"/>
      <c r="B70"/>
      <c r="C70"/>
      <c r="D70"/>
      <c r="E70"/>
      <c r="F70"/>
      <c r="G70"/>
      <c r="H70"/>
      <c r="I70"/>
      <c r="J70"/>
      <c r="K70"/>
    </row>
    <row r="71" spans="1:11" ht="12.75">
      <c r="A71"/>
      <c r="B71"/>
      <c r="C71"/>
      <c r="D71"/>
      <c r="E71"/>
      <c r="F71"/>
      <c r="G71"/>
      <c r="H71"/>
      <c r="I71"/>
      <c r="J71"/>
      <c r="K71"/>
    </row>
    <row r="72" spans="1:11" ht="12.75">
      <c r="A72"/>
      <c r="B72"/>
      <c r="C72"/>
      <c r="D72"/>
      <c r="E72"/>
      <c r="F72"/>
      <c r="G72"/>
      <c r="H72"/>
      <c r="I72"/>
      <c r="J72"/>
      <c r="K72"/>
    </row>
    <row r="73" spans="1:11" ht="12.75">
      <c r="A73"/>
      <c r="B73"/>
      <c r="C73"/>
      <c r="D73"/>
      <c r="E73"/>
      <c r="F73"/>
      <c r="G73"/>
      <c r="H73"/>
      <c r="I73"/>
      <c r="J73"/>
      <c r="K73"/>
    </row>
    <row r="74" spans="1:11" ht="12.75">
      <c r="A74"/>
      <c r="B74"/>
      <c r="C74"/>
      <c r="D74"/>
      <c r="E74"/>
      <c r="F74"/>
      <c r="G74"/>
      <c r="H74"/>
      <c r="I74"/>
      <c r="J74"/>
      <c r="K74"/>
    </row>
    <row r="75" spans="1:11" ht="12.75">
      <c r="A75"/>
      <c r="B75"/>
      <c r="C75"/>
      <c r="D75"/>
      <c r="E75"/>
      <c r="F75"/>
      <c r="G75"/>
      <c r="H75"/>
      <c r="I75"/>
      <c r="J75"/>
      <c r="K75"/>
    </row>
    <row r="76" spans="1:11" ht="24" customHeight="1">
      <c r="A76"/>
      <c r="B76"/>
      <c r="C76"/>
      <c r="D76"/>
      <c r="E76"/>
      <c r="F76"/>
      <c r="G76"/>
      <c r="H76"/>
      <c r="I76"/>
      <c r="J76"/>
      <c r="K76"/>
    </row>
    <row r="77" spans="1:11" ht="12.75">
      <c r="A77"/>
      <c r="B77"/>
      <c r="C77"/>
      <c r="D77"/>
      <c r="E77"/>
      <c r="F77"/>
      <c r="G77"/>
      <c r="H77"/>
      <c r="I77"/>
      <c r="J77"/>
      <c r="K77"/>
    </row>
    <row r="78" spans="1:11" ht="12.75">
      <c r="A78"/>
      <c r="B78"/>
      <c r="C78"/>
      <c r="D78"/>
      <c r="E78"/>
      <c r="F78"/>
      <c r="G78"/>
      <c r="H78"/>
      <c r="I78"/>
      <c r="J78"/>
      <c r="K78"/>
    </row>
    <row r="79" spans="1:11" ht="12.75">
      <c r="A79"/>
      <c r="B79"/>
      <c r="C79"/>
      <c r="D79"/>
      <c r="E79"/>
      <c r="F79"/>
      <c r="G79"/>
      <c r="H79"/>
      <c r="I79"/>
      <c r="J79"/>
      <c r="K79"/>
    </row>
    <row r="80" spans="1:11" ht="12.75">
      <c r="A80"/>
      <c r="B80"/>
      <c r="C80"/>
      <c r="D80"/>
      <c r="E80"/>
      <c r="F80"/>
      <c r="G80"/>
      <c r="H80"/>
      <c r="I80"/>
      <c r="J80"/>
      <c r="K80"/>
    </row>
    <row r="81" spans="1:11" ht="12.75">
      <c r="A81"/>
      <c r="B81"/>
      <c r="C81"/>
      <c r="D81"/>
      <c r="E81"/>
      <c r="F81"/>
      <c r="G81"/>
      <c r="H81"/>
      <c r="I81"/>
      <c r="J81"/>
      <c r="K81"/>
    </row>
    <row r="82" spans="1:11" ht="12.75">
      <c r="A82"/>
      <c r="B82"/>
      <c r="C82"/>
      <c r="D82"/>
      <c r="E82"/>
      <c r="F82"/>
      <c r="G82"/>
      <c r="H82"/>
      <c r="I82"/>
      <c r="J82"/>
      <c r="K82"/>
    </row>
    <row r="83" spans="1:11" ht="12.75">
      <c r="A83"/>
      <c r="B83"/>
      <c r="C83"/>
      <c r="D83"/>
      <c r="E83"/>
      <c r="F83"/>
      <c r="G83"/>
      <c r="H83"/>
      <c r="I83"/>
      <c r="J83"/>
      <c r="K83"/>
    </row>
    <row r="84" spans="1:11" ht="12.75">
      <c r="A84"/>
      <c r="B84"/>
      <c r="C84"/>
      <c r="D84"/>
      <c r="E84"/>
      <c r="F84"/>
      <c r="G84"/>
      <c r="H84"/>
      <c r="I84"/>
      <c r="J84"/>
      <c r="K84"/>
    </row>
    <row r="85" spans="1:11" ht="12.75">
      <c r="A85"/>
      <c r="B85"/>
      <c r="C85"/>
      <c r="D85"/>
      <c r="E85"/>
      <c r="F85"/>
      <c r="G85"/>
      <c r="H85"/>
      <c r="I85"/>
      <c r="J85"/>
      <c r="K85"/>
    </row>
    <row r="86" spans="1:11" ht="12.75">
      <c r="A86"/>
      <c r="B86"/>
      <c r="C86"/>
      <c r="D86"/>
      <c r="E86"/>
      <c r="F86"/>
      <c r="G86"/>
      <c r="H86"/>
      <c r="I86"/>
      <c r="J86"/>
      <c r="K86"/>
    </row>
    <row r="87" spans="1:11" ht="12.75">
      <c r="A87"/>
      <c r="B87"/>
      <c r="C87"/>
      <c r="D87"/>
      <c r="E87"/>
      <c r="F87"/>
      <c r="G87"/>
      <c r="H87"/>
      <c r="I87"/>
      <c r="J87"/>
      <c r="K87"/>
    </row>
    <row r="88" spans="1:11" ht="12.75">
      <c r="A88"/>
      <c r="B88"/>
      <c r="C88"/>
      <c r="D88"/>
      <c r="E88"/>
      <c r="F88"/>
      <c r="G88"/>
      <c r="H88"/>
      <c r="I88"/>
      <c r="J88"/>
      <c r="K88"/>
    </row>
    <row r="89" spans="1:11" ht="12.75">
      <c r="A89"/>
      <c r="B89"/>
      <c r="C89"/>
      <c r="D89"/>
      <c r="E89"/>
      <c r="F89"/>
      <c r="G89"/>
      <c r="H89"/>
      <c r="I89"/>
      <c r="J89"/>
      <c r="K89"/>
    </row>
    <row r="90" spans="1:11" ht="12.75">
      <c r="A90"/>
      <c r="B90"/>
      <c r="C90"/>
      <c r="D90"/>
      <c r="E90"/>
      <c r="F90"/>
      <c r="G90"/>
      <c r="H90"/>
      <c r="I90"/>
      <c r="J90"/>
      <c r="K90"/>
    </row>
    <row r="91" spans="1:11" ht="12.75">
      <c r="A91"/>
      <c r="B91"/>
      <c r="C91"/>
      <c r="D91"/>
      <c r="E91"/>
      <c r="F91"/>
      <c r="G91"/>
      <c r="H91"/>
      <c r="I91"/>
      <c r="J91"/>
      <c r="K91"/>
    </row>
    <row r="92" spans="1:11" ht="12.75">
      <c r="A92"/>
      <c r="B92"/>
      <c r="C92"/>
      <c r="D92"/>
      <c r="E92"/>
      <c r="F92"/>
      <c r="G92"/>
      <c r="H92"/>
      <c r="I92"/>
      <c r="J92"/>
      <c r="K92"/>
    </row>
    <row r="93" spans="1:11" ht="12.75">
      <c r="A93"/>
      <c r="B93"/>
      <c r="C93"/>
      <c r="D93"/>
      <c r="E93"/>
      <c r="F93"/>
      <c r="G93"/>
      <c r="H93"/>
      <c r="I93"/>
      <c r="J93"/>
      <c r="K93"/>
    </row>
    <row r="94" spans="1:11" ht="12.75">
      <c r="A94"/>
      <c r="B94"/>
      <c r="C94"/>
      <c r="D94"/>
      <c r="E94"/>
      <c r="F94"/>
      <c r="G94"/>
      <c r="H94"/>
      <c r="I94"/>
      <c r="J94"/>
      <c r="K94"/>
    </row>
    <row r="95" spans="1:11" ht="12.75">
      <c r="A95"/>
      <c r="B95"/>
      <c r="C95"/>
      <c r="D95"/>
      <c r="E95"/>
      <c r="F95"/>
      <c r="G95"/>
      <c r="H95"/>
      <c r="I95"/>
      <c r="J95"/>
      <c r="K95"/>
    </row>
    <row r="96" spans="1:11" ht="12.75">
      <c r="A96"/>
      <c r="B96"/>
      <c r="C96"/>
      <c r="D96"/>
      <c r="E96"/>
      <c r="F96"/>
      <c r="G96"/>
      <c r="H96"/>
      <c r="I96"/>
      <c r="J96"/>
      <c r="K96"/>
    </row>
    <row r="97" spans="1:11" ht="12.75">
      <c r="A97"/>
      <c r="B97"/>
      <c r="C97"/>
      <c r="D97"/>
      <c r="E97"/>
      <c r="F97"/>
      <c r="G97"/>
      <c r="H97"/>
      <c r="I97"/>
      <c r="J97"/>
      <c r="K97"/>
    </row>
    <row r="98" spans="1:11" ht="12.75">
      <c r="A98"/>
      <c r="B98"/>
      <c r="C98"/>
      <c r="D98"/>
      <c r="E98"/>
      <c r="F98"/>
      <c r="G98"/>
      <c r="H98"/>
      <c r="I98"/>
      <c r="J98"/>
      <c r="K98"/>
    </row>
    <row r="99" spans="1:11" ht="12.75">
      <c r="A99"/>
      <c r="B99"/>
      <c r="C99"/>
      <c r="D99"/>
      <c r="E99"/>
      <c r="F99"/>
      <c r="G99"/>
      <c r="H99"/>
      <c r="I99"/>
      <c r="J99"/>
      <c r="K99"/>
    </row>
    <row r="100" spans="1:11" ht="12.75">
      <c r="A100"/>
      <c r="B100"/>
      <c r="C100"/>
      <c r="D100"/>
      <c r="E100"/>
      <c r="F100"/>
      <c r="G100"/>
      <c r="H100"/>
      <c r="I100"/>
      <c r="J100"/>
      <c r="K100"/>
    </row>
    <row r="101" spans="1:11" ht="12.75">
      <c r="A101"/>
      <c r="B101"/>
      <c r="C101"/>
      <c r="D101"/>
      <c r="E101"/>
      <c r="F101"/>
      <c r="G101"/>
      <c r="H101"/>
      <c r="I101"/>
      <c r="J101"/>
      <c r="K101"/>
    </row>
    <row r="102" spans="1:11" ht="24.75" customHeight="1">
      <c r="A102"/>
      <c r="B102"/>
      <c r="C102"/>
      <c r="D102"/>
      <c r="E102"/>
      <c r="F102"/>
      <c r="G102"/>
      <c r="H102"/>
      <c r="I102"/>
      <c r="J102"/>
      <c r="K102"/>
    </row>
    <row r="103" spans="1:11" ht="12.75">
      <c r="A103"/>
      <c r="B103"/>
      <c r="C103"/>
      <c r="D103"/>
      <c r="E103"/>
      <c r="F103"/>
      <c r="G103"/>
      <c r="H103"/>
      <c r="I103"/>
      <c r="J103"/>
      <c r="K103"/>
    </row>
    <row r="104" spans="1:11" ht="12.75">
      <c r="A104"/>
      <c r="B104"/>
      <c r="C104"/>
      <c r="D104"/>
      <c r="E104"/>
      <c r="F104"/>
      <c r="G104"/>
      <c r="H104"/>
      <c r="I104"/>
      <c r="J104"/>
      <c r="K104"/>
    </row>
    <row r="105" spans="1:11" ht="12.75">
      <c r="A105"/>
      <c r="B105"/>
      <c r="C105"/>
      <c r="D105"/>
      <c r="E105"/>
      <c r="F105"/>
      <c r="G105"/>
      <c r="H105"/>
      <c r="I105"/>
      <c r="J105"/>
      <c r="K105"/>
    </row>
    <row r="106" spans="1:11" ht="12.75">
      <c r="A106"/>
      <c r="B106"/>
      <c r="C106"/>
      <c r="D106"/>
      <c r="E106"/>
      <c r="F106"/>
      <c r="G106"/>
      <c r="H106"/>
      <c r="I106"/>
      <c r="J106"/>
      <c r="K106"/>
    </row>
    <row r="107" spans="1:11" ht="12.75">
      <c r="A107"/>
      <c r="B107"/>
      <c r="C107"/>
      <c r="D107"/>
      <c r="E107"/>
      <c r="F107"/>
      <c r="G107"/>
      <c r="H107"/>
      <c r="I107"/>
      <c r="J107"/>
      <c r="K107"/>
    </row>
    <row r="108" spans="1:11" ht="12.75">
      <c r="A108"/>
      <c r="B108"/>
      <c r="C108"/>
      <c r="D108"/>
      <c r="E108"/>
      <c r="F108"/>
      <c r="G108"/>
      <c r="H108"/>
      <c r="I108"/>
      <c r="J108"/>
      <c r="K108"/>
    </row>
    <row r="109" spans="1:11" ht="12.75">
      <c r="A109"/>
      <c r="B109"/>
      <c r="C109"/>
      <c r="D109"/>
      <c r="E109"/>
      <c r="F109"/>
      <c r="G109"/>
      <c r="H109"/>
      <c r="I109"/>
      <c r="J109"/>
      <c r="K109"/>
    </row>
    <row r="110" spans="1:11" ht="12.75">
      <c r="A110"/>
      <c r="B110"/>
      <c r="C110"/>
      <c r="D110"/>
      <c r="E110"/>
      <c r="F110"/>
      <c r="G110"/>
      <c r="H110"/>
      <c r="I110"/>
      <c r="J110"/>
      <c r="K110"/>
    </row>
    <row r="111" spans="1:11" ht="12.75">
      <c r="A111"/>
      <c r="B111"/>
      <c r="C111"/>
      <c r="D111"/>
      <c r="E111"/>
      <c r="F111"/>
      <c r="G111"/>
      <c r="H111"/>
      <c r="I111"/>
      <c r="J111"/>
      <c r="K111"/>
    </row>
    <row r="112" spans="1:11" ht="12.75">
      <c r="A112"/>
      <c r="B112"/>
      <c r="C112"/>
      <c r="D112"/>
      <c r="E112"/>
      <c r="F112"/>
      <c r="G112"/>
      <c r="H112"/>
      <c r="I112"/>
      <c r="J112"/>
      <c r="K112"/>
    </row>
    <row r="113" spans="1:11" ht="12.75">
      <c r="A113"/>
      <c r="B113"/>
      <c r="C113"/>
      <c r="D113"/>
      <c r="E113"/>
      <c r="F113"/>
      <c r="G113"/>
      <c r="H113"/>
      <c r="I113"/>
      <c r="J113"/>
      <c r="K113"/>
    </row>
    <row r="114" spans="1:11" ht="12.75">
      <c r="A114"/>
      <c r="B114"/>
      <c r="C114"/>
      <c r="D114"/>
      <c r="E114"/>
      <c r="F114"/>
      <c r="G114"/>
      <c r="H114"/>
      <c r="I114"/>
      <c r="J114"/>
      <c r="K114"/>
    </row>
    <row r="115" spans="1:11" ht="12.75">
      <c r="A115"/>
      <c r="B115"/>
      <c r="C115"/>
      <c r="D115"/>
      <c r="E115"/>
      <c r="F115"/>
      <c r="G115"/>
      <c r="H115"/>
      <c r="I115"/>
      <c r="J115"/>
      <c r="K115"/>
    </row>
    <row r="116" spans="1:11" ht="12.75">
      <c r="A116"/>
      <c r="B116"/>
      <c r="C116"/>
      <c r="D116"/>
      <c r="E116"/>
      <c r="F116"/>
      <c r="G116"/>
      <c r="H116"/>
      <c r="I116"/>
      <c r="J116"/>
      <c r="K116"/>
    </row>
    <row r="117" spans="1:11" ht="12.75">
      <c r="A117"/>
      <c r="B117"/>
      <c r="C117"/>
      <c r="D117"/>
      <c r="E117"/>
      <c r="F117"/>
      <c r="G117"/>
      <c r="H117"/>
      <c r="I117"/>
      <c r="J117"/>
      <c r="K117"/>
    </row>
    <row r="118" spans="1:11" ht="12.75">
      <c r="A118"/>
      <c r="B118"/>
      <c r="C118"/>
      <c r="D118"/>
      <c r="E118"/>
      <c r="F118"/>
      <c r="G118"/>
      <c r="H118"/>
      <c r="I118"/>
      <c r="J118"/>
      <c r="K118"/>
    </row>
    <row r="119" spans="1:11" ht="12.75">
      <c r="A119"/>
      <c r="B119"/>
      <c r="C119"/>
      <c r="D119"/>
      <c r="E119"/>
      <c r="F119"/>
      <c r="G119"/>
      <c r="H119"/>
      <c r="I119"/>
      <c r="J119"/>
      <c r="K119"/>
    </row>
    <row r="120" spans="1:11" ht="12.75">
      <c r="A120"/>
      <c r="B120"/>
      <c r="C120"/>
      <c r="D120"/>
      <c r="E120"/>
      <c r="F120"/>
      <c r="G120"/>
      <c r="H120"/>
      <c r="I120"/>
      <c r="J120"/>
      <c r="K120"/>
    </row>
    <row r="121" spans="1:11" ht="12.75">
      <c r="A121"/>
      <c r="B121"/>
      <c r="C121"/>
      <c r="D121"/>
      <c r="E121"/>
      <c r="F121"/>
      <c r="G121"/>
      <c r="H121"/>
      <c r="I121"/>
      <c r="J121"/>
      <c r="K121"/>
    </row>
    <row r="122" spans="1:11" ht="12.75">
      <c r="A122"/>
      <c r="B122"/>
      <c r="C122"/>
      <c r="D122"/>
      <c r="E122"/>
      <c r="F122"/>
      <c r="G122"/>
      <c r="H122"/>
      <c r="I122"/>
      <c r="J122"/>
      <c r="K122"/>
    </row>
    <row r="123" spans="1:11" ht="12.75">
      <c r="A123"/>
      <c r="B123"/>
      <c r="C123"/>
      <c r="D123"/>
      <c r="E123"/>
      <c r="F123"/>
      <c r="G123"/>
      <c r="H123"/>
      <c r="I123"/>
      <c r="J123"/>
      <c r="K123"/>
    </row>
    <row r="124" spans="1:11" ht="12.75">
      <c r="A124"/>
      <c r="B124"/>
      <c r="C124"/>
      <c r="D124"/>
      <c r="E124"/>
      <c r="F124"/>
      <c r="G124"/>
      <c r="H124"/>
      <c r="I124"/>
      <c r="J124"/>
      <c r="K124"/>
    </row>
    <row r="125" spans="1:11" ht="12.75">
      <c r="A125"/>
      <c r="B125"/>
      <c r="C125"/>
      <c r="D125"/>
      <c r="E125"/>
      <c r="F125"/>
      <c r="G125"/>
      <c r="H125"/>
      <c r="I125"/>
      <c r="J125"/>
      <c r="K125"/>
    </row>
    <row r="126" spans="1:11" ht="12.75">
      <c r="A126"/>
      <c r="B126"/>
      <c r="C126"/>
      <c r="D126"/>
      <c r="E126"/>
      <c r="F126"/>
      <c r="G126"/>
      <c r="H126"/>
      <c r="I126"/>
      <c r="J126"/>
      <c r="K126"/>
    </row>
    <row r="127" spans="1:11" ht="12.75">
      <c r="A127"/>
      <c r="B127"/>
      <c r="C127"/>
      <c r="D127"/>
      <c r="E127"/>
      <c r="F127"/>
      <c r="G127"/>
      <c r="H127"/>
      <c r="I127"/>
      <c r="J127"/>
      <c r="K127"/>
    </row>
    <row r="128" spans="1:11" ht="12.75">
      <c r="A128"/>
      <c r="B128"/>
      <c r="C128"/>
      <c r="D128"/>
      <c r="E128"/>
      <c r="F128"/>
      <c r="G128"/>
      <c r="H128"/>
      <c r="I128"/>
      <c r="J128"/>
      <c r="K128"/>
    </row>
    <row r="129" spans="1:11" ht="12.75">
      <c r="A129"/>
      <c r="B129"/>
      <c r="C129"/>
      <c r="D129"/>
      <c r="E129"/>
      <c r="F129"/>
      <c r="G129"/>
      <c r="H129"/>
      <c r="I129"/>
      <c r="J129"/>
      <c r="K129"/>
    </row>
    <row r="130" spans="1:11" ht="12.75">
      <c r="A130"/>
      <c r="B130"/>
      <c r="C130"/>
      <c r="D130"/>
      <c r="E130"/>
      <c r="F130"/>
      <c r="G130"/>
      <c r="H130"/>
      <c r="I130"/>
      <c r="J130"/>
      <c r="K130"/>
    </row>
    <row r="131" spans="1:11" ht="12.75">
      <c r="A131"/>
      <c r="B131"/>
      <c r="C131"/>
      <c r="D131"/>
      <c r="E131"/>
      <c r="F131"/>
      <c r="G131"/>
      <c r="H131"/>
      <c r="I131"/>
      <c r="J131"/>
      <c r="K131"/>
    </row>
    <row r="132" spans="1:11" ht="12.75">
      <c r="A132"/>
      <c r="B132"/>
      <c r="C132"/>
      <c r="D132"/>
      <c r="E132"/>
      <c r="F132"/>
      <c r="G132"/>
      <c r="H132"/>
      <c r="I132"/>
      <c r="J132"/>
      <c r="K132"/>
    </row>
    <row r="133" spans="1:11" ht="12.75">
      <c r="A133"/>
      <c r="B133"/>
      <c r="C133"/>
      <c r="D133"/>
      <c r="E133"/>
      <c r="F133"/>
      <c r="G133"/>
      <c r="H133"/>
      <c r="I133"/>
      <c r="J133"/>
      <c r="K133"/>
    </row>
    <row r="134" spans="1:11" ht="12.75">
      <c r="A134"/>
      <c r="B134"/>
      <c r="C134"/>
      <c r="D134"/>
      <c r="E134"/>
      <c r="F134"/>
      <c r="G134"/>
      <c r="H134"/>
      <c r="I134"/>
      <c r="J134"/>
      <c r="K134"/>
    </row>
    <row r="135" spans="1:11" ht="12.75">
      <c r="A135"/>
      <c r="B135"/>
      <c r="C135"/>
      <c r="D135"/>
      <c r="E135"/>
      <c r="F135"/>
      <c r="G135"/>
      <c r="H135"/>
      <c r="I135"/>
      <c r="J135"/>
      <c r="K135"/>
    </row>
    <row r="136" spans="1:11" ht="12.75">
      <c r="A136"/>
      <c r="B136"/>
      <c r="C136"/>
      <c r="D136"/>
      <c r="E136"/>
      <c r="F136"/>
      <c r="G136"/>
      <c r="H136"/>
      <c r="I136"/>
      <c r="J136"/>
      <c r="K136"/>
    </row>
    <row r="137" spans="1:11" ht="12.75">
      <c r="A137"/>
      <c r="B137"/>
      <c r="C137"/>
      <c r="D137"/>
      <c r="E137"/>
      <c r="F137"/>
      <c r="G137"/>
      <c r="H137"/>
      <c r="I137"/>
      <c r="J137"/>
      <c r="K137"/>
    </row>
    <row r="138" spans="1:11" ht="12.75">
      <c r="A138"/>
      <c r="B138"/>
      <c r="C138"/>
      <c r="D138"/>
      <c r="E138"/>
      <c r="F138"/>
      <c r="G138"/>
      <c r="H138"/>
      <c r="I138"/>
      <c r="J138"/>
      <c r="K138"/>
    </row>
    <row r="139" spans="1:11" ht="12.75">
      <c r="A139"/>
      <c r="B139"/>
      <c r="C139"/>
      <c r="D139"/>
      <c r="E139"/>
      <c r="F139"/>
      <c r="G139"/>
      <c r="H139"/>
      <c r="I139"/>
      <c r="J139"/>
      <c r="K139"/>
    </row>
    <row r="140" spans="1:11" ht="12.75">
      <c r="A140"/>
      <c r="B140"/>
      <c r="C140"/>
      <c r="D140"/>
      <c r="E140"/>
      <c r="F140"/>
      <c r="G140"/>
      <c r="H140"/>
      <c r="I140"/>
      <c r="J140"/>
      <c r="K140"/>
    </row>
    <row r="141" spans="1:11" ht="12.75">
      <c r="A141"/>
      <c r="B141"/>
      <c r="C141"/>
      <c r="D141"/>
      <c r="E141"/>
      <c r="F141"/>
      <c r="G141"/>
      <c r="H141"/>
      <c r="I141"/>
      <c r="J141"/>
      <c r="K141"/>
    </row>
    <row r="142" spans="1:11" ht="12.75">
      <c r="A142"/>
      <c r="B142"/>
      <c r="C142"/>
      <c r="D142"/>
      <c r="E142"/>
      <c r="F142"/>
      <c r="G142"/>
      <c r="H142"/>
      <c r="I142"/>
      <c r="J142"/>
      <c r="K142"/>
    </row>
    <row r="143" spans="1:11" ht="12.75">
      <c r="A143"/>
      <c r="B143"/>
      <c r="C143"/>
      <c r="D143"/>
      <c r="E143"/>
      <c r="F143"/>
      <c r="G143"/>
      <c r="H143"/>
      <c r="I143"/>
      <c r="J143"/>
      <c r="K143"/>
    </row>
    <row r="144" spans="1:11" ht="12.75">
      <c r="A144"/>
      <c r="B144"/>
      <c r="C144"/>
      <c r="D144"/>
      <c r="E144"/>
      <c r="F144"/>
      <c r="G144"/>
      <c r="H144"/>
      <c r="I144"/>
      <c r="J144"/>
      <c r="K144"/>
    </row>
    <row r="145" spans="1:11" ht="12.75">
      <c r="A145"/>
      <c r="B145"/>
      <c r="C145"/>
      <c r="D145"/>
      <c r="E145"/>
      <c r="F145"/>
      <c r="G145"/>
      <c r="H145"/>
      <c r="I145"/>
      <c r="J145"/>
      <c r="K145"/>
    </row>
    <row r="146" spans="1:11" ht="12.75">
      <c r="A146"/>
      <c r="B146"/>
      <c r="C146"/>
      <c r="D146"/>
      <c r="E146"/>
      <c r="F146"/>
      <c r="G146"/>
      <c r="H146"/>
      <c r="I146"/>
      <c r="J146"/>
      <c r="K146"/>
    </row>
    <row r="147" spans="1:11" ht="12.75">
      <c r="A147"/>
      <c r="B147"/>
      <c r="C147"/>
      <c r="D147"/>
      <c r="E147"/>
      <c r="F147"/>
      <c r="G147"/>
      <c r="H147"/>
      <c r="I147"/>
      <c r="J147"/>
      <c r="K147"/>
    </row>
    <row r="148" spans="1:11" ht="12.75">
      <c r="A148"/>
      <c r="B148"/>
      <c r="C148"/>
      <c r="D148"/>
      <c r="E148"/>
      <c r="F148"/>
      <c r="G148"/>
      <c r="H148"/>
      <c r="I148"/>
      <c r="J148"/>
      <c r="K148"/>
    </row>
    <row r="149" spans="1:11" ht="12.75">
      <c r="A149"/>
      <c r="B149"/>
      <c r="C149"/>
      <c r="D149"/>
      <c r="E149"/>
      <c r="F149"/>
      <c r="G149"/>
      <c r="H149"/>
      <c r="I149"/>
      <c r="J149"/>
      <c r="K149"/>
    </row>
    <row r="150" spans="1:11" ht="12.75">
      <c r="A150"/>
      <c r="B150"/>
      <c r="C150"/>
      <c r="D150"/>
      <c r="E150"/>
      <c r="F150"/>
      <c r="G150"/>
      <c r="H150"/>
      <c r="I150"/>
      <c r="J150"/>
      <c r="K150"/>
    </row>
    <row r="151" spans="1:11" ht="12.75">
      <c r="A151"/>
      <c r="B151"/>
      <c r="C151"/>
      <c r="D151"/>
      <c r="E151"/>
      <c r="F151"/>
      <c r="G151"/>
      <c r="H151"/>
      <c r="I151"/>
      <c r="J151"/>
      <c r="K151"/>
    </row>
    <row r="152" spans="1:11" ht="12.75">
      <c r="A152"/>
      <c r="B152"/>
      <c r="C152"/>
      <c r="D152"/>
      <c r="E152"/>
      <c r="F152"/>
      <c r="G152"/>
      <c r="H152"/>
      <c r="I152"/>
      <c r="J152"/>
      <c r="K152"/>
    </row>
    <row r="153" spans="1:11" ht="12.75">
      <c r="A153"/>
      <c r="B153"/>
      <c r="C153"/>
      <c r="D153"/>
      <c r="E153"/>
      <c r="F153"/>
      <c r="G153"/>
      <c r="H153"/>
      <c r="I153"/>
      <c r="J153"/>
      <c r="K153"/>
    </row>
    <row r="154" spans="1:11" ht="12.75">
      <c r="A154"/>
      <c r="B154"/>
      <c r="C154"/>
      <c r="D154"/>
      <c r="E154"/>
      <c r="F154"/>
      <c r="G154"/>
      <c r="H154"/>
      <c r="I154"/>
      <c r="J154"/>
      <c r="K154"/>
    </row>
    <row r="155" spans="1:11" ht="12.75">
      <c r="A155"/>
      <c r="B155"/>
      <c r="C155"/>
      <c r="D155"/>
      <c r="E155"/>
      <c r="F155"/>
      <c r="G155"/>
      <c r="H155"/>
      <c r="I155"/>
      <c r="J155"/>
      <c r="K155"/>
    </row>
    <row r="156" spans="1:11" ht="12.75">
      <c r="A156"/>
      <c r="B156"/>
      <c r="C156"/>
      <c r="D156"/>
      <c r="E156"/>
      <c r="F156"/>
      <c r="G156"/>
      <c r="H156"/>
      <c r="I156"/>
      <c r="J156"/>
      <c r="K156"/>
    </row>
    <row r="157" spans="1:11" ht="12.75">
      <c r="A157"/>
      <c r="B157"/>
      <c r="C157"/>
      <c r="D157"/>
      <c r="E157"/>
      <c r="F157"/>
      <c r="G157"/>
      <c r="H157"/>
      <c r="I157"/>
      <c r="J157"/>
      <c r="K157"/>
    </row>
    <row r="158" spans="1:11" ht="12.75">
      <c r="A158"/>
      <c r="B158"/>
      <c r="C158"/>
      <c r="D158"/>
      <c r="E158"/>
      <c r="F158"/>
      <c r="G158"/>
      <c r="H158"/>
      <c r="I158"/>
      <c r="J158"/>
      <c r="K158"/>
    </row>
    <row r="159" spans="1:11" ht="12.75">
      <c r="A159"/>
      <c r="B159"/>
      <c r="C159"/>
      <c r="D159"/>
      <c r="E159"/>
      <c r="F159"/>
      <c r="G159"/>
      <c r="H159"/>
      <c r="I159"/>
      <c r="J159"/>
      <c r="K159"/>
    </row>
    <row r="160" spans="1:11" ht="12.75">
      <c r="A160"/>
      <c r="B160"/>
      <c r="C160"/>
      <c r="D160"/>
      <c r="E160"/>
      <c r="F160"/>
      <c r="G160"/>
      <c r="H160"/>
      <c r="I160"/>
      <c r="J160"/>
      <c r="K160"/>
    </row>
    <row r="161" spans="1:11" ht="12.75">
      <c r="A161"/>
      <c r="B161"/>
      <c r="C161"/>
      <c r="D161"/>
      <c r="E161"/>
      <c r="F161"/>
      <c r="G161"/>
      <c r="H161"/>
      <c r="I161"/>
      <c r="J161"/>
      <c r="K161"/>
    </row>
    <row r="162" spans="1:11" ht="12.75">
      <c r="A162"/>
      <c r="B162"/>
      <c r="C162"/>
      <c r="D162"/>
      <c r="E162"/>
      <c r="F162"/>
      <c r="G162"/>
      <c r="H162"/>
      <c r="I162"/>
      <c r="J162"/>
      <c r="K162"/>
    </row>
    <row r="163" spans="1:11" ht="12.75">
      <c r="A163"/>
      <c r="B163"/>
      <c r="C163"/>
      <c r="D163"/>
      <c r="E163"/>
      <c r="F163"/>
      <c r="G163"/>
      <c r="H163"/>
      <c r="I163"/>
      <c r="J163"/>
      <c r="K163"/>
    </row>
    <row r="164" spans="1:11" ht="12.75">
      <c r="A164"/>
      <c r="B164"/>
      <c r="C164"/>
      <c r="D164"/>
      <c r="E164"/>
      <c r="F164"/>
      <c r="G164"/>
      <c r="H164"/>
      <c r="I164"/>
      <c r="J164"/>
      <c r="K164"/>
    </row>
    <row r="165" spans="1:11" ht="12.75">
      <c r="A165"/>
      <c r="B165"/>
      <c r="C165"/>
      <c r="D165"/>
      <c r="E165"/>
      <c r="F165"/>
      <c r="G165"/>
      <c r="H165"/>
      <c r="I165"/>
      <c r="J165"/>
      <c r="K165"/>
    </row>
    <row r="166" spans="1:11" ht="12.75">
      <c r="A166"/>
      <c r="B166"/>
      <c r="C166"/>
      <c r="D166"/>
      <c r="E166"/>
      <c r="F166"/>
      <c r="G166"/>
      <c r="H166"/>
      <c r="I166"/>
      <c r="J166"/>
      <c r="K166"/>
    </row>
    <row r="167" spans="1:11" ht="12.75">
      <c r="A167"/>
      <c r="B167"/>
      <c r="C167"/>
      <c r="D167"/>
      <c r="E167"/>
      <c r="F167"/>
      <c r="G167"/>
      <c r="H167"/>
      <c r="I167"/>
      <c r="J167"/>
      <c r="K167"/>
    </row>
    <row r="168" spans="1:11" ht="12.75">
      <c r="A168"/>
      <c r="B168"/>
      <c r="C168"/>
      <c r="D168"/>
      <c r="E168"/>
      <c r="F168"/>
      <c r="G168"/>
      <c r="H168"/>
      <c r="I168"/>
      <c r="J168"/>
      <c r="K168"/>
    </row>
    <row r="169" spans="1:11" ht="12.75">
      <c r="A169"/>
      <c r="B169"/>
      <c r="C169"/>
      <c r="D169"/>
      <c r="E169"/>
      <c r="F169"/>
      <c r="G169"/>
      <c r="H169"/>
      <c r="I169"/>
      <c r="J169"/>
      <c r="K169"/>
    </row>
    <row r="170" spans="1:11" ht="12.75">
      <c r="A170"/>
      <c r="B170"/>
      <c r="C170"/>
      <c r="D170"/>
      <c r="E170"/>
      <c r="F170"/>
      <c r="G170"/>
      <c r="H170"/>
      <c r="I170"/>
      <c r="J170"/>
      <c r="K170"/>
    </row>
    <row r="171" spans="1:11" ht="12.75">
      <c r="A171"/>
      <c r="B171"/>
      <c r="C171"/>
      <c r="D171"/>
      <c r="E171"/>
      <c r="F171"/>
      <c r="G171"/>
      <c r="H171"/>
      <c r="I171"/>
      <c r="J171"/>
      <c r="K171"/>
    </row>
    <row r="172" spans="1:11" ht="12.75">
      <c r="A172"/>
      <c r="B172"/>
      <c r="C172"/>
      <c r="D172"/>
      <c r="E172"/>
      <c r="F172"/>
      <c r="G172"/>
      <c r="H172"/>
      <c r="I172"/>
      <c r="J172"/>
      <c r="K172"/>
    </row>
    <row r="173" spans="1:11" ht="12.75">
      <c r="A173"/>
      <c r="B173"/>
      <c r="C173"/>
      <c r="D173"/>
      <c r="E173"/>
      <c r="F173"/>
      <c r="G173"/>
      <c r="H173"/>
      <c r="I173"/>
      <c r="J173"/>
      <c r="K173"/>
    </row>
    <row r="174" spans="1:11" ht="12.75">
      <c r="A174"/>
      <c r="B174"/>
      <c r="C174"/>
      <c r="D174"/>
      <c r="E174"/>
      <c r="F174"/>
      <c r="G174"/>
      <c r="H174"/>
      <c r="I174"/>
      <c r="J174"/>
      <c r="K174"/>
    </row>
    <row r="175" spans="1:11" ht="12.75">
      <c r="A175"/>
      <c r="B175"/>
      <c r="C175"/>
      <c r="D175"/>
      <c r="E175"/>
      <c r="F175"/>
      <c r="G175"/>
      <c r="H175"/>
      <c r="I175"/>
      <c r="J175"/>
      <c r="K175"/>
    </row>
    <row r="176" spans="1:11" ht="12.75">
      <c r="A176"/>
      <c r="B176"/>
      <c r="C176"/>
      <c r="D176"/>
      <c r="E176"/>
      <c r="F176"/>
      <c r="G176"/>
      <c r="H176"/>
      <c r="I176"/>
      <c r="J176"/>
      <c r="K176"/>
    </row>
    <row r="177" spans="1:11" ht="12.75">
      <c r="A177"/>
      <c r="B177"/>
      <c r="C177"/>
      <c r="D177"/>
      <c r="E177"/>
      <c r="F177"/>
      <c r="G177"/>
      <c r="H177"/>
      <c r="I177"/>
      <c r="J177"/>
      <c r="K177"/>
    </row>
    <row r="178" spans="1:11" ht="12.75">
      <c r="A178"/>
      <c r="B178"/>
      <c r="C178"/>
      <c r="D178"/>
      <c r="E178"/>
      <c r="F178"/>
      <c r="G178"/>
      <c r="H178"/>
      <c r="I178"/>
      <c r="J178"/>
      <c r="K178"/>
    </row>
    <row r="179" spans="1:11" ht="12.75">
      <c r="A179"/>
      <c r="B179"/>
      <c r="C179"/>
      <c r="D179"/>
      <c r="E179"/>
      <c r="F179"/>
      <c r="G179"/>
      <c r="H179"/>
      <c r="I179"/>
      <c r="J179"/>
      <c r="K179"/>
    </row>
    <row r="180" spans="1:11" ht="12.75">
      <c r="A180"/>
      <c r="B180"/>
      <c r="C180"/>
      <c r="D180"/>
      <c r="E180"/>
      <c r="F180"/>
      <c r="G180"/>
      <c r="H180"/>
      <c r="I180"/>
      <c r="J180"/>
      <c r="K180"/>
    </row>
    <row r="181" spans="1:11" ht="12.75">
      <c r="A181"/>
      <c r="B181"/>
      <c r="C181"/>
      <c r="D181"/>
      <c r="E181"/>
      <c r="F181"/>
      <c r="G181"/>
      <c r="H181"/>
      <c r="I181"/>
      <c r="J181"/>
      <c r="K181"/>
    </row>
    <row r="182" spans="1:11" ht="12.75">
      <c r="A182"/>
      <c r="B182"/>
      <c r="C182"/>
      <c r="D182"/>
      <c r="E182"/>
      <c r="F182"/>
      <c r="G182"/>
      <c r="H182"/>
      <c r="I182"/>
      <c r="J182"/>
      <c r="K182"/>
    </row>
    <row r="183" spans="1:11" ht="12.75">
      <c r="A183"/>
      <c r="B183"/>
      <c r="C183"/>
      <c r="D183"/>
      <c r="E183"/>
      <c r="F183"/>
      <c r="G183"/>
      <c r="H183"/>
      <c r="I183"/>
      <c r="J183"/>
      <c r="K183"/>
    </row>
    <row r="184" spans="1:11" ht="12.75">
      <c r="A184"/>
      <c r="B184"/>
      <c r="C184"/>
      <c r="D184"/>
      <c r="E184"/>
      <c r="F184"/>
      <c r="G184"/>
      <c r="H184"/>
      <c r="I184"/>
      <c r="J184"/>
      <c r="K184"/>
    </row>
    <row r="185" spans="1:11" ht="12.75">
      <c r="A185"/>
      <c r="B185"/>
      <c r="C185"/>
      <c r="D185"/>
      <c r="E185"/>
      <c r="F185"/>
      <c r="G185"/>
      <c r="H185"/>
      <c r="I185"/>
      <c r="J185"/>
      <c r="K185"/>
    </row>
    <row r="186" spans="1:11" ht="12.75">
      <c r="A186"/>
      <c r="B186"/>
      <c r="C186"/>
      <c r="D186"/>
      <c r="E186"/>
      <c r="F186"/>
      <c r="G186"/>
      <c r="H186"/>
      <c r="I186"/>
      <c r="J186"/>
      <c r="K186"/>
    </row>
    <row r="187" spans="1:11" ht="12.75">
      <c r="A187"/>
      <c r="B187"/>
      <c r="C187"/>
      <c r="D187"/>
      <c r="E187"/>
      <c r="F187"/>
      <c r="G187"/>
      <c r="H187"/>
      <c r="I187"/>
      <c r="J187"/>
      <c r="K187"/>
    </row>
    <row r="188" spans="1:11" ht="12.75">
      <c r="A188"/>
      <c r="B188"/>
      <c r="C188"/>
      <c r="D188"/>
      <c r="E188"/>
      <c r="F188"/>
      <c r="G188"/>
      <c r="H188"/>
      <c r="I188"/>
      <c r="J188"/>
      <c r="K188"/>
    </row>
    <row r="189" spans="1:11" ht="12.75">
      <c r="A189"/>
      <c r="B189"/>
      <c r="C189"/>
      <c r="D189"/>
      <c r="E189"/>
      <c r="F189"/>
      <c r="G189"/>
      <c r="H189"/>
      <c r="I189"/>
      <c r="J189"/>
      <c r="K189"/>
    </row>
    <row r="190" spans="1:11" ht="12.75">
      <c r="A190"/>
      <c r="B190"/>
      <c r="C190"/>
      <c r="D190"/>
      <c r="E190"/>
      <c r="F190"/>
      <c r="G190"/>
      <c r="H190"/>
      <c r="I190"/>
      <c r="J190"/>
      <c r="K190"/>
    </row>
    <row r="191" spans="1:11" ht="12.75">
      <c r="A191"/>
      <c r="B191"/>
      <c r="C191"/>
      <c r="D191"/>
      <c r="E191"/>
      <c r="F191"/>
      <c r="G191"/>
      <c r="H191"/>
      <c r="I191"/>
      <c r="J191"/>
      <c r="K191"/>
    </row>
    <row r="192" spans="1:11" ht="12.75">
      <c r="A192"/>
      <c r="B192"/>
      <c r="C192"/>
      <c r="D192"/>
      <c r="E192"/>
      <c r="F192"/>
      <c r="G192"/>
      <c r="H192"/>
      <c r="I192"/>
      <c r="J192"/>
      <c r="K192"/>
    </row>
    <row r="193" spans="1:11" ht="12.75">
      <c r="A193"/>
      <c r="B193"/>
      <c r="C193"/>
      <c r="D193"/>
      <c r="E193"/>
      <c r="F193"/>
      <c r="G193"/>
      <c r="H193"/>
      <c r="I193"/>
      <c r="J193"/>
      <c r="K193"/>
    </row>
    <row r="194" spans="1:11" ht="12.75">
      <c r="A194"/>
      <c r="B194"/>
      <c r="C194"/>
      <c r="D194"/>
      <c r="E194"/>
      <c r="F194"/>
      <c r="G194"/>
      <c r="H194"/>
      <c r="I194"/>
      <c r="J194"/>
      <c r="K194"/>
    </row>
    <row r="195" spans="1:11" ht="12.75">
      <c r="A195"/>
      <c r="B195"/>
      <c r="C195"/>
      <c r="D195"/>
      <c r="E195"/>
      <c r="F195"/>
      <c r="G195"/>
      <c r="H195"/>
      <c r="I195"/>
      <c r="J195"/>
      <c r="K195"/>
    </row>
    <row r="196" spans="1:11" ht="12.75">
      <c r="A196"/>
      <c r="B196"/>
      <c r="C196"/>
      <c r="D196"/>
      <c r="E196"/>
      <c r="F196"/>
      <c r="G196"/>
      <c r="H196"/>
      <c r="I196"/>
      <c r="J196"/>
      <c r="K196"/>
    </row>
    <row r="197" spans="1:11" ht="12.75">
      <c r="A197"/>
      <c r="B197"/>
      <c r="C197"/>
      <c r="D197"/>
      <c r="E197"/>
      <c r="F197"/>
      <c r="G197"/>
      <c r="H197"/>
      <c r="I197"/>
      <c r="J197"/>
      <c r="K197"/>
    </row>
    <row r="198" spans="1:11" ht="12.75">
      <c r="A198"/>
      <c r="B198"/>
      <c r="C198"/>
      <c r="D198"/>
      <c r="E198"/>
      <c r="F198"/>
      <c r="G198"/>
      <c r="H198"/>
      <c r="I198"/>
      <c r="J198"/>
      <c r="K198"/>
    </row>
    <row r="199" spans="1:11" ht="12.75">
      <c r="A199"/>
      <c r="B199"/>
      <c r="C199"/>
      <c r="D199"/>
      <c r="E199"/>
      <c r="F199"/>
      <c r="G199"/>
      <c r="H199"/>
      <c r="I199"/>
      <c r="J199"/>
      <c r="K199"/>
    </row>
    <row r="200" spans="1:11" ht="12.75">
      <c r="A200"/>
      <c r="B200"/>
      <c r="C200"/>
      <c r="D200"/>
      <c r="E200"/>
      <c r="F200"/>
      <c r="G200"/>
      <c r="H200"/>
      <c r="I200"/>
      <c r="J200"/>
      <c r="K200"/>
    </row>
    <row r="201" spans="1:11" ht="12.75">
      <c r="A201"/>
      <c r="B201"/>
      <c r="C201"/>
      <c r="D201"/>
      <c r="E201"/>
      <c r="F201"/>
      <c r="G201"/>
      <c r="H201"/>
      <c r="I201"/>
      <c r="J201"/>
      <c r="K201"/>
    </row>
    <row r="202" spans="1:11" ht="12.75">
      <c r="A202"/>
      <c r="B202"/>
      <c r="C202"/>
      <c r="D202"/>
      <c r="E202"/>
      <c r="F202"/>
      <c r="G202"/>
      <c r="H202"/>
      <c r="I202"/>
      <c r="J202"/>
      <c r="K202"/>
    </row>
    <row r="203" spans="1:11" ht="12.75">
      <c r="A203"/>
      <c r="B203"/>
      <c r="C203"/>
      <c r="D203"/>
      <c r="E203"/>
      <c r="F203"/>
      <c r="G203"/>
      <c r="H203"/>
      <c r="I203"/>
      <c r="J203"/>
      <c r="K203"/>
    </row>
    <row r="204" spans="1:11" ht="12.75">
      <c r="A204"/>
      <c r="B204"/>
      <c r="C204"/>
      <c r="D204"/>
      <c r="E204"/>
      <c r="F204"/>
      <c r="G204"/>
      <c r="H204"/>
      <c r="I204"/>
      <c r="J204"/>
      <c r="K204"/>
    </row>
    <row r="205" spans="1:11" ht="12.75">
      <c r="A205"/>
      <c r="B205"/>
      <c r="C205"/>
      <c r="D205"/>
      <c r="E205"/>
      <c r="F205"/>
      <c r="G205"/>
      <c r="H205"/>
      <c r="I205"/>
      <c r="J205"/>
      <c r="K205"/>
    </row>
    <row r="206" spans="1:11" ht="12.75">
      <c r="A206"/>
      <c r="B206"/>
      <c r="C206"/>
      <c r="D206"/>
      <c r="E206"/>
      <c r="F206"/>
      <c r="G206"/>
      <c r="H206"/>
      <c r="I206"/>
      <c r="J206"/>
      <c r="K206"/>
    </row>
    <row r="207" spans="1:11" ht="12.75">
      <c r="A207"/>
      <c r="B207"/>
      <c r="C207"/>
      <c r="D207"/>
      <c r="E207"/>
      <c r="F207"/>
      <c r="G207"/>
      <c r="H207"/>
      <c r="I207"/>
      <c r="J207"/>
      <c r="K207"/>
    </row>
    <row r="208" spans="1:11" ht="12.75">
      <c r="A208"/>
      <c r="B208"/>
      <c r="C208"/>
      <c r="D208"/>
      <c r="E208"/>
      <c r="F208"/>
      <c r="G208"/>
      <c r="H208"/>
      <c r="I208"/>
      <c r="J208"/>
      <c r="K208"/>
    </row>
    <row r="209" spans="1:11" ht="12.75">
      <c r="A209"/>
      <c r="B209"/>
      <c r="C209"/>
      <c r="D209"/>
      <c r="E209"/>
      <c r="F209"/>
      <c r="G209"/>
      <c r="H209"/>
      <c r="I209"/>
      <c r="J209"/>
      <c r="K209"/>
    </row>
    <row r="210" spans="1:11" ht="12.75">
      <c r="A210"/>
      <c r="B210"/>
      <c r="C210"/>
      <c r="D210"/>
      <c r="E210"/>
      <c r="F210"/>
      <c r="G210"/>
      <c r="H210"/>
      <c r="I210"/>
      <c r="J210"/>
      <c r="K210"/>
    </row>
    <row r="211" spans="1:11" ht="12.75">
      <c r="A211"/>
      <c r="B211"/>
      <c r="C211"/>
      <c r="D211"/>
      <c r="E211"/>
      <c r="F211"/>
      <c r="G211"/>
      <c r="H211"/>
      <c r="I211"/>
      <c r="J211"/>
      <c r="K211"/>
    </row>
    <row r="212" spans="1:11" ht="12.75">
      <c r="A212"/>
      <c r="B212"/>
      <c r="C212"/>
      <c r="D212"/>
      <c r="E212"/>
      <c r="F212"/>
      <c r="G212"/>
      <c r="H212"/>
      <c r="I212"/>
      <c r="J212"/>
      <c r="K212"/>
    </row>
    <row r="213" spans="1:11" ht="12.75">
      <c r="A213"/>
      <c r="B213"/>
      <c r="C213"/>
      <c r="D213"/>
      <c r="E213"/>
      <c r="F213"/>
      <c r="G213"/>
      <c r="H213"/>
      <c r="I213"/>
      <c r="J213"/>
      <c r="K213"/>
    </row>
    <row r="214" spans="1:11" ht="12.75">
      <c r="A214"/>
      <c r="B214"/>
      <c r="C214"/>
      <c r="D214"/>
      <c r="E214"/>
      <c r="F214"/>
      <c r="G214"/>
      <c r="H214"/>
      <c r="I214"/>
      <c r="J214"/>
      <c r="K214"/>
    </row>
    <row r="215" spans="1:11" ht="12.75">
      <c r="A215"/>
      <c r="B215"/>
      <c r="C215"/>
      <c r="D215"/>
      <c r="E215"/>
      <c r="F215"/>
      <c r="G215"/>
      <c r="H215"/>
      <c r="I215"/>
      <c r="J215"/>
      <c r="K215"/>
    </row>
    <row r="216" spans="1:11" ht="12.75">
      <c r="A216"/>
      <c r="B216"/>
      <c r="C216"/>
      <c r="D216"/>
      <c r="E216"/>
      <c r="F216"/>
      <c r="G216"/>
      <c r="H216"/>
      <c r="I216"/>
      <c r="J216"/>
      <c r="K216"/>
    </row>
    <row r="217" spans="1:11" ht="12.75">
      <c r="A217"/>
      <c r="B217"/>
      <c r="C217"/>
      <c r="D217"/>
      <c r="E217"/>
      <c r="F217"/>
      <c r="G217"/>
      <c r="H217"/>
      <c r="I217"/>
      <c r="J217"/>
      <c r="K217"/>
    </row>
    <row r="218" spans="1:11" ht="12.75">
      <c r="A218"/>
      <c r="B218"/>
      <c r="C218"/>
      <c r="D218"/>
      <c r="E218"/>
      <c r="F218"/>
      <c r="G218"/>
      <c r="H218"/>
      <c r="I218"/>
      <c r="J218"/>
      <c r="K218"/>
    </row>
    <row r="219" spans="1:11" ht="12.75">
      <c r="A219"/>
      <c r="B219"/>
      <c r="C219"/>
      <c r="D219"/>
      <c r="E219"/>
      <c r="F219"/>
      <c r="G219"/>
      <c r="H219"/>
      <c r="I219"/>
      <c r="J219"/>
      <c r="K219"/>
    </row>
    <row r="220" spans="1:11" ht="12.75">
      <c r="A220"/>
      <c r="B220"/>
      <c r="C220"/>
      <c r="D220"/>
      <c r="E220"/>
      <c r="F220"/>
      <c r="G220"/>
      <c r="H220"/>
      <c r="I220"/>
      <c r="J220"/>
      <c r="K220"/>
    </row>
    <row r="221" spans="1:11" ht="12.75">
      <c r="A221"/>
      <c r="B221"/>
      <c r="C221"/>
      <c r="D221"/>
      <c r="E221"/>
      <c r="F221"/>
      <c r="G221"/>
      <c r="H221"/>
      <c r="I221"/>
      <c r="J221"/>
      <c r="K221"/>
    </row>
  </sheetData>
  <mergeCells count="5">
    <mergeCell ref="A8:C8"/>
    <mergeCell ref="B19:C19"/>
    <mergeCell ref="AC7:AD7"/>
    <mergeCell ref="A1:AD1"/>
    <mergeCell ref="A5:AD5"/>
  </mergeCells>
  <printOptions/>
  <pageMargins left="0.75" right="0.75" top="1" bottom="1" header="0.4921259845" footer="0.4921259845"/>
  <pageSetup fitToHeight="1" fitToWidth="1" horizontalDpi="600" verticalDpi="600" orientation="landscape" paperSize="8"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D152"/>
  <sheetViews>
    <sheetView showGridLines="0" workbookViewId="0" topLeftCell="A1">
      <selection activeCell="A1" sqref="A1:AD1"/>
    </sheetView>
  </sheetViews>
  <sheetFormatPr defaultColWidth="11.421875" defaultRowHeight="12.75"/>
  <cols>
    <col min="1" max="1" width="2.7109375" style="1" customWidth="1"/>
    <col min="2" max="2" width="11.421875" style="1" customWidth="1"/>
    <col min="3" max="3" width="39.140625" style="1" customWidth="1"/>
    <col min="4" max="5" width="9.57421875" style="1" customWidth="1"/>
    <col min="6" max="6" width="11.140625" style="1" customWidth="1"/>
    <col min="7" max="23" width="9.57421875" style="1" customWidth="1"/>
    <col min="24" max="24" width="10.8515625" style="1" customWidth="1"/>
    <col min="25" max="30" width="9.57421875" style="1" customWidth="1"/>
    <col min="31" max="16384" width="11.421875" style="1" customWidth="1"/>
  </cols>
  <sheetData>
    <row r="1" spans="1:30" s="12" customFormat="1" ht="18">
      <c r="A1" s="56" t="s">
        <v>93</v>
      </c>
      <c r="B1" s="56"/>
      <c r="C1" s="56"/>
      <c r="D1" s="56"/>
      <c r="E1" s="56"/>
      <c r="F1" s="56"/>
      <c r="G1" s="56"/>
      <c r="H1" s="56"/>
      <c r="I1" s="56"/>
      <c r="J1" s="56"/>
      <c r="K1" s="56"/>
      <c r="L1" s="57"/>
      <c r="M1" s="57"/>
      <c r="N1" s="57"/>
      <c r="O1" s="57"/>
      <c r="P1" s="57"/>
      <c r="Q1" s="57"/>
      <c r="R1" s="57"/>
      <c r="S1" s="57"/>
      <c r="T1" s="57"/>
      <c r="U1" s="57"/>
      <c r="V1" s="57"/>
      <c r="W1" s="57"/>
      <c r="X1" s="57"/>
      <c r="Y1" s="57"/>
      <c r="Z1" s="57"/>
      <c r="AA1" s="57"/>
      <c r="AB1" s="57"/>
      <c r="AC1" s="57"/>
      <c r="AD1" s="57"/>
    </row>
    <row r="2" spans="1:30" s="12" customFormat="1" ht="18">
      <c r="A2" s="27"/>
      <c r="B2" s="27"/>
      <c r="C2" s="27"/>
      <c r="D2" s="27"/>
      <c r="E2" s="27"/>
      <c r="F2" s="27"/>
      <c r="G2" s="27"/>
      <c r="H2" s="27"/>
      <c r="I2" s="27"/>
      <c r="J2" s="27"/>
      <c r="K2" s="27"/>
      <c r="L2" s="28"/>
      <c r="M2" s="28"/>
      <c r="N2" s="28"/>
      <c r="O2" s="28"/>
      <c r="P2" s="28"/>
      <c r="Q2" s="28"/>
      <c r="R2" s="28"/>
      <c r="S2" s="28"/>
      <c r="T2" s="28"/>
      <c r="U2" s="28"/>
      <c r="V2" s="28"/>
      <c r="W2" s="28"/>
      <c r="X2" s="28"/>
      <c r="Y2" s="28"/>
      <c r="Z2" s="28"/>
      <c r="AA2" s="28"/>
      <c r="AB2" s="28"/>
      <c r="AC2" s="28"/>
      <c r="AD2" s="28"/>
    </row>
    <row r="3" spans="2:3" ht="12">
      <c r="B3" s="2"/>
      <c r="C3" s="2"/>
    </row>
    <row r="4" spans="2:3" ht="12">
      <c r="B4" s="2"/>
      <c r="C4" s="2"/>
    </row>
    <row r="5" spans="1:30" s="13" customFormat="1" ht="15.75">
      <c r="A5" s="58" t="s">
        <v>45</v>
      </c>
      <c r="B5" s="58"/>
      <c r="C5" s="58"/>
      <c r="D5" s="58"/>
      <c r="E5" s="58"/>
      <c r="F5" s="58"/>
      <c r="G5" s="58"/>
      <c r="H5" s="58"/>
      <c r="I5" s="58"/>
      <c r="J5" s="58"/>
      <c r="K5" s="58"/>
      <c r="L5" s="59"/>
      <c r="M5" s="59"/>
      <c r="N5" s="59"/>
      <c r="O5" s="59"/>
      <c r="P5" s="59"/>
      <c r="Q5" s="59"/>
      <c r="R5" s="59"/>
      <c r="S5" s="59"/>
      <c r="T5" s="59"/>
      <c r="U5" s="59"/>
      <c r="V5" s="59"/>
      <c r="W5" s="59"/>
      <c r="X5" s="59"/>
      <c r="Y5" s="59"/>
      <c r="Z5" s="59"/>
      <c r="AA5" s="59"/>
      <c r="AB5" s="59"/>
      <c r="AC5" s="59"/>
      <c r="AD5" s="59"/>
    </row>
    <row r="6" spans="2:3" ht="12">
      <c r="B6" s="2"/>
      <c r="C6" s="2"/>
    </row>
    <row r="7" spans="1:30" ht="12.75">
      <c r="A7" s="14"/>
      <c r="B7" s="3"/>
      <c r="C7" s="3"/>
      <c r="D7" s="3"/>
      <c r="E7" s="3"/>
      <c r="F7" s="3"/>
      <c r="G7" s="3"/>
      <c r="H7" s="3"/>
      <c r="I7" s="3"/>
      <c r="J7" s="3"/>
      <c r="K7" s="3"/>
      <c r="L7" s="3"/>
      <c r="M7" s="3"/>
      <c r="N7" s="3"/>
      <c r="O7" s="3"/>
      <c r="P7" s="3"/>
      <c r="Q7" s="3"/>
      <c r="R7" s="3"/>
      <c r="S7" s="3"/>
      <c r="T7" s="3"/>
      <c r="U7" s="3"/>
      <c r="V7" s="3"/>
      <c r="W7" s="3"/>
      <c r="X7" s="3"/>
      <c r="Y7" s="3"/>
      <c r="Z7" s="3"/>
      <c r="AA7" s="3"/>
      <c r="AB7" s="3"/>
      <c r="AC7" s="60" t="s">
        <v>0</v>
      </c>
      <c r="AD7" s="60"/>
    </row>
    <row r="8" spans="1:30" ht="36">
      <c r="A8" s="53" t="s">
        <v>47</v>
      </c>
      <c r="B8" s="53"/>
      <c r="C8" s="53"/>
      <c r="D8" s="40" t="s">
        <v>3</v>
      </c>
      <c r="E8" s="41" t="s">
        <v>11</v>
      </c>
      <c r="F8" s="40" t="s">
        <v>1</v>
      </c>
      <c r="G8" s="41" t="s">
        <v>25</v>
      </c>
      <c r="H8" s="40" t="s">
        <v>20</v>
      </c>
      <c r="I8" s="40" t="s">
        <v>91</v>
      </c>
      <c r="J8" s="40" t="s">
        <v>7</v>
      </c>
      <c r="K8" s="41" t="s">
        <v>9</v>
      </c>
      <c r="L8" s="40" t="s">
        <v>14</v>
      </c>
      <c r="M8" s="40" t="s">
        <v>13</v>
      </c>
      <c r="N8" s="41" t="s">
        <v>8</v>
      </c>
      <c r="O8" s="40" t="s">
        <v>17</v>
      </c>
      <c r="P8" s="40" t="s">
        <v>6</v>
      </c>
      <c r="Q8" s="40" t="s">
        <v>4</v>
      </c>
      <c r="R8" s="40" t="s">
        <v>15</v>
      </c>
      <c r="S8" s="41" t="s">
        <v>23</v>
      </c>
      <c r="T8" s="40" t="s">
        <v>19</v>
      </c>
      <c r="U8" s="40" t="s">
        <v>2</v>
      </c>
      <c r="V8" s="40" t="s">
        <v>16</v>
      </c>
      <c r="W8" s="40" t="s">
        <v>10</v>
      </c>
      <c r="X8" s="40" t="s">
        <v>21</v>
      </c>
      <c r="Y8" s="40" t="s">
        <v>24</v>
      </c>
      <c r="Z8" s="40" t="s">
        <v>5</v>
      </c>
      <c r="AA8" s="41" t="s">
        <v>22</v>
      </c>
      <c r="AB8" s="40" t="s">
        <v>18</v>
      </c>
      <c r="AC8" s="41" t="s">
        <v>12</v>
      </c>
      <c r="AD8" s="4" t="s">
        <v>26</v>
      </c>
    </row>
    <row r="9" spans="1:30" ht="12">
      <c r="A9" s="5">
        <v>1</v>
      </c>
      <c r="B9" s="6" t="s">
        <v>27</v>
      </c>
      <c r="C9" s="6"/>
      <c r="D9" s="45">
        <v>1594.115</v>
      </c>
      <c r="E9" s="45">
        <v>73.941</v>
      </c>
      <c r="F9" s="45">
        <v>1802.337</v>
      </c>
      <c r="G9" s="45">
        <v>27.239</v>
      </c>
      <c r="H9" s="45">
        <v>7.179</v>
      </c>
      <c r="I9" s="45">
        <v>11.51</v>
      </c>
      <c r="J9" s="45">
        <v>88.339</v>
      </c>
      <c r="K9" s="45">
        <v>1738.72</v>
      </c>
      <c r="L9" s="45">
        <v>2.81</v>
      </c>
      <c r="M9" s="45">
        <v>10.227</v>
      </c>
      <c r="N9" s="45">
        <v>58.013</v>
      </c>
      <c r="O9" s="45">
        <v>110.475</v>
      </c>
      <c r="P9" s="45">
        <v>132.737</v>
      </c>
      <c r="Q9" s="45">
        <v>1995.305</v>
      </c>
      <c r="R9" s="45">
        <v>6.995</v>
      </c>
      <c r="S9" s="45">
        <v>13.181</v>
      </c>
      <c r="T9" s="45">
        <v>11.529</v>
      </c>
      <c r="U9" s="45">
        <v>1217.389</v>
      </c>
      <c r="V9" s="45">
        <v>163.054</v>
      </c>
      <c r="W9" s="45">
        <v>245.51</v>
      </c>
      <c r="X9" s="45">
        <v>100.066</v>
      </c>
      <c r="Y9" s="45">
        <v>90.102</v>
      </c>
      <c r="Z9" s="45">
        <v>721.788</v>
      </c>
      <c r="AA9" s="45">
        <v>29.402</v>
      </c>
      <c r="AB9" s="45">
        <v>6.287</v>
      </c>
      <c r="AC9" s="45">
        <v>56.936</v>
      </c>
      <c r="AD9" s="45">
        <v>10315.186</v>
      </c>
    </row>
    <row r="10" spans="1:30" ht="12">
      <c r="A10" s="5">
        <v>2</v>
      </c>
      <c r="B10" s="6" t="s">
        <v>28</v>
      </c>
      <c r="C10" s="6"/>
      <c r="D10" s="45">
        <v>2.519</v>
      </c>
      <c r="E10" s="45">
        <v>0.608</v>
      </c>
      <c r="F10" s="45">
        <v>10.975</v>
      </c>
      <c r="G10" s="45" t="s">
        <v>96</v>
      </c>
      <c r="H10" s="45" t="s">
        <v>96</v>
      </c>
      <c r="I10" s="45" t="s">
        <v>96</v>
      </c>
      <c r="J10" s="45" t="s">
        <v>96</v>
      </c>
      <c r="K10" s="45">
        <v>703.491</v>
      </c>
      <c r="L10" s="45" t="s">
        <v>96</v>
      </c>
      <c r="M10" s="45" t="s">
        <v>96</v>
      </c>
      <c r="N10" s="45" t="s">
        <v>96</v>
      </c>
      <c r="O10" s="45" t="s">
        <v>96</v>
      </c>
      <c r="P10" s="45" t="s">
        <v>96</v>
      </c>
      <c r="Q10" s="45">
        <v>612.91</v>
      </c>
      <c r="R10" s="45">
        <v>0</v>
      </c>
      <c r="S10" s="45" t="s">
        <v>96</v>
      </c>
      <c r="T10" s="45" t="s">
        <v>96</v>
      </c>
      <c r="U10" s="45">
        <v>0.491</v>
      </c>
      <c r="V10" s="45">
        <v>0.001</v>
      </c>
      <c r="W10" s="45">
        <v>0.349</v>
      </c>
      <c r="X10" s="45" t="s">
        <v>96</v>
      </c>
      <c r="Y10" s="45">
        <v>0</v>
      </c>
      <c r="Z10" s="45">
        <v>14.877</v>
      </c>
      <c r="AA10" s="45" t="s">
        <v>96</v>
      </c>
      <c r="AB10" s="45" t="s">
        <v>96</v>
      </c>
      <c r="AC10" s="45">
        <v>0.012</v>
      </c>
      <c r="AD10" s="45">
        <v>1346.233</v>
      </c>
    </row>
    <row r="11" spans="1:30" ht="12">
      <c r="A11" s="5">
        <v>3</v>
      </c>
      <c r="B11" s="6" t="s">
        <v>29</v>
      </c>
      <c r="C11" s="6"/>
      <c r="D11" s="45">
        <v>98.147</v>
      </c>
      <c r="E11" s="45">
        <v>7.238</v>
      </c>
      <c r="F11" s="45">
        <v>95.706</v>
      </c>
      <c r="G11" s="45">
        <v>0.793</v>
      </c>
      <c r="H11" s="45">
        <v>0.215</v>
      </c>
      <c r="I11" s="45">
        <v>0.535</v>
      </c>
      <c r="J11" s="45">
        <v>3.498</v>
      </c>
      <c r="K11" s="45">
        <v>35.333</v>
      </c>
      <c r="L11" s="45">
        <v>0.059</v>
      </c>
      <c r="M11" s="45">
        <v>8.176</v>
      </c>
      <c r="N11" s="45">
        <v>2.156</v>
      </c>
      <c r="O11" s="45">
        <v>2.34</v>
      </c>
      <c r="P11" s="45">
        <v>1.861</v>
      </c>
      <c r="Q11" s="45">
        <v>64.804</v>
      </c>
      <c r="R11" s="45">
        <v>0.124</v>
      </c>
      <c r="S11" s="45">
        <v>0.152</v>
      </c>
      <c r="T11" s="45">
        <v>0.086</v>
      </c>
      <c r="U11" s="45">
        <v>52.817</v>
      </c>
      <c r="V11" s="45">
        <v>7.336</v>
      </c>
      <c r="W11" s="45">
        <v>8.418</v>
      </c>
      <c r="X11" s="45">
        <v>4.398</v>
      </c>
      <c r="Y11" s="45">
        <v>1.134</v>
      </c>
      <c r="Z11" s="45">
        <v>19.662</v>
      </c>
      <c r="AA11" s="45">
        <v>1.72</v>
      </c>
      <c r="AB11" s="45">
        <v>0.349</v>
      </c>
      <c r="AC11" s="45">
        <v>4.881</v>
      </c>
      <c r="AD11" s="45">
        <v>421.938</v>
      </c>
    </row>
    <row r="12" spans="1:30" ht="12">
      <c r="A12" s="5">
        <v>4</v>
      </c>
      <c r="B12" s="6" t="s">
        <v>30</v>
      </c>
      <c r="C12" s="6"/>
      <c r="D12" s="45">
        <v>4924.045</v>
      </c>
      <c r="E12" s="45">
        <v>279.607</v>
      </c>
      <c r="F12" s="45">
        <v>5066.557</v>
      </c>
      <c r="G12" s="45">
        <v>92.576</v>
      </c>
      <c r="H12" s="45">
        <v>59.699</v>
      </c>
      <c r="I12" s="45">
        <v>55.217</v>
      </c>
      <c r="J12" s="45">
        <v>397.59</v>
      </c>
      <c r="K12" s="45">
        <v>3096.938</v>
      </c>
      <c r="L12" s="45">
        <v>50.572</v>
      </c>
      <c r="M12" s="45">
        <v>209.108</v>
      </c>
      <c r="N12" s="45">
        <v>477.907</v>
      </c>
      <c r="O12" s="45">
        <v>124.342</v>
      </c>
      <c r="P12" s="45">
        <v>359.818</v>
      </c>
      <c r="Q12" s="45">
        <v>3364.919</v>
      </c>
      <c r="R12" s="45">
        <v>66.395</v>
      </c>
      <c r="S12" s="45">
        <v>72.432</v>
      </c>
      <c r="T12" s="45">
        <v>29.273</v>
      </c>
      <c r="U12" s="45">
        <v>2337.815</v>
      </c>
      <c r="V12" s="45">
        <v>400.282</v>
      </c>
      <c r="W12" s="45">
        <v>479.181</v>
      </c>
      <c r="X12" s="45">
        <v>194.305</v>
      </c>
      <c r="Y12" s="45">
        <v>107.25</v>
      </c>
      <c r="Z12" s="45">
        <v>4728.213</v>
      </c>
      <c r="AA12" s="45">
        <v>34.758</v>
      </c>
      <c r="AB12" s="45">
        <v>32.919</v>
      </c>
      <c r="AC12" s="45">
        <v>478.934</v>
      </c>
      <c r="AD12" s="45">
        <v>27520.652</v>
      </c>
    </row>
    <row r="13" spans="1:30" ht="12.75" customHeight="1">
      <c r="A13" s="5">
        <v>5</v>
      </c>
      <c r="B13" s="6" t="s">
        <v>31</v>
      </c>
      <c r="C13" s="8"/>
      <c r="D13" s="45">
        <v>2060.652</v>
      </c>
      <c r="E13" s="45">
        <v>209.052</v>
      </c>
      <c r="F13" s="45">
        <v>1579.336</v>
      </c>
      <c r="G13" s="45">
        <v>59.087</v>
      </c>
      <c r="H13" s="45">
        <v>24.685</v>
      </c>
      <c r="I13" s="45">
        <v>20.284</v>
      </c>
      <c r="J13" s="45">
        <v>112.792</v>
      </c>
      <c r="K13" s="45">
        <v>1855.6</v>
      </c>
      <c r="L13" s="45">
        <v>16.465</v>
      </c>
      <c r="M13" s="45">
        <v>56.247</v>
      </c>
      <c r="N13" s="45">
        <v>140.317</v>
      </c>
      <c r="O13" s="45">
        <v>149.194</v>
      </c>
      <c r="P13" s="45">
        <v>55.865</v>
      </c>
      <c r="Q13" s="45">
        <v>2469.191</v>
      </c>
      <c r="R13" s="45">
        <v>11.977</v>
      </c>
      <c r="S13" s="45">
        <v>38.057</v>
      </c>
      <c r="T13" s="45">
        <v>11.77</v>
      </c>
      <c r="U13" s="45">
        <v>503.217</v>
      </c>
      <c r="V13" s="45">
        <v>423.742</v>
      </c>
      <c r="W13" s="45">
        <v>342.038</v>
      </c>
      <c r="X13" s="45">
        <v>158.258</v>
      </c>
      <c r="Y13" s="45">
        <v>186.161</v>
      </c>
      <c r="Z13" s="45">
        <v>1712.081</v>
      </c>
      <c r="AA13" s="45">
        <v>48.153</v>
      </c>
      <c r="AB13" s="45">
        <v>24.319</v>
      </c>
      <c r="AC13" s="45">
        <v>144.718</v>
      </c>
      <c r="AD13" s="45">
        <v>12413.258</v>
      </c>
    </row>
    <row r="14" spans="1:30" ht="12">
      <c r="A14" s="5">
        <v>6</v>
      </c>
      <c r="B14" s="6" t="s">
        <v>32</v>
      </c>
      <c r="C14" s="6"/>
      <c r="D14" s="45">
        <v>1876.068</v>
      </c>
      <c r="E14" s="45">
        <v>91.844</v>
      </c>
      <c r="F14" s="45">
        <v>1393.796</v>
      </c>
      <c r="G14" s="45">
        <v>11.683</v>
      </c>
      <c r="H14" s="45">
        <v>3.402</v>
      </c>
      <c r="I14" s="45">
        <v>6.835</v>
      </c>
      <c r="J14" s="45">
        <v>46.237</v>
      </c>
      <c r="K14" s="45">
        <v>1017.372</v>
      </c>
      <c r="L14" s="45">
        <v>4.897</v>
      </c>
      <c r="M14" s="45">
        <v>18.998</v>
      </c>
      <c r="N14" s="45">
        <v>31.086</v>
      </c>
      <c r="O14" s="45">
        <v>30.141</v>
      </c>
      <c r="P14" s="45">
        <v>37.152</v>
      </c>
      <c r="Q14" s="45">
        <v>933.772</v>
      </c>
      <c r="R14" s="45">
        <v>4.611</v>
      </c>
      <c r="S14" s="45">
        <v>5.867</v>
      </c>
      <c r="T14" s="45">
        <v>1.41</v>
      </c>
      <c r="U14" s="45">
        <v>461.505</v>
      </c>
      <c r="V14" s="45">
        <v>240.824</v>
      </c>
      <c r="W14" s="45">
        <v>137.784</v>
      </c>
      <c r="X14" s="45">
        <v>76.865</v>
      </c>
      <c r="Y14" s="45">
        <v>39.103</v>
      </c>
      <c r="Z14" s="45">
        <v>882.79</v>
      </c>
      <c r="AA14" s="45">
        <v>28.396</v>
      </c>
      <c r="AB14" s="45">
        <v>8.808</v>
      </c>
      <c r="AC14" s="45">
        <v>77.056</v>
      </c>
      <c r="AD14" s="45">
        <v>7468.302</v>
      </c>
    </row>
    <row r="15" spans="1:30" ht="12">
      <c r="A15" s="5">
        <v>7</v>
      </c>
      <c r="B15" s="6" t="s">
        <v>33</v>
      </c>
      <c r="C15" s="6"/>
      <c r="D15" s="45">
        <v>472.255</v>
      </c>
      <c r="E15" s="45">
        <v>12.2</v>
      </c>
      <c r="F15" s="45">
        <v>1243.471</v>
      </c>
      <c r="G15" s="45">
        <v>2.546</v>
      </c>
      <c r="H15" s="45">
        <v>49.302</v>
      </c>
      <c r="I15" s="45">
        <v>0.952</v>
      </c>
      <c r="J15" s="45">
        <v>37.194</v>
      </c>
      <c r="K15" s="45">
        <v>187.8</v>
      </c>
      <c r="L15" s="45">
        <v>0.193</v>
      </c>
      <c r="M15" s="45">
        <v>19.039</v>
      </c>
      <c r="N15" s="45">
        <v>32.892</v>
      </c>
      <c r="O15" s="45">
        <v>7.208</v>
      </c>
      <c r="P15" s="45">
        <v>12.063</v>
      </c>
      <c r="Q15" s="45">
        <v>325.231</v>
      </c>
      <c r="R15" s="45">
        <v>0.468</v>
      </c>
      <c r="S15" s="45">
        <v>2.711</v>
      </c>
      <c r="T15" s="45">
        <v>32.126</v>
      </c>
      <c r="U15" s="45">
        <v>1583.295</v>
      </c>
      <c r="V15" s="45">
        <v>27.051</v>
      </c>
      <c r="W15" s="45">
        <v>28.445</v>
      </c>
      <c r="X15" s="45">
        <v>8.81</v>
      </c>
      <c r="Y15" s="45">
        <v>10.241</v>
      </c>
      <c r="Z15" s="45">
        <v>427.447</v>
      </c>
      <c r="AA15" s="45">
        <v>6.732</v>
      </c>
      <c r="AB15" s="45">
        <v>42.577</v>
      </c>
      <c r="AC15" s="45">
        <v>147.096</v>
      </c>
      <c r="AD15" s="45">
        <v>4719.345</v>
      </c>
    </row>
    <row r="16" spans="1:30" ht="12">
      <c r="A16" s="5">
        <v>8</v>
      </c>
      <c r="B16" s="6" t="s">
        <v>34</v>
      </c>
      <c r="C16" s="6"/>
      <c r="D16" s="45">
        <v>13607.803</v>
      </c>
      <c r="E16" s="45">
        <v>749.633</v>
      </c>
      <c r="F16" s="45">
        <v>7527.409</v>
      </c>
      <c r="G16" s="45">
        <v>202.71</v>
      </c>
      <c r="H16" s="45">
        <v>41.905</v>
      </c>
      <c r="I16" s="45">
        <v>118.018</v>
      </c>
      <c r="J16" s="45">
        <v>613.073</v>
      </c>
      <c r="K16" s="45">
        <v>5872.923</v>
      </c>
      <c r="L16" s="45">
        <v>37.991</v>
      </c>
      <c r="M16" s="45">
        <v>391.696</v>
      </c>
      <c r="N16" s="45">
        <v>615.501</v>
      </c>
      <c r="O16" s="45">
        <v>971.504</v>
      </c>
      <c r="P16" s="45">
        <v>1039.561</v>
      </c>
      <c r="Q16" s="45">
        <v>7330.07</v>
      </c>
      <c r="R16" s="45">
        <v>53.195</v>
      </c>
      <c r="S16" s="45">
        <v>142.515</v>
      </c>
      <c r="T16" s="45">
        <v>34.66</v>
      </c>
      <c r="U16" s="45">
        <v>4154.59</v>
      </c>
      <c r="V16" s="45">
        <v>2295.7</v>
      </c>
      <c r="W16" s="45">
        <v>818.135</v>
      </c>
      <c r="X16" s="45">
        <v>981.037</v>
      </c>
      <c r="Y16" s="45">
        <v>764.755</v>
      </c>
      <c r="Z16" s="45">
        <v>6878.401</v>
      </c>
      <c r="AA16" s="45">
        <v>381.121</v>
      </c>
      <c r="AB16" s="45">
        <v>166.159</v>
      </c>
      <c r="AC16" s="45">
        <v>1455.677</v>
      </c>
      <c r="AD16" s="45">
        <v>57245.742</v>
      </c>
    </row>
    <row r="17" spans="1:30" ht="12">
      <c r="A17" s="5">
        <v>9</v>
      </c>
      <c r="B17" s="6" t="s">
        <v>35</v>
      </c>
      <c r="C17" s="6"/>
      <c r="D17" s="45">
        <v>877.346</v>
      </c>
      <c r="E17" s="45">
        <v>77.325</v>
      </c>
      <c r="F17" s="45">
        <v>393.581</v>
      </c>
      <c r="G17" s="45">
        <v>12.521</v>
      </c>
      <c r="H17" s="45">
        <v>1.935</v>
      </c>
      <c r="I17" s="45">
        <v>2.954</v>
      </c>
      <c r="J17" s="45">
        <v>22.283</v>
      </c>
      <c r="K17" s="45">
        <v>387.56</v>
      </c>
      <c r="L17" s="45">
        <v>1.907</v>
      </c>
      <c r="M17" s="45">
        <v>64.604</v>
      </c>
      <c r="N17" s="45">
        <v>11.743</v>
      </c>
      <c r="O17" s="45">
        <v>32.413</v>
      </c>
      <c r="P17" s="45">
        <v>21.181</v>
      </c>
      <c r="Q17" s="45">
        <v>417.946</v>
      </c>
      <c r="R17" s="45">
        <v>3.067</v>
      </c>
      <c r="S17" s="45">
        <v>4.602</v>
      </c>
      <c r="T17" s="45">
        <v>0.991</v>
      </c>
      <c r="U17" s="45">
        <v>178.135</v>
      </c>
      <c r="V17" s="45">
        <v>124.458</v>
      </c>
      <c r="W17" s="45">
        <v>71.88</v>
      </c>
      <c r="X17" s="45">
        <v>73.247</v>
      </c>
      <c r="Y17" s="45">
        <v>39.221</v>
      </c>
      <c r="Z17" s="45">
        <v>491.279</v>
      </c>
      <c r="AA17" s="45">
        <v>46.904</v>
      </c>
      <c r="AB17" s="45">
        <v>9.37</v>
      </c>
      <c r="AC17" s="45">
        <v>52.069</v>
      </c>
      <c r="AD17" s="45">
        <v>3420.522</v>
      </c>
    </row>
    <row r="18" spans="1:30" ht="12">
      <c r="A18" s="5">
        <v>10</v>
      </c>
      <c r="B18" s="6" t="s">
        <v>36</v>
      </c>
      <c r="C18" s="6"/>
      <c r="D18" s="45">
        <v>5847.125</v>
      </c>
      <c r="E18" s="45">
        <v>358.311</v>
      </c>
      <c r="F18" s="45">
        <v>2648.833</v>
      </c>
      <c r="G18" s="45">
        <v>22.011</v>
      </c>
      <c r="H18" s="45">
        <v>3.451</v>
      </c>
      <c r="I18" s="45">
        <v>17.415</v>
      </c>
      <c r="J18" s="45">
        <v>166.521</v>
      </c>
      <c r="K18" s="45">
        <v>2434.005</v>
      </c>
      <c r="L18" s="45">
        <v>18.923</v>
      </c>
      <c r="M18" s="45">
        <v>89.228</v>
      </c>
      <c r="N18" s="45">
        <v>115.74</v>
      </c>
      <c r="O18" s="45">
        <v>220.997</v>
      </c>
      <c r="P18" s="45">
        <v>74.373</v>
      </c>
      <c r="Q18" s="45">
        <v>2860.2</v>
      </c>
      <c r="R18" s="45">
        <v>7.869</v>
      </c>
      <c r="S18" s="45">
        <v>13.719</v>
      </c>
      <c r="T18" s="45">
        <v>4.108</v>
      </c>
      <c r="U18" s="45">
        <v>713.459</v>
      </c>
      <c r="V18" s="45">
        <v>685.238</v>
      </c>
      <c r="W18" s="45">
        <v>313.261</v>
      </c>
      <c r="X18" s="45">
        <v>435.345</v>
      </c>
      <c r="Y18" s="45">
        <v>349.209</v>
      </c>
      <c r="Z18" s="45">
        <v>1814.755</v>
      </c>
      <c r="AA18" s="45">
        <v>309.867</v>
      </c>
      <c r="AB18" s="45">
        <v>48.808</v>
      </c>
      <c r="AC18" s="45">
        <v>507.352</v>
      </c>
      <c r="AD18" s="45">
        <v>20080.123</v>
      </c>
    </row>
    <row r="19" spans="1:30" ht="12.75" customHeight="1">
      <c r="A19" s="5">
        <v>11</v>
      </c>
      <c r="B19" s="54" t="s">
        <v>73</v>
      </c>
      <c r="C19" s="54"/>
      <c r="D19" s="45">
        <v>14780.411</v>
      </c>
      <c r="E19" s="45">
        <v>841.978</v>
      </c>
      <c r="F19" s="45">
        <v>3752.147</v>
      </c>
      <c r="G19" s="45">
        <v>232.622</v>
      </c>
      <c r="H19" s="45">
        <v>37.382</v>
      </c>
      <c r="I19" s="45">
        <v>66.432</v>
      </c>
      <c r="J19" s="45">
        <v>619.718</v>
      </c>
      <c r="K19" s="45">
        <v>5835.966</v>
      </c>
      <c r="L19" s="45">
        <v>71.094</v>
      </c>
      <c r="M19" s="45">
        <v>448.857</v>
      </c>
      <c r="N19" s="45">
        <v>246.132</v>
      </c>
      <c r="O19" s="45">
        <v>1104.413</v>
      </c>
      <c r="P19" s="45">
        <v>453.781</v>
      </c>
      <c r="Q19" s="45">
        <v>5623.683</v>
      </c>
      <c r="R19" s="45">
        <v>100.645</v>
      </c>
      <c r="S19" s="45">
        <v>103.68</v>
      </c>
      <c r="T19" s="45">
        <v>136.098</v>
      </c>
      <c r="U19" s="45">
        <v>4412.404</v>
      </c>
      <c r="V19" s="45">
        <v>1985.155</v>
      </c>
      <c r="W19" s="45">
        <v>724.224</v>
      </c>
      <c r="X19" s="45">
        <v>1000.469</v>
      </c>
      <c r="Y19" s="45">
        <v>1141.475</v>
      </c>
      <c r="Z19" s="45">
        <v>5828.884</v>
      </c>
      <c r="AA19" s="45">
        <v>504.313</v>
      </c>
      <c r="AB19" s="45">
        <v>137.546</v>
      </c>
      <c r="AC19" s="45">
        <v>1262.356</v>
      </c>
      <c r="AD19" s="45">
        <v>51451.865</v>
      </c>
    </row>
    <row r="20" spans="1:30" ht="12">
      <c r="A20" s="5">
        <v>12</v>
      </c>
      <c r="B20" s="6" t="s">
        <v>37</v>
      </c>
      <c r="C20" s="6"/>
      <c r="D20" s="45">
        <v>23738.187</v>
      </c>
      <c r="E20" s="45">
        <v>696.513</v>
      </c>
      <c r="F20" s="45">
        <v>5052.45</v>
      </c>
      <c r="G20" s="45">
        <v>85.996</v>
      </c>
      <c r="H20" s="45">
        <v>22.671</v>
      </c>
      <c r="I20" s="45">
        <v>56.137</v>
      </c>
      <c r="J20" s="45">
        <v>387.763</v>
      </c>
      <c r="K20" s="45">
        <v>7835.564</v>
      </c>
      <c r="L20" s="45">
        <v>42.302</v>
      </c>
      <c r="M20" s="45">
        <v>594.615</v>
      </c>
      <c r="N20" s="45">
        <v>342.332</v>
      </c>
      <c r="O20" s="45">
        <v>753.77</v>
      </c>
      <c r="P20" s="45">
        <v>400.036</v>
      </c>
      <c r="Q20" s="45">
        <v>3801.753</v>
      </c>
      <c r="R20" s="45">
        <v>15.686</v>
      </c>
      <c r="S20" s="45">
        <v>59.663</v>
      </c>
      <c r="T20" s="45">
        <v>93.183</v>
      </c>
      <c r="U20" s="45">
        <v>1384.816</v>
      </c>
      <c r="V20" s="45">
        <v>1209.524</v>
      </c>
      <c r="W20" s="45">
        <v>924.045</v>
      </c>
      <c r="X20" s="45">
        <v>611.789</v>
      </c>
      <c r="Y20" s="45">
        <v>628.259</v>
      </c>
      <c r="Z20" s="45">
        <v>6321.971</v>
      </c>
      <c r="AA20" s="45">
        <v>980.609</v>
      </c>
      <c r="AB20" s="45">
        <v>237.222</v>
      </c>
      <c r="AC20" s="45">
        <v>989.813</v>
      </c>
      <c r="AD20" s="45">
        <v>57266.669</v>
      </c>
    </row>
    <row r="21" spans="1:30" ht="12">
      <c r="A21" s="5">
        <v>13</v>
      </c>
      <c r="B21" s="6" t="s">
        <v>74</v>
      </c>
      <c r="C21" s="6"/>
      <c r="D21" s="45">
        <v>834.342</v>
      </c>
      <c r="E21" s="45">
        <v>58.941</v>
      </c>
      <c r="F21" s="45">
        <v>482.247</v>
      </c>
      <c r="G21" s="45">
        <v>11.448</v>
      </c>
      <c r="H21" s="45">
        <v>3.398</v>
      </c>
      <c r="I21" s="45">
        <v>7.58</v>
      </c>
      <c r="J21" s="45">
        <v>21.385</v>
      </c>
      <c r="K21" s="45">
        <v>606.233</v>
      </c>
      <c r="L21" s="45">
        <v>5.505</v>
      </c>
      <c r="M21" s="45">
        <v>18.591</v>
      </c>
      <c r="N21" s="45">
        <v>27.055</v>
      </c>
      <c r="O21" s="45">
        <v>42.895</v>
      </c>
      <c r="P21" s="45">
        <v>15.558</v>
      </c>
      <c r="Q21" s="45">
        <v>937.268</v>
      </c>
      <c r="R21" s="45">
        <v>4.793</v>
      </c>
      <c r="S21" s="45">
        <v>4.031</v>
      </c>
      <c r="T21" s="45">
        <v>2.938</v>
      </c>
      <c r="U21" s="45">
        <v>197.689</v>
      </c>
      <c r="V21" s="45">
        <v>149.382</v>
      </c>
      <c r="W21" s="45">
        <v>126.153</v>
      </c>
      <c r="X21" s="45">
        <v>74.492</v>
      </c>
      <c r="Y21" s="45">
        <v>31.961</v>
      </c>
      <c r="Z21" s="45">
        <v>1422.335</v>
      </c>
      <c r="AA21" s="45">
        <v>90.381</v>
      </c>
      <c r="AB21" s="45">
        <v>10.944</v>
      </c>
      <c r="AC21" s="45">
        <v>42.13</v>
      </c>
      <c r="AD21" s="45">
        <v>5229.675</v>
      </c>
    </row>
    <row r="22" spans="1:30" ht="12">
      <c r="A22" s="5">
        <v>14</v>
      </c>
      <c r="B22" s="6" t="s">
        <v>38</v>
      </c>
      <c r="C22" s="6"/>
      <c r="D22" s="45">
        <v>685.753</v>
      </c>
      <c r="E22" s="45">
        <v>41.176</v>
      </c>
      <c r="F22" s="45">
        <v>1012.334</v>
      </c>
      <c r="G22" s="45">
        <v>0.81</v>
      </c>
      <c r="H22" s="45">
        <v>0.093</v>
      </c>
      <c r="I22" s="45">
        <v>0.014</v>
      </c>
      <c r="J22" s="45">
        <v>0.277</v>
      </c>
      <c r="K22" s="45">
        <v>741.377</v>
      </c>
      <c r="L22" s="45">
        <v>0.006</v>
      </c>
      <c r="M22" s="45">
        <v>2.195</v>
      </c>
      <c r="N22" s="45">
        <v>4.739</v>
      </c>
      <c r="O22" s="45">
        <v>0.543</v>
      </c>
      <c r="P22" s="45">
        <v>18.83</v>
      </c>
      <c r="Q22" s="45">
        <v>534.977</v>
      </c>
      <c r="R22" s="45">
        <v>0.071</v>
      </c>
      <c r="S22" s="45">
        <v>0.112</v>
      </c>
      <c r="T22" s="45">
        <v>0.018</v>
      </c>
      <c r="U22" s="45">
        <v>172.122</v>
      </c>
      <c r="V22" s="45">
        <v>18.256</v>
      </c>
      <c r="W22" s="45">
        <v>25.048</v>
      </c>
      <c r="X22" s="45">
        <v>1.671</v>
      </c>
      <c r="Y22" s="45">
        <v>0.853</v>
      </c>
      <c r="Z22" s="45">
        <v>54.656</v>
      </c>
      <c r="AA22" s="45">
        <v>5.99</v>
      </c>
      <c r="AB22" s="45">
        <v>3.632</v>
      </c>
      <c r="AC22" s="45">
        <v>21.435</v>
      </c>
      <c r="AD22" s="45">
        <v>3346.988</v>
      </c>
    </row>
    <row r="23" spans="1:30" ht="12">
      <c r="A23" s="5">
        <v>15</v>
      </c>
      <c r="B23" s="6" t="s">
        <v>39</v>
      </c>
      <c r="C23" s="6"/>
      <c r="D23" s="45" t="s">
        <v>96</v>
      </c>
      <c r="E23" s="45" t="s">
        <v>96</v>
      </c>
      <c r="F23" s="45" t="s">
        <v>96</v>
      </c>
      <c r="G23" s="45" t="s">
        <v>96</v>
      </c>
      <c r="H23" s="45" t="s">
        <v>96</v>
      </c>
      <c r="I23" s="45" t="s">
        <v>96</v>
      </c>
      <c r="J23" s="45" t="s">
        <v>96</v>
      </c>
      <c r="K23" s="45" t="s">
        <v>96</v>
      </c>
      <c r="L23" s="45" t="s">
        <v>96</v>
      </c>
      <c r="M23" s="45" t="s">
        <v>96</v>
      </c>
      <c r="N23" s="45" t="s">
        <v>96</v>
      </c>
      <c r="O23" s="45" t="s">
        <v>96</v>
      </c>
      <c r="P23" s="45" t="s">
        <v>96</v>
      </c>
      <c r="Q23" s="45" t="s">
        <v>96</v>
      </c>
      <c r="R23" s="45" t="s">
        <v>96</v>
      </c>
      <c r="S23" s="45" t="s">
        <v>96</v>
      </c>
      <c r="T23" s="45" t="s">
        <v>96</v>
      </c>
      <c r="U23" s="45" t="s">
        <v>96</v>
      </c>
      <c r="V23" s="45" t="s">
        <v>96</v>
      </c>
      <c r="W23" s="45" t="s">
        <v>96</v>
      </c>
      <c r="X23" s="45" t="s">
        <v>96</v>
      </c>
      <c r="Y23" s="45" t="s">
        <v>96</v>
      </c>
      <c r="Z23" s="45" t="s">
        <v>96</v>
      </c>
      <c r="AA23" s="45" t="s">
        <v>96</v>
      </c>
      <c r="AB23" s="45" t="s">
        <v>96</v>
      </c>
      <c r="AC23" s="45" t="s">
        <v>96</v>
      </c>
      <c r="AD23" s="45" t="s">
        <v>96</v>
      </c>
    </row>
    <row r="24" spans="1:30" ht="12">
      <c r="A24" s="5">
        <v>16</v>
      </c>
      <c r="B24" s="6" t="s">
        <v>40</v>
      </c>
      <c r="C24" s="6"/>
      <c r="D24" s="45" t="s">
        <v>96</v>
      </c>
      <c r="E24" s="45" t="s">
        <v>96</v>
      </c>
      <c r="F24" s="45" t="s">
        <v>96</v>
      </c>
      <c r="G24" s="45" t="s">
        <v>96</v>
      </c>
      <c r="H24" s="45" t="s">
        <v>96</v>
      </c>
      <c r="I24" s="45" t="s">
        <v>96</v>
      </c>
      <c r="J24" s="45" t="s">
        <v>96</v>
      </c>
      <c r="K24" s="45" t="s">
        <v>96</v>
      </c>
      <c r="L24" s="45" t="s">
        <v>96</v>
      </c>
      <c r="M24" s="45" t="s">
        <v>96</v>
      </c>
      <c r="N24" s="45" t="s">
        <v>96</v>
      </c>
      <c r="O24" s="45" t="s">
        <v>96</v>
      </c>
      <c r="P24" s="45" t="s">
        <v>96</v>
      </c>
      <c r="Q24" s="45" t="s">
        <v>96</v>
      </c>
      <c r="R24" s="45" t="s">
        <v>96</v>
      </c>
      <c r="S24" s="45" t="s">
        <v>96</v>
      </c>
      <c r="T24" s="45" t="s">
        <v>96</v>
      </c>
      <c r="U24" s="45" t="s">
        <v>96</v>
      </c>
      <c r="V24" s="45" t="s">
        <v>96</v>
      </c>
      <c r="W24" s="45" t="s">
        <v>96</v>
      </c>
      <c r="X24" s="45" t="s">
        <v>96</v>
      </c>
      <c r="Y24" s="45" t="s">
        <v>96</v>
      </c>
      <c r="Z24" s="45" t="s">
        <v>96</v>
      </c>
      <c r="AA24" s="45" t="s">
        <v>96</v>
      </c>
      <c r="AB24" s="45" t="s">
        <v>96</v>
      </c>
      <c r="AC24" s="45" t="s">
        <v>96</v>
      </c>
      <c r="AD24" s="45" t="s">
        <v>96</v>
      </c>
    </row>
    <row r="25" spans="1:30" ht="12.75" customHeight="1">
      <c r="A25" s="5">
        <v>17</v>
      </c>
      <c r="B25" s="9" t="s">
        <v>41</v>
      </c>
      <c r="C25" s="8"/>
      <c r="D25" s="45">
        <v>2.271</v>
      </c>
      <c r="E25" s="45">
        <v>0.279</v>
      </c>
      <c r="F25" s="45">
        <v>6.944</v>
      </c>
      <c r="G25" s="45" t="s">
        <v>96</v>
      </c>
      <c r="H25" s="45">
        <v>0.008</v>
      </c>
      <c r="I25" s="45">
        <v>0</v>
      </c>
      <c r="J25" s="45">
        <v>0.232</v>
      </c>
      <c r="K25" s="45">
        <v>0.728</v>
      </c>
      <c r="L25" s="45">
        <v>0</v>
      </c>
      <c r="M25" s="45">
        <v>0.029</v>
      </c>
      <c r="N25" s="45">
        <v>0.194</v>
      </c>
      <c r="O25" s="45">
        <v>0.058</v>
      </c>
      <c r="P25" s="45">
        <v>0.043</v>
      </c>
      <c r="Q25" s="45">
        <v>2.391</v>
      </c>
      <c r="R25" s="45">
        <v>0.003</v>
      </c>
      <c r="S25" s="45" t="s">
        <v>96</v>
      </c>
      <c r="T25" s="45">
        <v>0.353</v>
      </c>
      <c r="U25" s="45">
        <v>0.71</v>
      </c>
      <c r="V25" s="45">
        <v>0.047</v>
      </c>
      <c r="W25" s="45">
        <v>0.375</v>
      </c>
      <c r="X25" s="45">
        <v>0.369</v>
      </c>
      <c r="Y25" s="45">
        <v>0.002</v>
      </c>
      <c r="Z25" s="45">
        <v>15.54</v>
      </c>
      <c r="AA25" s="45">
        <v>0</v>
      </c>
      <c r="AB25" s="45">
        <v>0</v>
      </c>
      <c r="AC25" s="45">
        <v>0.12</v>
      </c>
      <c r="AD25" s="45">
        <v>30.696</v>
      </c>
    </row>
    <row r="26" spans="1:30" ht="12">
      <c r="A26" s="5">
        <v>18</v>
      </c>
      <c r="B26" s="6" t="s">
        <v>42</v>
      </c>
      <c r="C26" s="6"/>
      <c r="D26" s="45" t="s">
        <v>96</v>
      </c>
      <c r="E26" s="45" t="s">
        <v>96</v>
      </c>
      <c r="F26" s="45" t="s">
        <v>96</v>
      </c>
      <c r="G26" s="45" t="s">
        <v>96</v>
      </c>
      <c r="H26" s="45" t="s">
        <v>96</v>
      </c>
      <c r="I26" s="45" t="s">
        <v>96</v>
      </c>
      <c r="J26" s="45" t="s">
        <v>96</v>
      </c>
      <c r="K26" s="45" t="s">
        <v>96</v>
      </c>
      <c r="L26" s="45" t="s">
        <v>96</v>
      </c>
      <c r="M26" s="45" t="s">
        <v>96</v>
      </c>
      <c r="N26" s="45" t="s">
        <v>96</v>
      </c>
      <c r="O26" s="45" t="s">
        <v>96</v>
      </c>
      <c r="P26" s="45" t="s">
        <v>96</v>
      </c>
      <c r="Q26" s="45" t="s">
        <v>96</v>
      </c>
      <c r="R26" s="45" t="s">
        <v>96</v>
      </c>
      <c r="S26" s="45" t="s">
        <v>96</v>
      </c>
      <c r="T26" s="45" t="s">
        <v>96</v>
      </c>
      <c r="U26" s="45" t="s">
        <v>96</v>
      </c>
      <c r="V26" s="45" t="s">
        <v>96</v>
      </c>
      <c r="W26" s="45" t="s">
        <v>96</v>
      </c>
      <c r="X26" s="45" t="s">
        <v>96</v>
      </c>
      <c r="Y26" s="45" t="s">
        <v>96</v>
      </c>
      <c r="Z26" s="45" t="s">
        <v>96</v>
      </c>
      <c r="AA26" s="45" t="s">
        <v>96</v>
      </c>
      <c r="AB26" s="45" t="s">
        <v>96</v>
      </c>
      <c r="AC26" s="45" t="s">
        <v>96</v>
      </c>
      <c r="AD26" s="45" t="s">
        <v>96</v>
      </c>
    </row>
    <row r="27" spans="1:30" ht="12">
      <c r="A27" s="5">
        <v>19</v>
      </c>
      <c r="B27" s="6" t="s">
        <v>43</v>
      </c>
      <c r="C27" s="6"/>
      <c r="D27" s="45">
        <v>8.63</v>
      </c>
      <c r="E27" s="45">
        <v>0.769</v>
      </c>
      <c r="F27" s="45">
        <v>12.134</v>
      </c>
      <c r="G27" s="45">
        <v>0</v>
      </c>
      <c r="H27" s="45">
        <v>90.734</v>
      </c>
      <c r="I27" s="45">
        <v>0.001</v>
      </c>
      <c r="J27" s="45">
        <v>0.075</v>
      </c>
      <c r="K27" s="45">
        <v>4.755</v>
      </c>
      <c r="L27" s="45">
        <v>0.531</v>
      </c>
      <c r="M27" s="45">
        <v>0.222</v>
      </c>
      <c r="N27" s="45">
        <v>0.675</v>
      </c>
      <c r="O27" s="45">
        <v>0.004</v>
      </c>
      <c r="P27" s="45">
        <v>0.031</v>
      </c>
      <c r="Q27" s="45">
        <v>7.847</v>
      </c>
      <c r="R27" s="45">
        <v>0.025</v>
      </c>
      <c r="S27" s="45">
        <v>0.001</v>
      </c>
      <c r="T27" s="45">
        <v>0.316</v>
      </c>
      <c r="U27" s="45">
        <v>5.803</v>
      </c>
      <c r="V27" s="45">
        <v>0.142</v>
      </c>
      <c r="W27" s="45">
        <v>0.381</v>
      </c>
      <c r="X27" s="45">
        <v>0.409</v>
      </c>
      <c r="Y27" s="45">
        <v>0.01</v>
      </c>
      <c r="Z27" s="45">
        <v>33.228</v>
      </c>
      <c r="AA27" s="45">
        <v>0</v>
      </c>
      <c r="AB27" s="45">
        <v>0.023</v>
      </c>
      <c r="AC27" s="45">
        <v>1.262</v>
      </c>
      <c r="AD27" s="45">
        <v>168.008</v>
      </c>
    </row>
    <row r="28" spans="1:30" ht="12">
      <c r="A28" s="5">
        <v>20</v>
      </c>
      <c r="B28" s="6" t="s">
        <v>75</v>
      </c>
      <c r="C28" s="6"/>
      <c r="D28" s="45">
        <v>437.483</v>
      </c>
      <c r="E28" s="45" t="s">
        <v>96</v>
      </c>
      <c r="F28" s="45">
        <v>335.43</v>
      </c>
      <c r="G28" s="45" t="s">
        <v>96</v>
      </c>
      <c r="H28" s="45" t="s">
        <v>96</v>
      </c>
      <c r="I28" s="45" t="s">
        <v>96</v>
      </c>
      <c r="J28" s="45" t="s">
        <v>96</v>
      </c>
      <c r="K28" s="45">
        <v>327.857</v>
      </c>
      <c r="L28" s="45" t="s">
        <v>96</v>
      </c>
      <c r="M28" s="45" t="s">
        <v>96</v>
      </c>
      <c r="N28" s="45" t="s">
        <v>96</v>
      </c>
      <c r="O28" s="45" t="s">
        <v>96</v>
      </c>
      <c r="P28" s="45" t="s">
        <v>96</v>
      </c>
      <c r="Q28" s="45">
        <v>660.022</v>
      </c>
      <c r="R28" s="45" t="s">
        <v>96</v>
      </c>
      <c r="S28" s="45" t="s">
        <v>96</v>
      </c>
      <c r="T28" s="45" t="s">
        <v>96</v>
      </c>
      <c r="U28" s="45" t="s">
        <v>96</v>
      </c>
      <c r="V28" s="45" t="s">
        <v>96</v>
      </c>
      <c r="W28" s="45" t="s">
        <v>96</v>
      </c>
      <c r="X28" s="45" t="s">
        <v>96</v>
      </c>
      <c r="Y28" s="45" t="s">
        <v>96</v>
      </c>
      <c r="Z28" s="45">
        <v>569.583</v>
      </c>
      <c r="AA28" s="45" t="s">
        <v>96</v>
      </c>
      <c r="AB28" s="45" t="s">
        <v>96</v>
      </c>
      <c r="AC28" s="45" t="s">
        <v>96</v>
      </c>
      <c r="AD28" s="45">
        <v>2330.375</v>
      </c>
    </row>
    <row r="29" spans="1:30" ht="12">
      <c r="A29" s="10"/>
      <c r="B29" s="11" t="s">
        <v>44</v>
      </c>
      <c r="C29" s="11"/>
      <c r="D29" s="48">
        <v>71847.152</v>
      </c>
      <c r="E29" s="48">
        <v>3499.415</v>
      </c>
      <c r="F29" s="48">
        <v>32415.687</v>
      </c>
      <c r="G29" s="48">
        <v>762.042</v>
      </c>
      <c r="H29" s="48">
        <v>346.059</v>
      </c>
      <c r="I29" s="48">
        <v>363.884</v>
      </c>
      <c r="J29" s="48">
        <v>2516.977</v>
      </c>
      <c r="K29" s="48">
        <v>32682.222</v>
      </c>
      <c r="L29" s="48">
        <v>253.255</v>
      </c>
      <c r="M29" s="48">
        <v>1931.832</v>
      </c>
      <c r="N29" s="48">
        <v>2106.482</v>
      </c>
      <c r="O29" s="48">
        <v>3550.297</v>
      </c>
      <c r="P29" s="48">
        <v>2622.89</v>
      </c>
      <c r="Q29" s="48">
        <v>31942.289</v>
      </c>
      <c r="R29" s="48">
        <v>275.924</v>
      </c>
      <c r="S29" s="48">
        <v>460.723</v>
      </c>
      <c r="T29" s="48">
        <v>358.859</v>
      </c>
      <c r="U29" s="48">
        <v>17376.257</v>
      </c>
      <c r="V29" s="48">
        <v>7730.192</v>
      </c>
      <c r="W29" s="48">
        <v>4245.227</v>
      </c>
      <c r="X29" s="48">
        <v>3721.53</v>
      </c>
      <c r="Y29" s="48">
        <v>3389.736</v>
      </c>
      <c r="Z29" s="48">
        <v>31937.49</v>
      </c>
      <c r="AA29" s="48">
        <v>2468.346</v>
      </c>
      <c r="AB29" s="48">
        <v>728.963</v>
      </c>
      <c r="AC29" s="48">
        <v>5241.847</v>
      </c>
      <c r="AD29" s="48">
        <v>264775.577</v>
      </c>
    </row>
    <row r="31" ht="12.75">
      <c r="A31" t="s">
        <v>85</v>
      </c>
    </row>
    <row r="33" spans="1:28" ht="12.75">
      <c r="A33" s="1" t="s">
        <v>89</v>
      </c>
      <c r="AB33"/>
    </row>
    <row r="34" spans="1:30" ht="12.75">
      <c r="A34"/>
      <c r="B34"/>
      <c r="C34"/>
      <c r="D34" s="42"/>
      <c r="E34"/>
      <c r="F34" s="42"/>
      <c r="G34"/>
      <c r="H34"/>
      <c r="I34"/>
      <c r="J34"/>
      <c r="K34" s="42"/>
      <c r="Q34" s="7"/>
      <c r="U34" s="7"/>
      <c r="AD34" s="7"/>
    </row>
    <row r="35" spans="1:30" ht="12.75">
      <c r="A35"/>
      <c r="B35"/>
      <c r="C35"/>
      <c r="D35"/>
      <c r="E35"/>
      <c r="F35"/>
      <c r="G35"/>
      <c r="H35"/>
      <c r="I35"/>
      <c r="J35"/>
      <c r="K35" s="42"/>
      <c r="AD35" s="7"/>
    </row>
    <row r="36" spans="1:11" ht="12.75">
      <c r="A36"/>
      <c r="B36"/>
      <c r="C36"/>
      <c r="D36"/>
      <c r="E36"/>
      <c r="F36"/>
      <c r="G36"/>
      <c r="H36"/>
      <c r="I36"/>
      <c r="J36"/>
      <c r="K36"/>
    </row>
    <row r="37" spans="1:30" ht="12.75">
      <c r="A37"/>
      <c r="B37"/>
      <c r="C37"/>
      <c r="D37" s="42"/>
      <c r="E37"/>
      <c r="F37" s="42"/>
      <c r="G37"/>
      <c r="H37"/>
      <c r="I37"/>
      <c r="J37"/>
      <c r="K37" s="42"/>
      <c r="Q37" s="7"/>
      <c r="U37" s="7"/>
      <c r="Z37" s="7"/>
      <c r="AD37" s="7"/>
    </row>
    <row r="38" spans="1:30" ht="12.75">
      <c r="A38"/>
      <c r="B38"/>
      <c r="C38"/>
      <c r="D38" s="47">
        <v>1594.115</v>
      </c>
      <c r="E38" s="47">
        <v>73.941</v>
      </c>
      <c r="F38" s="47">
        <v>1802.337</v>
      </c>
      <c r="G38" s="47">
        <v>27.239</v>
      </c>
      <c r="H38" s="47">
        <v>7.179</v>
      </c>
      <c r="I38" s="47">
        <v>11.51</v>
      </c>
      <c r="J38" s="47">
        <v>88.339</v>
      </c>
      <c r="K38" s="47">
        <v>1738.72</v>
      </c>
      <c r="L38" s="47">
        <v>2.81</v>
      </c>
      <c r="M38" s="47">
        <v>10.227</v>
      </c>
      <c r="N38" s="47">
        <v>58.013</v>
      </c>
      <c r="O38" s="47">
        <v>110.475</v>
      </c>
      <c r="P38" s="47">
        <v>132.737</v>
      </c>
      <c r="Q38" s="47">
        <v>1995.305</v>
      </c>
      <c r="R38" s="47">
        <v>6.995</v>
      </c>
      <c r="S38" s="47">
        <v>13.181</v>
      </c>
      <c r="T38" s="47">
        <v>11.529</v>
      </c>
      <c r="U38" s="47">
        <v>1217.389</v>
      </c>
      <c r="V38" s="47">
        <v>163.054</v>
      </c>
      <c r="W38" s="47">
        <v>245.51</v>
      </c>
      <c r="X38" s="47">
        <v>100.066</v>
      </c>
      <c r="Y38" s="47">
        <v>90.102</v>
      </c>
      <c r="Z38" s="47">
        <v>721.788</v>
      </c>
      <c r="AA38" s="47">
        <v>29.402</v>
      </c>
      <c r="AB38" s="47">
        <v>6.287</v>
      </c>
      <c r="AC38" s="47">
        <v>56.936</v>
      </c>
      <c r="AD38" s="47">
        <v>10315.186</v>
      </c>
    </row>
    <row r="39" spans="1:30" ht="12.75">
      <c r="A39"/>
      <c r="B39"/>
      <c r="C39"/>
      <c r="D39" s="47">
        <v>2.519</v>
      </c>
      <c r="E39" s="47">
        <v>0.608</v>
      </c>
      <c r="F39" s="47">
        <v>10.975</v>
      </c>
      <c r="G39" s="47" t="s">
        <v>96</v>
      </c>
      <c r="H39" s="47" t="s">
        <v>96</v>
      </c>
      <c r="I39" s="47" t="s">
        <v>96</v>
      </c>
      <c r="J39" s="47" t="s">
        <v>96</v>
      </c>
      <c r="K39" s="47">
        <v>703.491</v>
      </c>
      <c r="L39" s="47" t="s">
        <v>96</v>
      </c>
      <c r="M39" s="47" t="s">
        <v>96</v>
      </c>
      <c r="N39" s="47" t="s">
        <v>96</v>
      </c>
      <c r="O39" s="47" t="s">
        <v>96</v>
      </c>
      <c r="P39" s="47" t="s">
        <v>96</v>
      </c>
      <c r="Q39" s="47">
        <v>612.91</v>
      </c>
      <c r="R39" s="47">
        <v>0</v>
      </c>
      <c r="S39" s="47" t="s">
        <v>96</v>
      </c>
      <c r="T39" s="47" t="s">
        <v>96</v>
      </c>
      <c r="U39" s="47">
        <v>0.491</v>
      </c>
      <c r="V39" s="47">
        <v>0.001</v>
      </c>
      <c r="W39" s="47">
        <v>0.349</v>
      </c>
      <c r="X39" s="47" t="s">
        <v>96</v>
      </c>
      <c r="Y39" s="47">
        <v>0</v>
      </c>
      <c r="Z39" s="47">
        <v>14.877</v>
      </c>
      <c r="AA39" s="47" t="s">
        <v>96</v>
      </c>
      <c r="AB39" s="47" t="s">
        <v>96</v>
      </c>
      <c r="AC39" s="47">
        <v>0.012</v>
      </c>
      <c r="AD39" s="47">
        <v>1346.233</v>
      </c>
    </row>
    <row r="40" spans="1:30" ht="12.75">
      <c r="A40"/>
      <c r="B40"/>
      <c r="C40"/>
      <c r="D40" s="47">
        <v>98.147</v>
      </c>
      <c r="E40" s="47">
        <v>7.238</v>
      </c>
      <c r="F40" s="47">
        <v>95.706</v>
      </c>
      <c r="G40" s="47">
        <v>0.793</v>
      </c>
      <c r="H40" s="47">
        <v>0.215</v>
      </c>
      <c r="I40" s="47">
        <v>0.535</v>
      </c>
      <c r="J40" s="47">
        <v>3.498</v>
      </c>
      <c r="K40" s="47">
        <v>35.333</v>
      </c>
      <c r="L40" s="47">
        <v>0.059</v>
      </c>
      <c r="M40" s="47">
        <v>8.176</v>
      </c>
      <c r="N40" s="47">
        <v>2.156</v>
      </c>
      <c r="O40" s="47">
        <v>2.34</v>
      </c>
      <c r="P40" s="47">
        <v>1.861</v>
      </c>
      <c r="Q40" s="47">
        <v>64.804</v>
      </c>
      <c r="R40" s="47">
        <v>0.124</v>
      </c>
      <c r="S40" s="47">
        <v>0.152</v>
      </c>
      <c r="T40" s="47">
        <v>0.086</v>
      </c>
      <c r="U40" s="47">
        <v>52.817</v>
      </c>
      <c r="V40" s="47">
        <v>7.336</v>
      </c>
      <c r="W40" s="47">
        <v>8.418</v>
      </c>
      <c r="X40" s="47">
        <v>4.398</v>
      </c>
      <c r="Y40" s="47">
        <v>1.134</v>
      </c>
      <c r="Z40" s="47">
        <v>19.662</v>
      </c>
      <c r="AA40" s="47">
        <v>1.72</v>
      </c>
      <c r="AB40" s="47">
        <v>0.349</v>
      </c>
      <c r="AC40" s="47">
        <v>4.881</v>
      </c>
      <c r="AD40" s="47">
        <v>421.938</v>
      </c>
    </row>
    <row r="41" spans="1:30" ht="12.75" customHeight="1">
      <c r="A41"/>
      <c r="B41"/>
      <c r="C41"/>
      <c r="D41" s="47">
        <v>4924.045</v>
      </c>
      <c r="E41" s="47">
        <v>279.607</v>
      </c>
      <c r="F41" s="47">
        <v>5066.557</v>
      </c>
      <c r="G41" s="47">
        <v>92.576</v>
      </c>
      <c r="H41" s="47">
        <v>59.699</v>
      </c>
      <c r="I41" s="47">
        <v>55.217</v>
      </c>
      <c r="J41" s="47">
        <v>397.59</v>
      </c>
      <c r="K41" s="47">
        <v>3096.938</v>
      </c>
      <c r="L41" s="47">
        <v>50.572</v>
      </c>
      <c r="M41" s="47">
        <v>209.108</v>
      </c>
      <c r="N41" s="47">
        <v>477.907</v>
      </c>
      <c r="O41" s="47">
        <v>124.342</v>
      </c>
      <c r="P41" s="47">
        <v>359.818</v>
      </c>
      <c r="Q41" s="47">
        <v>3364.919</v>
      </c>
      <c r="R41" s="47">
        <v>66.395</v>
      </c>
      <c r="S41" s="47">
        <v>72.432</v>
      </c>
      <c r="T41" s="47">
        <v>29.273</v>
      </c>
      <c r="U41" s="47">
        <v>2337.815</v>
      </c>
      <c r="V41" s="47">
        <v>400.282</v>
      </c>
      <c r="W41" s="47">
        <v>479.181</v>
      </c>
      <c r="X41" s="47">
        <v>194.305</v>
      </c>
      <c r="Y41" s="47">
        <v>107.25</v>
      </c>
      <c r="Z41" s="47">
        <v>4728.213</v>
      </c>
      <c r="AA41" s="47">
        <v>34.758</v>
      </c>
      <c r="AB41" s="47">
        <v>32.919</v>
      </c>
      <c r="AC41" s="47">
        <v>478.934</v>
      </c>
      <c r="AD41" s="47">
        <v>27520.652</v>
      </c>
    </row>
    <row r="42" spans="1:30" ht="12.75">
      <c r="A42"/>
      <c r="B42"/>
      <c r="C42"/>
      <c r="D42" s="47">
        <v>2060.652</v>
      </c>
      <c r="E42" s="47">
        <v>209.052</v>
      </c>
      <c r="F42" s="47">
        <v>1579.336</v>
      </c>
      <c r="G42" s="47">
        <v>59.087</v>
      </c>
      <c r="H42" s="47">
        <v>24.685</v>
      </c>
      <c r="I42" s="47">
        <v>20.284</v>
      </c>
      <c r="J42" s="47">
        <v>112.792</v>
      </c>
      <c r="K42" s="47">
        <v>1855.6</v>
      </c>
      <c r="L42" s="47">
        <v>16.465</v>
      </c>
      <c r="M42" s="47">
        <v>56.247</v>
      </c>
      <c r="N42" s="47">
        <v>140.317</v>
      </c>
      <c r="O42" s="47">
        <v>149.194</v>
      </c>
      <c r="P42" s="47">
        <v>55.865</v>
      </c>
      <c r="Q42" s="47">
        <v>2469.191</v>
      </c>
      <c r="R42" s="47">
        <v>11.977</v>
      </c>
      <c r="S42" s="47">
        <v>38.057</v>
      </c>
      <c r="T42" s="47">
        <v>11.77</v>
      </c>
      <c r="U42" s="47">
        <v>503.217</v>
      </c>
      <c r="V42" s="47">
        <v>423.742</v>
      </c>
      <c r="W42" s="47">
        <v>342.038</v>
      </c>
      <c r="X42" s="47">
        <v>158.258</v>
      </c>
      <c r="Y42" s="47">
        <v>186.161</v>
      </c>
      <c r="Z42" s="47">
        <v>1712.081</v>
      </c>
      <c r="AA42" s="47">
        <v>48.153</v>
      </c>
      <c r="AB42" s="47">
        <v>24.319</v>
      </c>
      <c r="AC42" s="47">
        <v>144.718</v>
      </c>
      <c r="AD42" s="47">
        <v>12413.258</v>
      </c>
    </row>
    <row r="43" spans="1:30" ht="12.75">
      <c r="A43"/>
      <c r="B43"/>
      <c r="C43"/>
      <c r="D43" s="47">
        <v>1876.068</v>
      </c>
      <c r="E43" s="47">
        <v>91.844</v>
      </c>
      <c r="F43" s="47">
        <v>1393.796</v>
      </c>
      <c r="G43" s="47">
        <v>11.683</v>
      </c>
      <c r="H43" s="47">
        <v>3.402</v>
      </c>
      <c r="I43" s="47">
        <v>6.835</v>
      </c>
      <c r="J43" s="47">
        <v>46.237</v>
      </c>
      <c r="K43" s="47">
        <v>1017.372</v>
      </c>
      <c r="L43" s="47">
        <v>4.897</v>
      </c>
      <c r="M43" s="47">
        <v>18.998</v>
      </c>
      <c r="N43" s="47">
        <v>31.086</v>
      </c>
      <c r="O43" s="47">
        <v>30.141</v>
      </c>
      <c r="P43" s="47">
        <v>37.152</v>
      </c>
      <c r="Q43" s="47">
        <v>933.772</v>
      </c>
      <c r="R43" s="47">
        <v>4.611</v>
      </c>
      <c r="S43" s="47">
        <v>5.867</v>
      </c>
      <c r="T43" s="47">
        <v>1.41</v>
      </c>
      <c r="U43" s="47">
        <v>461.505</v>
      </c>
      <c r="V43" s="47">
        <v>240.824</v>
      </c>
      <c r="W43" s="47">
        <v>137.784</v>
      </c>
      <c r="X43" s="47">
        <v>76.865</v>
      </c>
      <c r="Y43" s="47">
        <v>39.103</v>
      </c>
      <c r="Z43" s="47">
        <v>882.79</v>
      </c>
      <c r="AA43" s="47">
        <v>28.396</v>
      </c>
      <c r="AB43" s="47">
        <v>8.808</v>
      </c>
      <c r="AC43" s="47">
        <v>77.056</v>
      </c>
      <c r="AD43" s="47">
        <v>7468.302</v>
      </c>
    </row>
    <row r="44" spans="1:30" ht="12.75">
      <c r="A44"/>
      <c r="B44"/>
      <c r="C44"/>
      <c r="D44" s="47">
        <v>472.255</v>
      </c>
      <c r="E44" s="47">
        <v>12.2</v>
      </c>
      <c r="F44" s="47">
        <v>1243.471</v>
      </c>
      <c r="G44" s="47">
        <v>2.546</v>
      </c>
      <c r="H44" s="47">
        <v>49.302</v>
      </c>
      <c r="I44" s="47">
        <v>0.952</v>
      </c>
      <c r="J44" s="47">
        <v>37.194</v>
      </c>
      <c r="K44" s="47">
        <v>187.8</v>
      </c>
      <c r="L44" s="47">
        <v>0.193</v>
      </c>
      <c r="M44" s="47">
        <v>19.039</v>
      </c>
      <c r="N44" s="47">
        <v>32.892</v>
      </c>
      <c r="O44" s="47">
        <v>7.208</v>
      </c>
      <c r="P44" s="47">
        <v>12.063</v>
      </c>
      <c r="Q44" s="47">
        <v>325.231</v>
      </c>
      <c r="R44" s="47">
        <v>0.468</v>
      </c>
      <c r="S44" s="47">
        <v>2.711</v>
      </c>
      <c r="T44" s="47">
        <v>32.126</v>
      </c>
      <c r="U44" s="47">
        <v>1583.295</v>
      </c>
      <c r="V44" s="47">
        <v>27.051</v>
      </c>
      <c r="W44" s="47">
        <v>28.445</v>
      </c>
      <c r="X44" s="47">
        <v>8.81</v>
      </c>
      <c r="Y44" s="47">
        <v>10.241</v>
      </c>
      <c r="Z44" s="47">
        <v>427.447</v>
      </c>
      <c r="AA44" s="47">
        <v>6.732</v>
      </c>
      <c r="AB44" s="47">
        <v>42.577</v>
      </c>
      <c r="AC44" s="47">
        <v>147.096</v>
      </c>
      <c r="AD44" s="47">
        <v>4719.345</v>
      </c>
    </row>
    <row r="45" spans="1:30" ht="12.75">
      <c r="A45"/>
      <c r="B45"/>
      <c r="C45"/>
      <c r="D45" s="47">
        <v>13607.803</v>
      </c>
      <c r="E45" s="47">
        <v>749.633</v>
      </c>
      <c r="F45" s="47">
        <v>7527.409</v>
      </c>
      <c r="G45" s="47">
        <v>202.71</v>
      </c>
      <c r="H45" s="47">
        <v>41.905</v>
      </c>
      <c r="I45" s="47">
        <v>118.018</v>
      </c>
      <c r="J45" s="47">
        <v>613.073</v>
      </c>
      <c r="K45" s="47">
        <v>5872.923</v>
      </c>
      <c r="L45" s="47">
        <v>37.991</v>
      </c>
      <c r="M45" s="47">
        <v>391.696</v>
      </c>
      <c r="N45" s="47">
        <v>615.501</v>
      </c>
      <c r="O45" s="47">
        <v>971.504</v>
      </c>
      <c r="P45" s="47">
        <v>1039.561</v>
      </c>
      <c r="Q45" s="47">
        <v>7330.07</v>
      </c>
      <c r="R45" s="47">
        <v>53.195</v>
      </c>
      <c r="S45" s="47">
        <v>142.515</v>
      </c>
      <c r="T45" s="47">
        <v>34.66</v>
      </c>
      <c r="U45" s="47">
        <v>4154.59</v>
      </c>
      <c r="V45" s="47">
        <v>2295.7</v>
      </c>
      <c r="W45" s="47">
        <v>818.135</v>
      </c>
      <c r="X45" s="47">
        <v>981.037</v>
      </c>
      <c r="Y45" s="47">
        <v>764.755</v>
      </c>
      <c r="Z45" s="47">
        <v>6878.401</v>
      </c>
      <c r="AA45" s="47">
        <v>381.121</v>
      </c>
      <c r="AB45" s="47">
        <v>166.159</v>
      </c>
      <c r="AC45" s="47">
        <v>1455.677</v>
      </c>
      <c r="AD45" s="47">
        <v>57245.742</v>
      </c>
    </row>
    <row r="46" spans="1:30" ht="12.75">
      <c r="A46"/>
      <c r="B46"/>
      <c r="C46"/>
      <c r="D46" s="47">
        <v>877.346</v>
      </c>
      <c r="E46" s="47">
        <v>77.325</v>
      </c>
      <c r="F46" s="47">
        <v>393.581</v>
      </c>
      <c r="G46" s="47">
        <v>12.521</v>
      </c>
      <c r="H46" s="47">
        <v>1.935</v>
      </c>
      <c r="I46" s="47">
        <v>2.954</v>
      </c>
      <c r="J46" s="47">
        <v>22.283</v>
      </c>
      <c r="K46" s="47">
        <v>387.56</v>
      </c>
      <c r="L46" s="47">
        <v>1.907</v>
      </c>
      <c r="M46" s="47">
        <v>64.604</v>
      </c>
      <c r="N46" s="47">
        <v>11.743</v>
      </c>
      <c r="O46" s="47">
        <v>32.413</v>
      </c>
      <c r="P46" s="47">
        <v>21.181</v>
      </c>
      <c r="Q46" s="47">
        <v>417.946</v>
      </c>
      <c r="R46" s="47">
        <v>3.067</v>
      </c>
      <c r="S46" s="47">
        <v>4.602</v>
      </c>
      <c r="T46" s="47">
        <v>0.991</v>
      </c>
      <c r="U46" s="47">
        <v>178.135</v>
      </c>
      <c r="V46" s="47">
        <v>124.458</v>
      </c>
      <c r="W46" s="47">
        <v>71.88</v>
      </c>
      <c r="X46" s="47">
        <v>73.247</v>
      </c>
      <c r="Y46" s="47">
        <v>39.221</v>
      </c>
      <c r="Z46" s="47">
        <v>491.279</v>
      </c>
      <c r="AA46" s="47">
        <v>46.904</v>
      </c>
      <c r="AB46" s="47">
        <v>9.37</v>
      </c>
      <c r="AC46" s="47">
        <v>52.069</v>
      </c>
      <c r="AD46" s="47">
        <v>3420.522</v>
      </c>
    </row>
    <row r="47" spans="1:30" ht="21.75" customHeight="1">
      <c r="A47"/>
      <c r="B47"/>
      <c r="C47"/>
      <c r="D47" s="47">
        <v>5847.125</v>
      </c>
      <c r="E47" s="47">
        <v>358.311</v>
      </c>
      <c r="F47" s="47">
        <v>2648.833</v>
      </c>
      <c r="G47" s="47">
        <v>22.011</v>
      </c>
      <c r="H47" s="47">
        <v>3.451</v>
      </c>
      <c r="I47" s="47">
        <v>17.415</v>
      </c>
      <c r="J47" s="47">
        <v>166.521</v>
      </c>
      <c r="K47" s="47">
        <v>2434.005</v>
      </c>
      <c r="L47" s="47">
        <v>18.923</v>
      </c>
      <c r="M47" s="47">
        <v>89.228</v>
      </c>
      <c r="N47" s="47">
        <v>115.74</v>
      </c>
      <c r="O47" s="47">
        <v>220.997</v>
      </c>
      <c r="P47" s="47">
        <v>74.373</v>
      </c>
      <c r="Q47" s="47">
        <v>2860.2</v>
      </c>
      <c r="R47" s="47">
        <v>7.869</v>
      </c>
      <c r="S47" s="47">
        <v>13.719</v>
      </c>
      <c r="T47" s="47">
        <v>4.108</v>
      </c>
      <c r="U47" s="47">
        <v>713.459</v>
      </c>
      <c r="V47" s="47">
        <v>685.238</v>
      </c>
      <c r="W47" s="47">
        <v>313.261</v>
      </c>
      <c r="X47" s="47">
        <v>435.345</v>
      </c>
      <c r="Y47" s="47">
        <v>349.209</v>
      </c>
      <c r="Z47" s="47">
        <v>1814.755</v>
      </c>
      <c r="AA47" s="47">
        <v>309.867</v>
      </c>
      <c r="AB47" s="47">
        <v>48.808</v>
      </c>
      <c r="AC47" s="47">
        <v>507.352</v>
      </c>
      <c r="AD47" s="47">
        <v>20080.123</v>
      </c>
    </row>
    <row r="48" spans="1:30" ht="12.75">
      <c r="A48"/>
      <c r="B48"/>
      <c r="C48"/>
      <c r="D48" s="47">
        <v>14780.411</v>
      </c>
      <c r="E48" s="47">
        <v>841.978</v>
      </c>
      <c r="F48" s="47">
        <v>3752.147</v>
      </c>
      <c r="G48" s="47">
        <v>232.622</v>
      </c>
      <c r="H48" s="47">
        <v>37.382</v>
      </c>
      <c r="I48" s="47">
        <v>66.432</v>
      </c>
      <c r="J48" s="47">
        <v>619.718</v>
      </c>
      <c r="K48" s="47">
        <v>5835.966</v>
      </c>
      <c r="L48" s="47">
        <v>71.094</v>
      </c>
      <c r="M48" s="47">
        <v>448.857</v>
      </c>
      <c r="N48" s="47">
        <v>246.132</v>
      </c>
      <c r="O48" s="47">
        <v>1104.413</v>
      </c>
      <c r="P48" s="47">
        <v>453.781</v>
      </c>
      <c r="Q48" s="47">
        <v>5623.683</v>
      </c>
      <c r="R48" s="47">
        <v>100.645</v>
      </c>
      <c r="S48" s="47">
        <v>103.68</v>
      </c>
      <c r="T48" s="47">
        <v>136.098</v>
      </c>
      <c r="U48" s="47">
        <v>4412.404</v>
      </c>
      <c r="V48" s="47">
        <v>1985.155</v>
      </c>
      <c r="W48" s="47">
        <v>724.224</v>
      </c>
      <c r="X48" s="47">
        <v>1000.469</v>
      </c>
      <c r="Y48" s="47">
        <v>1141.475</v>
      </c>
      <c r="Z48" s="47">
        <v>5828.884</v>
      </c>
      <c r="AA48" s="47">
        <v>504.313</v>
      </c>
      <c r="AB48" s="47">
        <v>137.546</v>
      </c>
      <c r="AC48" s="47">
        <v>1262.356</v>
      </c>
      <c r="AD48" s="47">
        <v>51451.865</v>
      </c>
    </row>
    <row r="49" spans="1:30" ht="12.75">
      <c r="A49"/>
      <c r="B49"/>
      <c r="C49"/>
      <c r="D49" s="47">
        <v>23738.187</v>
      </c>
      <c r="E49" s="47">
        <v>696.513</v>
      </c>
      <c r="F49" s="47">
        <v>5052.45</v>
      </c>
      <c r="G49" s="47">
        <v>85.996</v>
      </c>
      <c r="H49" s="47">
        <v>22.671</v>
      </c>
      <c r="I49" s="47">
        <v>56.137</v>
      </c>
      <c r="J49" s="47">
        <v>387.763</v>
      </c>
      <c r="K49" s="47">
        <v>7835.564</v>
      </c>
      <c r="L49" s="47">
        <v>42.302</v>
      </c>
      <c r="M49" s="47">
        <v>594.615</v>
      </c>
      <c r="N49" s="47">
        <v>342.332</v>
      </c>
      <c r="O49" s="47">
        <v>753.77</v>
      </c>
      <c r="P49" s="47">
        <v>400.036</v>
      </c>
      <c r="Q49" s="47">
        <v>3801.753</v>
      </c>
      <c r="R49" s="47">
        <v>15.686</v>
      </c>
      <c r="S49" s="47">
        <v>59.663</v>
      </c>
      <c r="T49" s="47">
        <v>93.183</v>
      </c>
      <c r="U49" s="47">
        <v>1384.816</v>
      </c>
      <c r="V49" s="47">
        <v>1209.524</v>
      </c>
      <c r="W49" s="47">
        <v>924.045</v>
      </c>
      <c r="X49" s="47">
        <v>611.789</v>
      </c>
      <c r="Y49" s="47">
        <v>628.259</v>
      </c>
      <c r="Z49" s="47">
        <v>6321.971</v>
      </c>
      <c r="AA49" s="47">
        <v>980.609</v>
      </c>
      <c r="AB49" s="47">
        <v>237.222</v>
      </c>
      <c r="AC49" s="47">
        <v>989.813</v>
      </c>
      <c r="AD49" s="47">
        <v>57266.669</v>
      </c>
    </row>
    <row r="50" spans="1:30" ht="12.75">
      <c r="A50"/>
      <c r="B50"/>
      <c r="C50"/>
      <c r="D50" s="47">
        <v>834.342</v>
      </c>
      <c r="E50" s="47">
        <v>58.941</v>
      </c>
      <c r="F50" s="47">
        <v>482.247</v>
      </c>
      <c r="G50" s="47">
        <v>11.448</v>
      </c>
      <c r="H50" s="47">
        <v>3.398</v>
      </c>
      <c r="I50" s="47">
        <v>7.58</v>
      </c>
      <c r="J50" s="47">
        <v>21.385</v>
      </c>
      <c r="K50" s="47">
        <v>606.233</v>
      </c>
      <c r="L50" s="47">
        <v>5.505</v>
      </c>
      <c r="M50" s="47">
        <v>18.591</v>
      </c>
      <c r="N50" s="47">
        <v>27.055</v>
      </c>
      <c r="O50" s="47">
        <v>42.895</v>
      </c>
      <c r="P50" s="47">
        <v>15.558</v>
      </c>
      <c r="Q50" s="47">
        <v>937.268</v>
      </c>
      <c r="R50" s="47">
        <v>4.793</v>
      </c>
      <c r="S50" s="47">
        <v>4.031</v>
      </c>
      <c r="T50" s="47">
        <v>2.938</v>
      </c>
      <c r="U50" s="47">
        <v>197.689</v>
      </c>
      <c r="V50" s="47">
        <v>149.382</v>
      </c>
      <c r="W50" s="47">
        <v>126.153</v>
      </c>
      <c r="X50" s="47">
        <v>74.492</v>
      </c>
      <c r="Y50" s="47">
        <v>31.961</v>
      </c>
      <c r="Z50" s="47">
        <v>1422.335</v>
      </c>
      <c r="AA50" s="47">
        <v>90.381</v>
      </c>
      <c r="AB50" s="47">
        <v>10.944</v>
      </c>
      <c r="AC50" s="47">
        <v>42.13</v>
      </c>
      <c r="AD50" s="47">
        <v>5229.675</v>
      </c>
    </row>
    <row r="51" spans="1:30" ht="12.75">
      <c r="A51"/>
      <c r="B51"/>
      <c r="C51"/>
      <c r="D51" s="47">
        <v>685.753</v>
      </c>
      <c r="E51" s="47">
        <v>41.176</v>
      </c>
      <c r="F51" s="47">
        <v>1012.334</v>
      </c>
      <c r="G51" s="47">
        <v>0.81</v>
      </c>
      <c r="H51" s="47">
        <v>0.093</v>
      </c>
      <c r="I51" s="47">
        <v>0.014</v>
      </c>
      <c r="J51" s="47">
        <v>0.277</v>
      </c>
      <c r="K51" s="47">
        <v>741.377</v>
      </c>
      <c r="L51" s="47">
        <v>0.006</v>
      </c>
      <c r="M51" s="47">
        <v>2.195</v>
      </c>
      <c r="N51" s="47">
        <v>4.739</v>
      </c>
      <c r="O51" s="47">
        <v>0.543</v>
      </c>
      <c r="P51" s="47">
        <v>18.83</v>
      </c>
      <c r="Q51" s="47">
        <v>534.977</v>
      </c>
      <c r="R51" s="47">
        <v>0.071</v>
      </c>
      <c r="S51" s="47">
        <v>0.112</v>
      </c>
      <c r="T51" s="47">
        <v>0.018</v>
      </c>
      <c r="U51" s="47">
        <v>172.122</v>
      </c>
      <c r="V51" s="47">
        <v>18.256</v>
      </c>
      <c r="W51" s="47">
        <v>25.048</v>
      </c>
      <c r="X51" s="47">
        <v>1.671</v>
      </c>
      <c r="Y51" s="47">
        <v>0.853</v>
      </c>
      <c r="Z51" s="47">
        <v>54.656</v>
      </c>
      <c r="AA51" s="47">
        <v>5.99</v>
      </c>
      <c r="AB51" s="47">
        <v>3.632</v>
      </c>
      <c r="AC51" s="47">
        <v>21.435</v>
      </c>
      <c r="AD51" s="47">
        <v>3346.988</v>
      </c>
    </row>
    <row r="52" spans="1:30" ht="12.75">
      <c r="A52"/>
      <c r="B52"/>
      <c r="C52"/>
      <c r="D52" s="47" t="s">
        <v>96</v>
      </c>
      <c r="E52" s="47" t="s">
        <v>96</v>
      </c>
      <c r="F52" s="47" t="s">
        <v>96</v>
      </c>
      <c r="G52" s="47" t="s">
        <v>96</v>
      </c>
      <c r="H52" s="47" t="s">
        <v>96</v>
      </c>
      <c r="I52" s="47" t="s">
        <v>96</v>
      </c>
      <c r="J52" s="47" t="s">
        <v>96</v>
      </c>
      <c r="K52" s="47" t="s">
        <v>96</v>
      </c>
      <c r="L52" s="47" t="s">
        <v>96</v>
      </c>
      <c r="M52" s="47" t="s">
        <v>96</v>
      </c>
      <c r="N52" s="47" t="s">
        <v>96</v>
      </c>
      <c r="O52" s="47" t="s">
        <v>96</v>
      </c>
      <c r="P52" s="47" t="s">
        <v>96</v>
      </c>
      <c r="Q52" s="47" t="s">
        <v>96</v>
      </c>
      <c r="R52" s="47" t="s">
        <v>96</v>
      </c>
      <c r="S52" s="47" t="s">
        <v>96</v>
      </c>
      <c r="T52" s="47" t="s">
        <v>96</v>
      </c>
      <c r="U52" s="47" t="s">
        <v>96</v>
      </c>
      <c r="V52" s="47" t="s">
        <v>96</v>
      </c>
      <c r="W52" s="47" t="s">
        <v>96</v>
      </c>
      <c r="X52" s="47" t="s">
        <v>96</v>
      </c>
      <c r="Y52" s="47" t="s">
        <v>96</v>
      </c>
      <c r="Z52" s="47" t="s">
        <v>96</v>
      </c>
      <c r="AA52" s="47" t="s">
        <v>96</v>
      </c>
      <c r="AB52" s="47" t="s">
        <v>96</v>
      </c>
      <c r="AC52" s="47" t="s">
        <v>96</v>
      </c>
      <c r="AD52" s="47" t="s">
        <v>96</v>
      </c>
    </row>
    <row r="53" spans="1:30" ht="12.75" customHeight="1">
      <c r="A53"/>
      <c r="B53"/>
      <c r="C53"/>
      <c r="D53" s="47" t="s">
        <v>96</v>
      </c>
      <c r="E53" s="47" t="s">
        <v>96</v>
      </c>
      <c r="F53" s="47" t="s">
        <v>96</v>
      </c>
      <c r="G53" s="47" t="s">
        <v>96</v>
      </c>
      <c r="H53" s="47" t="s">
        <v>96</v>
      </c>
      <c r="I53" s="47" t="s">
        <v>96</v>
      </c>
      <c r="J53" s="47" t="s">
        <v>96</v>
      </c>
      <c r="K53" s="47" t="s">
        <v>96</v>
      </c>
      <c r="L53" s="47" t="s">
        <v>96</v>
      </c>
      <c r="M53" s="47" t="s">
        <v>96</v>
      </c>
      <c r="N53" s="47" t="s">
        <v>96</v>
      </c>
      <c r="O53" s="47" t="s">
        <v>96</v>
      </c>
      <c r="P53" s="47" t="s">
        <v>96</v>
      </c>
      <c r="Q53" s="47" t="s">
        <v>96</v>
      </c>
      <c r="R53" s="47" t="s">
        <v>96</v>
      </c>
      <c r="S53" s="47" t="s">
        <v>96</v>
      </c>
      <c r="T53" s="47" t="s">
        <v>96</v>
      </c>
      <c r="U53" s="47" t="s">
        <v>96</v>
      </c>
      <c r="V53" s="47" t="s">
        <v>96</v>
      </c>
      <c r="W53" s="47" t="s">
        <v>96</v>
      </c>
      <c r="X53" s="47" t="s">
        <v>96</v>
      </c>
      <c r="Y53" s="47" t="s">
        <v>96</v>
      </c>
      <c r="Z53" s="47" t="s">
        <v>96</v>
      </c>
      <c r="AA53" s="47" t="s">
        <v>96</v>
      </c>
      <c r="AB53" s="47" t="s">
        <v>96</v>
      </c>
      <c r="AC53" s="47" t="s">
        <v>96</v>
      </c>
      <c r="AD53" s="47" t="s">
        <v>96</v>
      </c>
    </row>
    <row r="54" spans="1:30" ht="12.75">
      <c r="A54"/>
      <c r="B54"/>
      <c r="C54"/>
      <c r="D54" s="47">
        <v>2.271</v>
      </c>
      <c r="E54" s="47">
        <v>0.279</v>
      </c>
      <c r="F54" s="47">
        <v>6.944</v>
      </c>
      <c r="G54" s="47" t="s">
        <v>96</v>
      </c>
      <c r="H54" s="47">
        <v>0.008</v>
      </c>
      <c r="I54" s="47">
        <v>0</v>
      </c>
      <c r="J54" s="47">
        <v>0.232</v>
      </c>
      <c r="K54" s="47">
        <v>0.728</v>
      </c>
      <c r="L54" s="47">
        <v>0</v>
      </c>
      <c r="M54" s="47">
        <v>0.029</v>
      </c>
      <c r="N54" s="47">
        <v>0.194</v>
      </c>
      <c r="O54" s="47">
        <v>0.058</v>
      </c>
      <c r="P54" s="47">
        <v>0.043</v>
      </c>
      <c r="Q54" s="47">
        <v>2.391</v>
      </c>
      <c r="R54" s="47">
        <v>0.003</v>
      </c>
      <c r="S54" s="47" t="s">
        <v>96</v>
      </c>
      <c r="T54" s="47">
        <v>0.353</v>
      </c>
      <c r="U54" s="47">
        <v>0.71</v>
      </c>
      <c r="V54" s="47">
        <v>0.047</v>
      </c>
      <c r="W54" s="47">
        <v>0.375</v>
      </c>
      <c r="X54" s="47">
        <v>0.369</v>
      </c>
      <c r="Y54" s="47">
        <v>0.002</v>
      </c>
      <c r="Z54" s="47">
        <v>15.54</v>
      </c>
      <c r="AA54" s="47">
        <v>0</v>
      </c>
      <c r="AB54" s="47">
        <v>0</v>
      </c>
      <c r="AC54" s="47">
        <v>0.12</v>
      </c>
      <c r="AD54" s="47">
        <v>30.696</v>
      </c>
    </row>
    <row r="55" spans="1:30" ht="12.75">
      <c r="A55"/>
      <c r="B55"/>
      <c r="C55"/>
      <c r="D55" s="47" t="s">
        <v>96</v>
      </c>
      <c r="E55" s="47" t="s">
        <v>96</v>
      </c>
      <c r="F55" s="47" t="s">
        <v>96</v>
      </c>
      <c r="G55" s="47" t="s">
        <v>96</v>
      </c>
      <c r="H55" s="47" t="s">
        <v>96</v>
      </c>
      <c r="I55" s="47" t="s">
        <v>96</v>
      </c>
      <c r="J55" s="47" t="s">
        <v>96</v>
      </c>
      <c r="K55" s="47" t="s">
        <v>96</v>
      </c>
      <c r="L55" s="47" t="s">
        <v>96</v>
      </c>
      <c r="M55" s="47" t="s">
        <v>96</v>
      </c>
      <c r="N55" s="47" t="s">
        <v>96</v>
      </c>
      <c r="O55" s="47" t="s">
        <v>96</v>
      </c>
      <c r="P55" s="47" t="s">
        <v>96</v>
      </c>
      <c r="Q55" s="47" t="s">
        <v>96</v>
      </c>
      <c r="R55" s="47" t="s">
        <v>96</v>
      </c>
      <c r="S55" s="47" t="s">
        <v>96</v>
      </c>
      <c r="T55" s="47" t="s">
        <v>96</v>
      </c>
      <c r="U55" s="47" t="s">
        <v>96</v>
      </c>
      <c r="V55" s="47" t="s">
        <v>96</v>
      </c>
      <c r="W55" s="47" t="s">
        <v>96</v>
      </c>
      <c r="X55" s="47" t="s">
        <v>96</v>
      </c>
      <c r="Y55" s="47" t="s">
        <v>96</v>
      </c>
      <c r="Z55" s="47" t="s">
        <v>96</v>
      </c>
      <c r="AA55" s="47" t="s">
        <v>96</v>
      </c>
      <c r="AB55" s="47" t="s">
        <v>96</v>
      </c>
      <c r="AC55" s="47" t="s">
        <v>96</v>
      </c>
      <c r="AD55" s="47" t="s">
        <v>96</v>
      </c>
    </row>
    <row r="56" spans="1:30" ht="12.75">
      <c r="A56"/>
      <c r="B56"/>
      <c r="C56"/>
      <c r="D56" s="47">
        <v>8.63</v>
      </c>
      <c r="E56" s="47">
        <v>0.769</v>
      </c>
      <c r="F56" s="47">
        <v>12.134</v>
      </c>
      <c r="G56" s="47">
        <v>0</v>
      </c>
      <c r="H56" s="47">
        <v>90.734</v>
      </c>
      <c r="I56" s="47">
        <v>0.001</v>
      </c>
      <c r="J56" s="47">
        <v>0.075</v>
      </c>
      <c r="K56" s="47">
        <v>4.755</v>
      </c>
      <c r="L56" s="47">
        <v>0.531</v>
      </c>
      <c r="M56" s="47">
        <v>0.222</v>
      </c>
      <c r="N56" s="47">
        <v>0.675</v>
      </c>
      <c r="O56" s="47">
        <v>0.004</v>
      </c>
      <c r="P56" s="47">
        <v>0.031</v>
      </c>
      <c r="Q56" s="47">
        <v>7.847</v>
      </c>
      <c r="R56" s="47">
        <v>0.025</v>
      </c>
      <c r="S56" s="47">
        <v>0.001</v>
      </c>
      <c r="T56" s="47">
        <v>0.316</v>
      </c>
      <c r="U56" s="47">
        <v>5.803</v>
      </c>
      <c r="V56" s="47">
        <v>0.142</v>
      </c>
      <c r="W56" s="47">
        <v>0.381</v>
      </c>
      <c r="X56" s="47">
        <v>0.409</v>
      </c>
      <c r="Y56" s="47">
        <v>0.01</v>
      </c>
      <c r="Z56" s="47">
        <v>33.228</v>
      </c>
      <c r="AA56" s="47">
        <v>0</v>
      </c>
      <c r="AB56" s="47">
        <v>0.023</v>
      </c>
      <c r="AC56" s="47">
        <v>1.262</v>
      </c>
      <c r="AD56" s="47">
        <v>168.008</v>
      </c>
    </row>
    <row r="57" spans="1:30" ht="12.75">
      <c r="A57"/>
      <c r="B57"/>
      <c r="C57"/>
      <c r="D57" s="47">
        <v>437.483</v>
      </c>
      <c r="E57" s="47" t="s">
        <v>96</v>
      </c>
      <c r="F57" s="47">
        <v>335.43</v>
      </c>
      <c r="G57" s="47" t="s">
        <v>96</v>
      </c>
      <c r="H57" s="47" t="s">
        <v>96</v>
      </c>
      <c r="I57" s="47" t="s">
        <v>96</v>
      </c>
      <c r="J57" s="47" t="s">
        <v>96</v>
      </c>
      <c r="K57" s="47">
        <v>327.857</v>
      </c>
      <c r="L57" s="47" t="s">
        <v>96</v>
      </c>
      <c r="M57" s="47" t="s">
        <v>96</v>
      </c>
      <c r="N57" s="47" t="s">
        <v>96</v>
      </c>
      <c r="O57" s="47" t="s">
        <v>96</v>
      </c>
      <c r="P57" s="47" t="s">
        <v>96</v>
      </c>
      <c r="Q57" s="47">
        <v>660.022</v>
      </c>
      <c r="R57" s="47" t="s">
        <v>96</v>
      </c>
      <c r="S57" s="47" t="s">
        <v>96</v>
      </c>
      <c r="T57" s="47" t="s">
        <v>96</v>
      </c>
      <c r="U57" s="47" t="s">
        <v>96</v>
      </c>
      <c r="V57" s="47" t="s">
        <v>96</v>
      </c>
      <c r="W57" s="47" t="s">
        <v>96</v>
      </c>
      <c r="X57" s="47" t="s">
        <v>96</v>
      </c>
      <c r="Y57" s="47" t="s">
        <v>96</v>
      </c>
      <c r="Z57" s="47">
        <v>569.583</v>
      </c>
      <c r="AA57" s="47" t="s">
        <v>96</v>
      </c>
      <c r="AB57" s="47" t="s">
        <v>96</v>
      </c>
      <c r="AC57" s="47" t="s">
        <v>96</v>
      </c>
      <c r="AD57" s="47">
        <v>2330.375</v>
      </c>
    </row>
    <row r="58" spans="1:30" ht="12.75">
      <c r="A58"/>
      <c r="B58"/>
      <c r="C58"/>
      <c r="D58" s="47">
        <v>71847.152</v>
      </c>
      <c r="E58" s="47">
        <v>3499.415</v>
      </c>
      <c r="F58" s="47">
        <v>32415.687</v>
      </c>
      <c r="G58" s="47">
        <v>762.042</v>
      </c>
      <c r="H58" s="47">
        <v>346.059</v>
      </c>
      <c r="I58" s="47">
        <v>363.884</v>
      </c>
      <c r="J58" s="47">
        <v>2516.977</v>
      </c>
      <c r="K58" s="47">
        <v>32682.222</v>
      </c>
      <c r="L58" s="47">
        <v>253.255</v>
      </c>
      <c r="M58" s="47">
        <v>1931.832</v>
      </c>
      <c r="N58" s="47">
        <v>2106.482</v>
      </c>
      <c r="O58" s="47">
        <v>3550.297</v>
      </c>
      <c r="P58" s="47">
        <v>2622.89</v>
      </c>
      <c r="Q58" s="47">
        <v>31942.289</v>
      </c>
      <c r="R58" s="47">
        <v>275.924</v>
      </c>
      <c r="S58" s="47">
        <v>460.723</v>
      </c>
      <c r="T58" s="47">
        <v>358.859</v>
      </c>
      <c r="U58" s="47">
        <v>17376.257</v>
      </c>
      <c r="V58" s="47">
        <v>7730.192</v>
      </c>
      <c r="W58" s="47">
        <v>4245.227</v>
      </c>
      <c r="X58" s="47">
        <v>3721.53</v>
      </c>
      <c r="Y58" s="47">
        <v>3389.736</v>
      </c>
      <c r="Z58" s="47">
        <v>31937.49</v>
      </c>
      <c r="AA58" s="47">
        <v>2468.346</v>
      </c>
      <c r="AB58" s="47">
        <v>728.963</v>
      </c>
      <c r="AC58" s="47">
        <v>5241.847</v>
      </c>
      <c r="AD58" s="47">
        <v>264775.577</v>
      </c>
    </row>
    <row r="59" spans="1:11" ht="12.75">
      <c r="A59"/>
      <c r="B59"/>
      <c r="C59"/>
      <c r="D59"/>
      <c r="E59"/>
      <c r="F59"/>
      <c r="G59"/>
      <c r="H59"/>
      <c r="I59"/>
      <c r="J59"/>
      <c r="K59"/>
    </row>
    <row r="60" spans="1:11" ht="12.75">
      <c r="A60"/>
      <c r="B60"/>
      <c r="C60"/>
      <c r="D60"/>
      <c r="E60"/>
      <c r="F60"/>
      <c r="G60"/>
      <c r="H60"/>
      <c r="I60"/>
      <c r="J60"/>
      <c r="K60"/>
    </row>
    <row r="61" spans="1:11" ht="12.75">
      <c r="A61"/>
      <c r="B61"/>
      <c r="C61"/>
      <c r="D61"/>
      <c r="E61"/>
      <c r="F61"/>
      <c r="G61"/>
      <c r="H61"/>
      <c r="I61"/>
      <c r="J61"/>
      <c r="K61"/>
    </row>
    <row r="62" spans="1:11" ht="12.75">
      <c r="A62"/>
      <c r="B62"/>
      <c r="C62"/>
      <c r="D62"/>
      <c r="E62"/>
      <c r="F62"/>
      <c r="G62"/>
      <c r="H62"/>
      <c r="I62"/>
      <c r="J62"/>
      <c r="K62"/>
    </row>
    <row r="63" spans="1:11" ht="12.75">
      <c r="A63"/>
      <c r="B63"/>
      <c r="C63"/>
      <c r="D63"/>
      <c r="E63"/>
      <c r="F63"/>
      <c r="G63"/>
      <c r="H63"/>
      <c r="I63"/>
      <c r="J63"/>
      <c r="K63"/>
    </row>
    <row r="64" spans="1:11" ht="12.75">
      <c r="A64"/>
      <c r="B64"/>
      <c r="C64"/>
      <c r="D64"/>
      <c r="E64"/>
      <c r="F64"/>
      <c r="G64"/>
      <c r="H64"/>
      <c r="I64"/>
      <c r="J64"/>
      <c r="K64"/>
    </row>
    <row r="65" spans="1:11" ht="12.75">
      <c r="A65"/>
      <c r="B65"/>
      <c r="C65"/>
      <c r="D65"/>
      <c r="E65"/>
      <c r="F65"/>
      <c r="G65"/>
      <c r="H65"/>
      <c r="I65"/>
      <c r="J65"/>
      <c r="K65"/>
    </row>
    <row r="66" spans="1:11" ht="12.75">
      <c r="A66"/>
      <c r="B66"/>
      <c r="C66"/>
      <c r="D66"/>
      <c r="E66"/>
      <c r="F66"/>
      <c r="G66"/>
      <c r="H66"/>
      <c r="I66"/>
      <c r="J66"/>
      <c r="K66"/>
    </row>
    <row r="67" spans="1:11" ht="12.75">
      <c r="A67"/>
      <c r="B67"/>
      <c r="C67"/>
      <c r="D67"/>
      <c r="E67"/>
      <c r="F67"/>
      <c r="G67"/>
      <c r="H67"/>
      <c r="I67"/>
      <c r="J67"/>
      <c r="K67"/>
    </row>
    <row r="68" spans="1:11" ht="12.75">
      <c r="A68"/>
      <c r="B68"/>
      <c r="C68"/>
      <c r="D68"/>
      <c r="E68"/>
      <c r="F68"/>
      <c r="G68"/>
      <c r="H68"/>
      <c r="I68"/>
      <c r="J68"/>
      <c r="K68"/>
    </row>
    <row r="69" spans="1:11" ht="12.75">
      <c r="A69"/>
      <c r="B69"/>
      <c r="C69"/>
      <c r="D69"/>
      <c r="E69"/>
      <c r="F69"/>
      <c r="G69"/>
      <c r="H69"/>
      <c r="I69"/>
      <c r="J69"/>
      <c r="K69"/>
    </row>
    <row r="70" spans="1:11" ht="12.75">
      <c r="A70"/>
      <c r="B70"/>
      <c r="C70"/>
      <c r="D70"/>
      <c r="E70"/>
      <c r="F70"/>
      <c r="G70"/>
      <c r="H70"/>
      <c r="I70"/>
      <c r="J70"/>
      <c r="K70"/>
    </row>
    <row r="71" spans="1:11" ht="12.75">
      <c r="A71"/>
      <c r="B71"/>
      <c r="C71"/>
      <c r="D71"/>
      <c r="E71"/>
      <c r="F71"/>
      <c r="G71"/>
      <c r="H71"/>
      <c r="I71"/>
      <c r="J71"/>
      <c r="K71"/>
    </row>
    <row r="72" spans="1:11" ht="12.75">
      <c r="A72"/>
      <c r="B72"/>
      <c r="C72"/>
      <c r="D72"/>
      <c r="E72"/>
      <c r="F72"/>
      <c r="G72"/>
      <c r="H72"/>
      <c r="I72"/>
      <c r="J72"/>
      <c r="K72"/>
    </row>
    <row r="73" spans="1:11" ht="12.75">
      <c r="A73"/>
      <c r="B73"/>
      <c r="C73"/>
      <c r="D73"/>
      <c r="E73"/>
      <c r="F73"/>
      <c r="G73"/>
      <c r="H73"/>
      <c r="I73"/>
      <c r="J73"/>
      <c r="K73"/>
    </row>
    <row r="74" spans="1:11" ht="12.75">
      <c r="A74"/>
      <c r="B74"/>
      <c r="C74"/>
      <c r="D74"/>
      <c r="E74"/>
      <c r="F74"/>
      <c r="G74"/>
      <c r="H74"/>
      <c r="I74"/>
      <c r="J74"/>
      <c r="K74"/>
    </row>
    <row r="75" spans="1:11" ht="12.75">
      <c r="A75"/>
      <c r="B75"/>
      <c r="C75"/>
      <c r="D75"/>
      <c r="E75"/>
      <c r="F75"/>
      <c r="G75"/>
      <c r="H75"/>
      <c r="I75"/>
      <c r="J75"/>
      <c r="K75"/>
    </row>
    <row r="76" spans="1:11" ht="22.5" customHeight="1">
      <c r="A76"/>
      <c r="B76"/>
      <c r="C76"/>
      <c r="D76"/>
      <c r="E76"/>
      <c r="F76"/>
      <c r="G76"/>
      <c r="H76"/>
      <c r="I76"/>
      <c r="J76"/>
      <c r="K76"/>
    </row>
    <row r="77" spans="1:11" ht="12.75">
      <c r="A77"/>
      <c r="B77"/>
      <c r="C77"/>
      <c r="D77"/>
      <c r="E77"/>
      <c r="F77"/>
      <c r="G77"/>
      <c r="H77"/>
      <c r="I77"/>
      <c r="J77"/>
      <c r="K77"/>
    </row>
    <row r="78" spans="1:11" ht="12.75">
      <c r="A78"/>
      <c r="B78"/>
      <c r="C78"/>
      <c r="D78"/>
      <c r="E78"/>
      <c r="F78"/>
      <c r="G78"/>
      <c r="H78"/>
      <c r="I78"/>
      <c r="J78"/>
      <c r="K78"/>
    </row>
    <row r="79" spans="1:11" ht="12.75">
      <c r="A79"/>
      <c r="B79"/>
      <c r="C79"/>
      <c r="D79"/>
      <c r="E79"/>
      <c r="F79"/>
      <c r="G79"/>
      <c r="H79"/>
      <c r="I79"/>
      <c r="J79"/>
      <c r="K79"/>
    </row>
    <row r="80" spans="1:11" ht="12.75">
      <c r="A80"/>
      <c r="B80"/>
      <c r="C80"/>
      <c r="D80"/>
      <c r="E80"/>
      <c r="F80"/>
      <c r="G80"/>
      <c r="H80"/>
      <c r="I80"/>
      <c r="J80"/>
      <c r="K80"/>
    </row>
    <row r="81" spans="1:11" ht="12.75">
      <c r="A81"/>
      <c r="B81"/>
      <c r="C81"/>
      <c r="D81"/>
      <c r="E81"/>
      <c r="F81"/>
      <c r="G81"/>
      <c r="H81"/>
      <c r="I81"/>
      <c r="J81"/>
      <c r="K81"/>
    </row>
    <row r="82" spans="1:11" ht="12.75">
      <c r="A82"/>
      <c r="B82"/>
      <c r="C82"/>
      <c r="D82"/>
      <c r="E82"/>
      <c r="F82"/>
      <c r="G82"/>
      <c r="H82"/>
      <c r="I82"/>
      <c r="J82"/>
      <c r="K82"/>
    </row>
    <row r="83" spans="1:11" ht="12.75">
      <c r="A83"/>
      <c r="B83"/>
      <c r="C83"/>
      <c r="D83"/>
      <c r="E83"/>
      <c r="F83"/>
      <c r="G83"/>
      <c r="H83"/>
      <c r="I83"/>
      <c r="J83"/>
      <c r="K83"/>
    </row>
    <row r="84" spans="1:11" ht="12.75">
      <c r="A84"/>
      <c r="B84"/>
      <c r="C84"/>
      <c r="D84"/>
      <c r="E84"/>
      <c r="F84"/>
      <c r="G84"/>
      <c r="H84"/>
      <c r="I84"/>
      <c r="J84"/>
      <c r="K84"/>
    </row>
    <row r="85" spans="1:11" ht="12.75">
      <c r="A85"/>
      <c r="B85"/>
      <c r="C85"/>
      <c r="D85"/>
      <c r="E85"/>
      <c r="F85"/>
      <c r="G85"/>
      <c r="H85"/>
      <c r="I85"/>
      <c r="J85"/>
      <c r="K85"/>
    </row>
    <row r="86" spans="1:11" ht="12.75">
      <c r="A86"/>
      <c r="B86"/>
      <c r="C86"/>
      <c r="D86"/>
      <c r="E86"/>
      <c r="F86"/>
      <c r="G86"/>
      <c r="H86"/>
      <c r="I86"/>
      <c r="J86"/>
      <c r="K86"/>
    </row>
    <row r="87" spans="1:11" ht="12.75">
      <c r="A87"/>
      <c r="B87"/>
      <c r="C87"/>
      <c r="D87"/>
      <c r="E87"/>
      <c r="F87"/>
      <c r="G87"/>
      <c r="H87"/>
      <c r="I87"/>
      <c r="J87"/>
      <c r="K87"/>
    </row>
    <row r="88" spans="1:11" ht="12.75">
      <c r="A88"/>
      <c r="B88"/>
      <c r="C88"/>
      <c r="D88"/>
      <c r="E88"/>
      <c r="F88"/>
      <c r="G88"/>
      <c r="H88"/>
      <c r="I88"/>
      <c r="J88"/>
      <c r="K88"/>
    </row>
    <row r="89" spans="1:11" ht="12.75">
      <c r="A89"/>
      <c r="B89"/>
      <c r="C89"/>
      <c r="D89"/>
      <c r="E89"/>
      <c r="F89"/>
      <c r="G89"/>
      <c r="H89"/>
      <c r="I89"/>
      <c r="J89"/>
      <c r="K89"/>
    </row>
    <row r="90" spans="1:11" ht="12.75">
      <c r="A90"/>
      <c r="B90"/>
      <c r="C90"/>
      <c r="D90"/>
      <c r="E90"/>
      <c r="F90"/>
      <c r="G90"/>
      <c r="H90"/>
      <c r="I90"/>
      <c r="J90"/>
      <c r="K90"/>
    </row>
    <row r="91" spans="1:11" ht="12.75">
      <c r="A91"/>
      <c r="B91"/>
      <c r="C91"/>
      <c r="D91"/>
      <c r="E91"/>
      <c r="F91"/>
      <c r="G91"/>
      <c r="H91"/>
      <c r="I91"/>
      <c r="J91"/>
      <c r="K91"/>
    </row>
    <row r="92" spans="1:11" ht="12.75">
      <c r="A92"/>
      <c r="B92"/>
      <c r="C92"/>
      <c r="D92"/>
      <c r="E92"/>
      <c r="F92"/>
      <c r="G92"/>
      <c r="H92"/>
      <c r="I92"/>
      <c r="J92"/>
      <c r="K92"/>
    </row>
    <row r="93" spans="1:11" ht="12.75">
      <c r="A93"/>
      <c r="B93"/>
      <c r="C93"/>
      <c r="D93"/>
      <c r="E93"/>
      <c r="F93"/>
      <c r="G93"/>
      <c r="H93"/>
      <c r="I93"/>
      <c r="J93"/>
      <c r="K93"/>
    </row>
    <row r="94" spans="1:11" ht="12.75">
      <c r="A94"/>
      <c r="B94"/>
      <c r="C94"/>
      <c r="D94"/>
      <c r="E94"/>
      <c r="F94"/>
      <c r="G94"/>
      <c r="H94"/>
      <c r="I94"/>
      <c r="J94"/>
      <c r="K94"/>
    </row>
    <row r="95" spans="1:11" ht="12.75">
      <c r="A95"/>
      <c r="B95"/>
      <c r="C95"/>
      <c r="D95"/>
      <c r="E95"/>
      <c r="F95"/>
      <c r="G95"/>
      <c r="H95"/>
      <c r="I95"/>
      <c r="J95"/>
      <c r="K95"/>
    </row>
    <row r="96" spans="1:11" ht="12.75">
      <c r="A96"/>
      <c r="B96"/>
      <c r="C96"/>
      <c r="D96"/>
      <c r="E96"/>
      <c r="F96"/>
      <c r="G96"/>
      <c r="H96"/>
      <c r="I96"/>
      <c r="J96"/>
      <c r="K96"/>
    </row>
    <row r="97" spans="1:11" ht="12.75">
      <c r="A97"/>
      <c r="B97"/>
      <c r="C97"/>
      <c r="D97"/>
      <c r="E97"/>
      <c r="F97"/>
      <c r="G97"/>
      <c r="H97"/>
      <c r="I97"/>
      <c r="J97"/>
      <c r="K97"/>
    </row>
    <row r="98" spans="1:11" ht="12.75">
      <c r="A98"/>
      <c r="B98"/>
      <c r="C98"/>
      <c r="D98"/>
      <c r="E98"/>
      <c r="F98"/>
      <c r="G98"/>
      <c r="H98"/>
      <c r="I98"/>
      <c r="J98"/>
      <c r="K98"/>
    </row>
    <row r="99" spans="1:11" ht="12.75">
      <c r="A99"/>
      <c r="B99"/>
      <c r="C99"/>
      <c r="D99"/>
      <c r="E99"/>
      <c r="F99"/>
      <c r="G99"/>
      <c r="H99"/>
      <c r="I99"/>
      <c r="J99"/>
      <c r="K99"/>
    </row>
    <row r="100" spans="1:11" ht="12.75">
      <c r="A100"/>
      <c r="B100"/>
      <c r="C100"/>
      <c r="D100"/>
      <c r="E100"/>
      <c r="F100"/>
      <c r="G100"/>
      <c r="H100"/>
      <c r="I100"/>
      <c r="J100"/>
      <c r="K100"/>
    </row>
    <row r="101" spans="1:11" ht="12.75">
      <c r="A101"/>
      <c r="B101"/>
      <c r="C101"/>
      <c r="D101"/>
      <c r="E101"/>
      <c r="F101"/>
      <c r="G101"/>
      <c r="H101"/>
      <c r="I101"/>
      <c r="J101"/>
      <c r="K101"/>
    </row>
    <row r="102" spans="1:11" ht="24" customHeight="1">
      <c r="A102"/>
      <c r="B102"/>
      <c r="C102"/>
      <c r="D102"/>
      <c r="E102"/>
      <c r="F102"/>
      <c r="G102"/>
      <c r="H102"/>
      <c r="I102"/>
      <c r="J102"/>
      <c r="K102"/>
    </row>
    <row r="103" spans="1:11" ht="12.75">
      <c r="A103"/>
      <c r="B103"/>
      <c r="C103"/>
      <c r="D103"/>
      <c r="E103"/>
      <c r="F103"/>
      <c r="G103"/>
      <c r="H103"/>
      <c r="I103"/>
      <c r="J103"/>
      <c r="K103"/>
    </row>
    <row r="104" spans="1:11" ht="12.75">
      <c r="A104"/>
      <c r="B104"/>
      <c r="C104"/>
      <c r="D104"/>
      <c r="E104"/>
      <c r="F104"/>
      <c r="G104"/>
      <c r="H104"/>
      <c r="I104"/>
      <c r="J104"/>
      <c r="K104"/>
    </row>
    <row r="105" spans="1:11" ht="12.75">
      <c r="A105"/>
      <c r="B105"/>
      <c r="C105"/>
      <c r="D105"/>
      <c r="E105"/>
      <c r="F105"/>
      <c r="G105"/>
      <c r="H105"/>
      <c r="I105"/>
      <c r="J105"/>
      <c r="K105"/>
    </row>
    <row r="106" spans="1:11" ht="12.75">
      <c r="A106"/>
      <c r="B106"/>
      <c r="C106"/>
      <c r="D106"/>
      <c r="E106"/>
      <c r="F106"/>
      <c r="G106"/>
      <c r="H106"/>
      <c r="I106"/>
      <c r="J106"/>
      <c r="K106"/>
    </row>
    <row r="107" spans="1:11" ht="12.75">
      <c r="A107"/>
      <c r="B107"/>
      <c r="C107"/>
      <c r="D107"/>
      <c r="E107"/>
      <c r="F107"/>
      <c r="G107"/>
      <c r="H107"/>
      <c r="I107"/>
      <c r="J107"/>
      <c r="K107"/>
    </row>
    <row r="108" spans="1:11" ht="12.75">
      <c r="A108"/>
      <c r="B108"/>
      <c r="C108"/>
      <c r="D108"/>
      <c r="E108"/>
      <c r="F108"/>
      <c r="G108"/>
      <c r="H108"/>
      <c r="I108"/>
      <c r="J108"/>
      <c r="K108"/>
    </row>
    <row r="109" spans="1:11" ht="12.75">
      <c r="A109"/>
      <c r="B109"/>
      <c r="C109"/>
      <c r="D109"/>
      <c r="E109"/>
      <c r="F109"/>
      <c r="G109"/>
      <c r="H109"/>
      <c r="I109"/>
      <c r="J109"/>
      <c r="K109"/>
    </row>
    <row r="110" spans="1:11" ht="12.75">
      <c r="A110"/>
      <c r="B110"/>
      <c r="C110"/>
      <c r="D110"/>
      <c r="E110"/>
      <c r="F110"/>
      <c r="G110"/>
      <c r="H110"/>
      <c r="I110"/>
      <c r="J110"/>
      <c r="K110"/>
    </row>
    <row r="111" spans="1:11" ht="12.75">
      <c r="A111"/>
      <c r="B111"/>
      <c r="C111"/>
      <c r="D111"/>
      <c r="E111"/>
      <c r="F111"/>
      <c r="G111"/>
      <c r="H111"/>
      <c r="I111"/>
      <c r="J111"/>
      <c r="K111"/>
    </row>
    <row r="112" spans="1:11" ht="12.75">
      <c r="A112"/>
      <c r="B112"/>
      <c r="C112"/>
      <c r="D112"/>
      <c r="E112"/>
      <c r="F112"/>
      <c r="G112"/>
      <c r="H112"/>
      <c r="I112"/>
      <c r="J112"/>
      <c r="K112"/>
    </row>
    <row r="113" spans="1:11" ht="12.75">
      <c r="A113"/>
      <c r="B113"/>
      <c r="C113"/>
      <c r="D113"/>
      <c r="E113"/>
      <c r="F113"/>
      <c r="G113"/>
      <c r="H113"/>
      <c r="I113"/>
      <c r="J113"/>
      <c r="K113"/>
    </row>
    <row r="114" spans="1:11" ht="12.75">
      <c r="A114"/>
      <c r="B114"/>
      <c r="C114"/>
      <c r="D114"/>
      <c r="E114"/>
      <c r="F114"/>
      <c r="G114"/>
      <c r="H114"/>
      <c r="I114"/>
      <c r="J114"/>
      <c r="K114"/>
    </row>
    <row r="115" spans="1:11" ht="12.75">
      <c r="A115"/>
      <c r="B115"/>
      <c r="C115"/>
      <c r="D115"/>
      <c r="E115"/>
      <c r="F115"/>
      <c r="G115"/>
      <c r="H115"/>
      <c r="I115"/>
      <c r="J115"/>
      <c r="K115"/>
    </row>
    <row r="116" spans="1:11" ht="12.75">
      <c r="A116"/>
      <c r="B116"/>
      <c r="C116"/>
      <c r="D116"/>
      <c r="E116"/>
      <c r="F116"/>
      <c r="G116"/>
      <c r="H116"/>
      <c r="I116"/>
      <c r="J116"/>
      <c r="K116"/>
    </row>
    <row r="117" spans="1:11" ht="12.75">
      <c r="A117"/>
      <c r="B117"/>
      <c r="C117"/>
      <c r="D117"/>
      <c r="E117"/>
      <c r="F117"/>
      <c r="G117"/>
      <c r="H117"/>
      <c r="I117"/>
      <c r="J117"/>
      <c r="K117"/>
    </row>
    <row r="118" spans="1:11" ht="12.75">
      <c r="A118"/>
      <c r="B118"/>
      <c r="C118"/>
      <c r="D118"/>
      <c r="E118"/>
      <c r="F118"/>
      <c r="G118"/>
      <c r="H118"/>
      <c r="I118"/>
      <c r="J118"/>
      <c r="K118"/>
    </row>
    <row r="119" spans="1:11" ht="12.75">
      <c r="A119"/>
      <c r="B119"/>
      <c r="C119"/>
      <c r="D119"/>
      <c r="E119"/>
      <c r="F119"/>
      <c r="G119"/>
      <c r="H119"/>
      <c r="I119"/>
      <c r="J119"/>
      <c r="K119"/>
    </row>
    <row r="120" spans="1:11" ht="12.75">
      <c r="A120"/>
      <c r="B120"/>
      <c r="C120"/>
      <c r="D120"/>
      <c r="E120"/>
      <c r="F120"/>
      <c r="G120"/>
      <c r="H120"/>
      <c r="I120"/>
      <c r="J120"/>
      <c r="K120"/>
    </row>
    <row r="121" spans="1:11" ht="12.75">
      <c r="A121"/>
      <c r="B121"/>
      <c r="C121"/>
      <c r="D121"/>
      <c r="E121"/>
      <c r="F121"/>
      <c r="G121"/>
      <c r="H121"/>
      <c r="I121"/>
      <c r="J121"/>
      <c r="K121"/>
    </row>
    <row r="122" spans="1:11" ht="12.75">
      <c r="A122"/>
      <c r="B122"/>
      <c r="C122"/>
      <c r="D122"/>
      <c r="E122"/>
      <c r="F122"/>
      <c r="G122"/>
      <c r="H122"/>
      <c r="I122"/>
      <c r="J122"/>
      <c r="K122"/>
    </row>
    <row r="123" spans="1:11" ht="12.75">
      <c r="A123"/>
      <c r="B123"/>
      <c r="C123"/>
      <c r="D123"/>
      <c r="E123"/>
      <c r="F123"/>
      <c r="G123"/>
      <c r="H123"/>
      <c r="I123"/>
      <c r="J123"/>
      <c r="K123"/>
    </row>
    <row r="124" spans="1:11" ht="12.75">
      <c r="A124"/>
      <c r="B124"/>
      <c r="C124"/>
      <c r="D124"/>
      <c r="E124"/>
      <c r="F124"/>
      <c r="G124"/>
      <c r="H124"/>
      <c r="I124"/>
      <c r="J124"/>
      <c r="K124"/>
    </row>
    <row r="125" spans="1:11" ht="12.75">
      <c r="A125"/>
      <c r="B125"/>
      <c r="C125"/>
      <c r="D125"/>
      <c r="E125"/>
      <c r="F125"/>
      <c r="G125"/>
      <c r="H125"/>
      <c r="I125"/>
      <c r="J125"/>
      <c r="K125"/>
    </row>
    <row r="126" spans="1:11" ht="12.75">
      <c r="A126"/>
      <c r="B126"/>
      <c r="C126"/>
      <c r="D126"/>
      <c r="E126"/>
      <c r="F126"/>
      <c r="G126"/>
      <c r="H126"/>
      <c r="I126"/>
      <c r="J126"/>
      <c r="K126"/>
    </row>
    <row r="127" spans="1:11" ht="12.75">
      <c r="A127"/>
      <c r="B127"/>
      <c r="C127"/>
      <c r="D127"/>
      <c r="E127"/>
      <c r="F127"/>
      <c r="G127"/>
      <c r="H127"/>
      <c r="I127"/>
      <c r="J127"/>
      <c r="K127"/>
    </row>
    <row r="128" spans="1:11" ht="12.75">
      <c r="A128"/>
      <c r="B128"/>
      <c r="C128"/>
      <c r="D128"/>
      <c r="E128"/>
      <c r="F128"/>
      <c r="G128"/>
      <c r="H128"/>
      <c r="I128"/>
      <c r="J128"/>
      <c r="K128"/>
    </row>
    <row r="129" spans="1:11" ht="12.75">
      <c r="A129"/>
      <c r="B129"/>
      <c r="C129"/>
      <c r="D129"/>
      <c r="E129"/>
      <c r="F129"/>
      <c r="G129"/>
      <c r="H129"/>
      <c r="I129"/>
      <c r="J129"/>
      <c r="K129"/>
    </row>
    <row r="130" spans="1:11" ht="12.75">
      <c r="A130"/>
      <c r="B130"/>
      <c r="C130"/>
      <c r="D130"/>
      <c r="E130"/>
      <c r="F130"/>
      <c r="G130"/>
      <c r="H130"/>
      <c r="I130"/>
      <c r="J130"/>
      <c r="K130"/>
    </row>
    <row r="131" spans="1:11" ht="12.75">
      <c r="A131"/>
      <c r="B131"/>
      <c r="C131"/>
      <c r="D131"/>
      <c r="E131"/>
      <c r="F131"/>
      <c r="G131"/>
      <c r="H131"/>
      <c r="I131"/>
      <c r="J131"/>
      <c r="K131"/>
    </row>
    <row r="132" spans="1:11" ht="12.75">
      <c r="A132"/>
      <c r="B132"/>
      <c r="C132"/>
      <c r="D132"/>
      <c r="E132"/>
      <c r="F132"/>
      <c r="G132"/>
      <c r="H132"/>
      <c r="I132"/>
      <c r="J132"/>
      <c r="K132"/>
    </row>
    <row r="133" spans="1:11" ht="12.75">
      <c r="A133"/>
      <c r="B133"/>
      <c r="C133"/>
      <c r="D133"/>
      <c r="E133"/>
      <c r="F133"/>
      <c r="G133"/>
      <c r="H133"/>
      <c r="I133"/>
      <c r="J133"/>
      <c r="K133"/>
    </row>
    <row r="134" spans="1:11" ht="12.75">
      <c r="A134"/>
      <c r="B134"/>
      <c r="C134"/>
      <c r="D134"/>
      <c r="E134"/>
      <c r="F134"/>
      <c r="G134"/>
      <c r="H134"/>
      <c r="I134"/>
      <c r="J134"/>
      <c r="K134"/>
    </row>
    <row r="135" spans="1:11" ht="12.75">
      <c r="A135"/>
      <c r="B135"/>
      <c r="C135"/>
      <c r="D135"/>
      <c r="E135"/>
      <c r="F135"/>
      <c r="G135"/>
      <c r="H135"/>
      <c r="I135"/>
      <c r="J135"/>
      <c r="K135"/>
    </row>
    <row r="136" spans="1:11" ht="12.75">
      <c r="A136"/>
      <c r="B136"/>
      <c r="C136"/>
      <c r="D136"/>
      <c r="E136"/>
      <c r="F136"/>
      <c r="G136"/>
      <c r="H136"/>
      <c r="I136"/>
      <c r="J136"/>
      <c r="K136"/>
    </row>
    <row r="137" spans="1:11" ht="12.75">
      <c r="A137"/>
      <c r="B137"/>
      <c r="C137"/>
      <c r="D137"/>
      <c r="E137"/>
      <c r="F137"/>
      <c r="G137"/>
      <c r="H137"/>
      <c r="I137"/>
      <c r="J137"/>
      <c r="K137"/>
    </row>
    <row r="138" spans="1:11" ht="12.75">
      <c r="A138"/>
      <c r="B138"/>
      <c r="C138"/>
      <c r="D138"/>
      <c r="E138"/>
      <c r="F138"/>
      <c r="G138"/>
      <c r="H138"/>
      <c r="I138"/>
      <c r="J138"/>
      <c r="K138"/>
    </row>
    <row r="139" spans="1:11" ht="12.75">
      <c r="A139"/>
      <c r="B139"/>
      <c r="C139"/>
      <c r="D139"/>
      <c r="E139"/>
      <c r="F139"/>
      <c r="G139"/>
      <c r="H139"/>
      <c r="I139"/>
      <c r="J139"/>
      <c r="K139"/>
    </row>
    <row r="140" spans="1:11" ht="12.75">
      <c r="A140"/>
      <c r="B140"/>
      <c r="C140"/>
      <c r="D140"/>
      <c r="E140"/>
      <c r="F140"/>
      <c r="G140"/>
      <c r="H140"/>
      <c r="I140"/>
      <c r="J140"/>
      <c r="K140"/>
    </row>
    <row r="141" spans="1:11" ht="12.75">
      <c r="A141"/>
      <c r="B141"/>
      <c r="C141"/>
      <c r="D141"/>
      <c r="E141"/>
      <c r="F141"/>
      <c r="G141"/>
      <c r="H141"/>
      <c r="I141"/>
      <c r="J141"/>
      <c r="K141"/>
    </row>
    <row r="142" spans="1:11" ht="12.75">
      <c r="A142"/>
      <c r="B142"/>
      <c r="C142"/>
      <c r="D142"/>
      <c r="E142"/>
      <c r="F142"/>
      <c r="G142"/>
      <c r="H142"/>
      <c r="I142"/>
      <c r="J142"/>
      <c r="K142"/>
    </row>
    <row r="143" spans="1:11" ht="12.75">
      <c r="A143"/>
      <c r="B143"/>
      <c r="C143"/>
      <c r="D143"/>
      <c r="E143"/>
      <c r="F143"/>
      <c r="G143"/>
      <c r="H143"/>
      <c r="I143"/>
      <c r="J143"/>
      <c r="K143"/>
    </row>
    <row r="144" spans="1:11" ht="12.75">
      <c r="A144"/>
      <c r="B144"/>
      <c r="C144"/>
      <c r="D144"/>
      <c r="E144"/>
      <c r="F144"/>
      <c r="G144"/>
      <c r="H144"/>
      <c r="I144"/>
      <c r="J144"/>
      <c r="K144"/>
    </row>
    <row r="145" spans="1:11" ht="12.75">
      <c r="A145"/>
      <c r="B145"/>
      <c r="C145"/>
      <c r="D145"/>
      <c r="E145"/>
      <c r="F145"/>
      <c r="G145"/>
      <c r="H145"/>
      <c r="I145"/>
      <c r="J145"/>
      <c r="K145"/>
    </row>
    <row r="146" spans="1:11" ht="12.75">
      <c r="A146"/>
      <c r="B146"/>
      <c r="C146"/>
      <c r="D146"/>
      <c r="E146"/>
      <c r="F146"/>
      <c r="G146"/>
      <c r="H146"/>
      <c r="I146"/>
      <c r="J146"/>
      <c r="K146"/>
    </row>
    <row r="147" spans="1:11" ht="12.75">
      <c r="A147"/>
      <c r="B147"/>
      <c r="C147"/>
      <c r="D147"/>
      <c r="E147"/>
      <c r="F147"/>
      <c r="G147"/>
      <c r="H147"/>
      <c r="I147"/>
      <c r="J147"/>
      <c r="K147"/>
    </row>
    <row r="148" spans="1:11" ht="12.75">
      <c r="A148"/>
      <c r="B148"/>
      <c r="C148"/>
      <c r="D148"/>
      <c r="E148"/>
      <c r="F148"/>
      <c r="G148"/>
      <c r="H148"/>
      <c r="I148"/>
      <c r="J148"/>
      <c r="K148"/>
    </row>
    <row r="149" spans="1:11" ht="12.75">
      <c r="A149"/>
      <c r="B149"/>
      <c r="C149"/>
      <c r="D149"/>
      <c r="E149"/>
      <c r="F149"/>
      <c r="G149"/>
      <c r="H149"/>
      <c r="I149"/>
      <c r="J149"/>
      <c r="K149"/>
    </row>
    <row r="150" spans="1:11" ht="12.75">
      <c r="A150"/>
      <c r="B150"/>
      <c r="C150"/>
      <c r="D150"/>
      <c r="E150"/>
      <c r="F150"/>
      <c r="G150"/>
      <c r="H150"/>
      <c r="I150"/>
      <c r="J150"/>
      <c r="K150"/>
    </row>
    <row r="151" spans="1:11" ht="12.75">
      <c r="A151"/>
      <c r="B151"/>
      <c r="C151"/>
      <c r="D151"/>
      <c r="E151"/>
      <c r="F151"/>
      <c r="G151"/>
      <c r="H151"/>
      <c r="I151"/>
      <c r="J151"/>
      <c r="K151"/>
    </row>
    <row r="152" spans="1:11" ht="12.75">
      <c r="A152"/>
      <c r="B152"/>
      <c r="C152"/>
      <c r="D152"/>
      <c r="E152"/>
      <c r="F152"/>
      <c r="G152"/>
      <c r="H152"/>
      <c r="I152"/>
      <c r="J152"/>
      <c r="K152"/>
    </row>
  </sheetData>
  <mergeCells count="5">
    <mergeCell ref="A8:C8"/>
    <mergeCell ref="B19:C19"/>
    <mergeCell ref="AC7:AD7"/>
    <mergeCell ref="A1:AD1"/>
    <mergeCell ref="A5:AD5"/>
  </mergeCells>
  <printOptions/>
  <pageMargins left="0.75" right="0.75" top="1" bottom="1" header="0.4921259845" footer="0.4921259845"/>
  <pageSetup fitToHeight="1" fitToWidth="1" horizontalDpi="600" verticalDpi="600" orientation="landscape" paperSize="8" scale="6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D32"/>
  <sheetViews>
    <sheetView showGridLines="0" workbookViewId="0" topLeftCell="A1">
      <selection activeCell="A12" sqref="A12:J12"/>
    </sheetView>
  </sheetViews>
  <sheetFormatPr defaultColWidth="11.421875" defaultRowHeight="12.75"/>
  <cols>
    <col min="3" max="3" width="13.00390625" style="0" customWidth="1"/>
    <col min="4" max="4" width="11.00390625" style="0" customWidth="1"/>
    <col min="5" max="5" width="7.421875" style="0" customWidth="1"/>
    <col min="6" max="6" width="10.57421875" style="0" customWidth="1"/>
    <col min="7" max="7" width="7.7109375" style="0" customWidth="1"/>
    <col min="8" max="9" width="8.421875" style="0" customWidth="1"/>
    <col min="10" max="10" width="9.7109375" style="0" customWidth="1"/>
    <col min="11" max="11" width="10.140625" style="0" customWidth="1"/>
    <col min="12" max="12" width="8.7109375" style="0" customWidth="1"/>
    <col min="13" max="13" width="9.8515625" style="0" customWidth="1"/>
    <col min="14" max="14" width="7.7109375" style="0" customWidth="1"/>
    <col min="15" max="15" width="9.28125" style="0" customWidth="1"/>
    <col min="16" max="16" width="8.8515625" style="0" customWidth="1"/>
    <col min="17" max="17" width="7.7109375" style="0" customWidth="1"/>
    <col min="18" max="18" width="8.140625" style="0" customWidth="1"/>
    <col min="19" max="19" width="8.00390625" style="0" customWidth="1"/>
    <col min="20" max="20" width="8.421875" style="0" customWidth="1"/>
    <col min="21" max="21" width="8.7109375" style="0" customWidth="1"/>
    <col min="22" max="22" width="9.57421875" style="0" customWidth="1"/>
    <col min="24" max="24" width="9.8515625" style="0" customWidth="1"/>
    <col min="26" max="26" width="10.8515625" style="0" customWidth="1"/>
    <col min="27" max="27" width="9.28125" style="0" customWidth="1"/>
    <col min="28" max="28" width="10.140625" style="0" customWidth="1"/>
    <col min="29" max="29" width="9.8515625" style="0" customWidth="1"/>
  </cols>
  <sheetData>
    <row r="1" spans="1:30" s="12" customFormat="1" ht="18">
      <c r="A1" s="56" t="s">
        <v>94</v>
      </c>
      <c r="B1" s="56"/>
      <c r="C1" s="56"/>
      <c r="D1" s="56"/>
      <c r="E1" s="56"/>
      <c r="F1" s="56"/>
      <c r="G1" s="56"/>
      <c r="H1" s="56"/>
      <c r="I1" s="56"/>
      <c r="J1" s="56"/>
      <c r="K1" s="56"/>
      <c r="L1" s="57"/>
      <c r="M1" s="57"/>
      <c r="N1" s="57"/>
      <c r="O1" s="57"/>
      <c r="P1" s="57"/>
      <c r="Q1" s="57"/>
      <c r="R1" s="57"/>
      <c r="S1" s="57"/>
      <c r="T1" s="57"/>
      <c r="U1" s="57"/>
      <c r="V1" s="57"/>
      <c r="W1" s="57"/>
      <c r="X1" s="57"/>
      <c r="Y1" s="57"/>
      <c r="Z1" s="57"/>
      <c r="AA1" s="57"/>
      <c r="AB1" s="57"/>
      <c r="AC1" s="57"/>
      <c r="AD1" s="57"/>
    </row>
    <row r="2" spans="1:14" ht="12.75">
      <c r="A2" s="16"/>
      <c r="B2" s="16"/>
      <c r="C2" s="16"/>
      <c r="D2" s="16"/>
      <c r="E2" s="16"/>
      <c r="F2" s="16"/>
      <c r="G2" s="16"/>
      <c r="H2" s="16"/>
      <c r="I2" s="16"/>
      <c r="J2" s="16"/>
      <c r="K2" s="16"/>
      <c r="L2" s="17"/>
      <c r="M2" s="17"/>
      <c r="N2" s="17"/>
    </row>
    <row r="3" spans="1:19" ht="12.75">
      <c r="A3" s="16"/>
      <c r="B3" s="16"/>
      <c r="C3" s="16"/>
      <c r="J3" s="18"/>
      <c r="K3" s="18"/>
      <c r="L3" s="18"/>
      <c r="M3" s="18"/>
      <c r="N3" s="18"/>
      <c r="O3" s="18"/>
      <c r="P3" s="18"/>
      <c r="Q3" s="18"/>
      <c r="R3" s="18"/>
      <c r="S3" s="18"/>
    </row>
    <row r="4" spans="1:30" s="13" customFormat="1" ht="15.75">
      <c r="A4" s="58" t="s">
        <v>45</v>
      </c>
      <c r="B4" s="58"/>
      <c r="C4" s="58"/>
      <c r="D4" s="58"/>
      <c r="E4" s="58"/>
      <c r="F4" s="58"/>
      <c r="G4" s="58"/>
      <c r="H4" s="58"/>
      <c r="I4" s="58"/>
      <c r="J4" s="58"/>
      <c r="K4" s="58"/>
      <c r="L4" s="59"/>
      <c r="M4" s="59"/>
      <c r="N4" s="59"/>
      <c r="O4" s="59"/>
      <c r="P4" s="59"/>
      <c r="Q4" s="59"/>
      <c r="R4" s="59"/>
      <c r="S4" s="59"/>
      <c r="T4" s="59"/>
      <c r="U4" s="59"/>
      <c r="V4" s="59"/>
      <c r="W4" s="59"/>
      <c r="X4" s="59"/>
      <c r="Y4" s="59"/>
      <c r="Z4" s="59"/>
      <c r="AA4" s="59"/>
      <c r="AB4" s="59"/>
      <c r="AC4" s="59"/>
      <c r="AD4" s="59"/>
    </row>
    <row r="5" spans="1:3" ht="12.75">
      <c r="A5" s="16"/>
      <c r="B5" s="16"/>
      <c r="C5" s="16"/>
    </row>
    <row r="6" spans="1:30" ht="12.7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60" t="s">
        <v>0</v>
      </c>
      <c r="AD6" s="60"/>
    </row>
    <row r="7" spans="1:30" ht="36">
      <c r="A7" s="19" t="s">
        <v>48</v>
      </c>
      <c r="B7" s="19"/>
      <c r="C7" s="19"/>
      <c r="D7" s="20" t="s">
        <v>3</v>
      </c>
      <c r="E7" s="21" t="s">
        <v>11</v>
      </c>
      <c r="F7" s="20" t="s">
        <v>1</v>
      </c>
      <c r="G7" s="21" t="s">
        <v>25</v>
      </c>
      <c r="H7" s="20" t="s">
        <v>20</v>
      </c>
      <c r="I7" s="20" t="s">
        <v>91</v>
      </c>
      <c r="J7" s="20" t="s">
        <v>7</v>
      </c>
      <c r="K7" s="21" t="s">
        <v>9</v>
      </c>
      <c r="L7" s="20" t="s">
        <v>14</v>
      </c>
      <c r="M7" s="20" t="s">
        <v>13</v>
      </c>
      <c r="N7" s="21" t="s">
        <v>8</v>
      </c>
      <c r="O7" s="20" t="s">
        <v>17</v>
      </c>
      <c r="P7" s="20" t="s">
        <v>6</v>
      </c>
      <c r="Q7" s="20" t="s">
        <v>4</v>
      </c>
      <c r="R7" s="20" t="s">
        <v>15</v>
      </c>
      <c r="S7" s="21" t="s">
        <v>23</v>
      </c>
      <c r="T7" s="20" t="s">
        <v>19</v>
      </c>
      <c r="U7" s="20" t="s">
        <v>2</v>
      </c>
      <c r="V7" s="20" t="s">
        <v>16</v>
      </c>
      <c r="W7" s="20" t="s">
        <v>10</v>
      </c>
      <c r="X7" s="20" t="s">
        <v>21</v>
      </c>
      <c r="Y7" s="20" t="s">
        <v>24</v>
      </c>
      <c r="Z7" s="20" t="s">
        <v>5</v>
      </c>
      <c r="AA7" s="21" t="s">
        <v>22</v>
      </c>
      <c r="AB7" s="20" t="s">
        <v>18</v>
      </c>
      <c r="AC7" s="21" t="s">
        <v>12</v>
      </c>
      <c r="AD7" s="22" t="s">
        <v>26</v>
      </c>
    </row>
    <row r="8" spans="1:30" ht="12.75">
      <c r="A8" s="23" t="s">
        <v>58</v>
      </c>
      <c r="B8" s="23"/>
      <c r="C8" s="23"/>
      <c r="D8" s="45">
        <v>10072.251</v>
      </c>
      <c r="E8" s="45">
        <v>1476.99</v>
      </c>
      <c r="F8" s="45">
        <v>929.636</v>
      </c>
      <c r="G8" s="45">
        <v>27.318</v>
      </c>
      <c r="H8" s="45">
        <v>0.991</v>
      </c>
      <c r="I8" s="45">
        <v>18.753</v>
      </c>
      <c r="J8" s="45">
        <v>93.256</v>
      </c>
      <c r="K8" s="45">
        <v>1051.835</v>
      </c>
      <c r="L8" s="45">
        <v>6.867</v>
      </c>
      <c r="M8" s="45">
        <v>54.863</v>
      </c>
      <c r="N8" s="45">
        <v>33.916</v>
      </c>
      <c r="O8" s="45">
        <v>376.753</v>
      </c>
      <c r="P8" s="45">
        <v>233.998</v>
      </c>
      <c r="Q8" s="45">
        <v>2435.37</v>
      </c>
      <c r="R8" s="45">
        <v>9.417</v>
      </c>
      <c r="S8" s="45">
        <v>14.089</v>
      </c>
      <c r="T8" s="45">
        <v>1.174</v>
      </c>
      <c r="U8" s="45">
        <v>1652.384</v>
      </c>
      <c r="V8" s="45">
        <v>442.902</v>
      </c>
      <c r="W8" s="45">
        <v>170.79</v>
      </c>
      <c r="X8" s="45">
        <v>333.324</v>
      </c>
      <c r="Y8" s="45">
        <v>175.851</v>
      </c>
      <c r="Z8" s="45">
        <v>565.754</v>
      </c>
      <c r="AA8" s="45">
        <v>163.525</v>
      </c>
      <c r="AB8" s="45">
        <v>36.038</v>
      </c>
      <c r="AC8" s="45">
        <v>165.432</v>
      </c>
      <c r="AD8" s="45">
        <v>20543.477</v>
      </c>
    </row>
    <row r="9" spans="1:30" ht="12.75">
      <c r="A9" s="23" t="s">
        <v>63</v>
      </c>
      <c r="B9" s="23"/>
      <c r="C9" s="23"/>
      <c r="D9" s="45">
        <v>1208.906</v>
      </c>
      <c r="E9" s="45">
        <v>96.999</v>
      </c>
      <c r="F9" s="45">
        <v>533.734</v>
      </c>
      <c r="G9" s="45">
        <v>54.342</v>
      </c>
      <c r="H9" s="45">
        <v>5.15</v>
      </c>
      <c r="I9" s="45">
        <v>8.06</v>
      </c>
      <c r="J9" s="45">
        <v>65.626</v>
      </c>
      <c r="K9" s="45">
        <v>2234.458</v>
      </c>
      <c r="L9" s="45">
        <v>26.144</v>
      </c>
      <c r="M9" s="45">
        <v>56.852</v>
      </c>
      <c r="N9" s="45">
        <v>14.489</v>
      </c>
      <c r="O9" s="45">
        <v>89.556</v>
      </c>
      <c r="P9" s="45">
        <v>125.195</v>
      </c>
      <c r="Q9" s="45">
        <v>853.7</v>
      </c>
      <c r="R9" s="45">
        <v>20.651</v>
      </c>
      <c r="S9" s="45">
        <v>64.244</v>
      </c>
      <c r="T9" s="45">
        <v>2.174</v>
      </c>
      <c r="U9" s="45">
        <v>526.351</v>
      </c>
      <c r="V9" s="45">
        <v>137.925</v>
      </c>
      <c r="W9" s="45">
        <v>577.985</v>
      </c>
      <c r="X9" s="45">
        <v>33.618</v>
      </c>
      <c r="Y9" s="45">
        <v>130.836</v>
      </c>
      <c r="Z9" s="45">
        <v>516.177</v>
      </c>
      <c r="AA9" s="45">
        <v>30.417</v>
      </c>
      <c r="AB9" s="45">
        <v>40.947</v>
      </c>
      <c r="AC9" s="45">
        <v>168.418</v>
      </c>
      <c r="AD9" s="45">
        <v>7622.954</v>
      </c>
    </row>
    <row r="10" spans="1:30" ht="12.75">
      <c r="A10" s="23" t="s">
        <v>67</v>
      </c>
      <c r="B10" s="23"/>
      <c r="C10" s="23"/>
      <c r="D10" s="45">
        <v>1169.674</v>
      </c>
      <c r="E10" s="45">
        <v>96.219</v>
      </c>
      <c r="F10" s="45">
        <v>333.545</v>
      </c>
      <c r="G10" s="45">
        <v>12.299</v>
      </c>
      <c r="H10" s="45">
        <v>2.833</v>
      </c>
      <c r="I10" s="45">
        <v>3.722</v>
      </c>
      <c r="J10" s="45">
        <v>209.538</v>
      </c>
      <c r="K10" s="45">
        <v>541.996</v>
      </c>
      <c r="L10" s="45">
        <v>6.577</v>
      </c>
      <c r="M10" s="45">
        <v>28.778</v>
      </c>
      <c r="N10" s="45">
        <v>25.199</v>
      </c>
      <c r="O10" s="45">
        <v>113.371</v>
      </c>
      <c r="P10" s="45">
        <v>87.385</v>
      </c>
      <c r="Q10" s="45">
        <v>551.7</v>
      </c>
      <c r="R10" s="45">
        <v>1.777</v>
      </c>
      <c r="S10" s="45">
        <v>1.872</v>
      </c>
      <c r="T10" s="45">
        <v>5.416</v>
      </c>
      <c r="U10" s="45">
        <v>270.108</v>
      </c>
      <c r="V10" s="45">
        <v>141.79</v>
      </c>
      <c r="W10" s="45">
        <v>72.998</v>
      </c>
      <c r="X10" s="45">
        <v>37.803</v>
      </c>
      <c r="Y10" s="45">
        <v>90.171</v>
      </c>
      <c r="Z10" s="45">
        <v>250.945</v>
      </c>
      <c r="AA10" s="45">
        <v>19.519</v>
      </c>
      <c r="AB10" s="45">
        <v>34.621</v>
      </c>
      <c r="AC10" s="45">
        <v>67.776</v>
      </c>
      <c r="AD10" s="45">
        <v>4177.632</v>
      </c>
    </row>
    <row r="11" spans="1:30" ht="12.75">
      <c r="A11" s="23" t="s">
        <v>54</v>
      </c>
      <c r="B11" s="23"/>
      <c r="C11" s="23"/>
      <c r="D11" s="45">
        <v>755.335</v>
      </c>
      <c r="E11" s="45">
        <v>58.191</v>
      </c>
      <c r="F11" s="45">
        <v>455.177</v>
      </c>
      <c r="G11" s="45">
        <v>7.174</v>
      </c>
      <c r="H11" s="45">
        <v>0.007</v>
      </c>
      <c r="I11" s="45">
        <v>0.623</v>
      </c>
      <c r="J11" s="45">
        <v>38.238</v>
      </c>
      <c r="K11" s="45">
        <v>347.295</v>
      </c>
      <c r="L11" s="45">
        <v>13.2</v>
      </c>
      <c r="M11" s="45">
        <v>66.832</v>
      </c>
      <c r="N11" s="45">
        <v>10.203</v>
      </c>
      <c r="O11" s="45">
        <v>42.053</v>
      </c>
      <c r="P11" s="45">
        <v>121.095</v>
      </c>
      <c r="Q11" s="45">
        <v>371.202</v>
      </c>
      <c r="R11" s="45">
        <v>1.386</v>
      </c>
      <c r="S11" s="45">
        <v>7.614</v>
      </c>
      <c r="T11" s="45">
        <v>0.298</v>
      </c>
      <c r="U11" s="45">
        <v>350.641</v>
      </c>
      <c r="V11" s="45">
        <v>118.685</v>
      </c>
      <c r="W11" s="45">
        <v>96.876</v>
      </c>
      <c r="X11" s="45">
        <v>53.132</v>
      </c>
      <c r="Y11" s="45">
        <v>83.863</v>
      </c>
      <c r="Z11" s="45">
        <v>272.604</v>
      </c>
      <c r="AA11" s="45">
        <v>36.6</v>
      </c>
      <c r="AB11" s="45">
        <v>4.126</v>
      </c>
      <c r="AC11" s="45">
        <v>132.093</v>
      </c>
      <c r="AD11" s="45">
        <v>3444.543</v>
      </c>
    </row>
    <row r="12" spans="1:30" ht="12.75">
      <c r="A12" s="23" t="s">
        <v>55</v>
      </c>
      <c r="B12" s="23"/>
      <c r="C12" s="23"/>
      <c r="D12" s="45">
        <v>1381.152</v>
      </c>
      <c r="E12" s="45">
        <v>103.424</v>
      </c>
      <c r="F12" s="45">
        <v>1035.71</v>
      </c>
      <c r="G12" s="45">
        <v>28.395</v>
      </c>
      <c r="H12" s="45">
        <v>0.002</v>
      </c>
      <c r="I12" s="45">
        <v>1.774</v>
      </c>
      <c r="J12" s="45">
        <v>28.486</v>
      </c>
      <c r="K12" s="45">
        <v>447.992</v>
      </c>
      <c r="L12" s="45">
        <v>7.551</v>
      </c>
      <c r="M12" s="45">
        <v>89.054</v>
      </c>
      <c r="N12" s="45">
        <v>5.666</v>
      </c>
      <c r="O12" s="45">
        <v>105.692</v>
      </c>
      <c r="P12" s="45">
        <v>48.176</v>
      </c>
      <c r="Q12" s="45">
        <v>1070.148</v>
      </c>
      <c r="R12" s="45">
        <v>3.223</v>
      </c>
      <c r="S12" s="45">
        <v>6.583</v>
      </c>
      <c r="T12" s="45">
        <v>0.105</v>
      </c>
      <c r="U12" s="45">
        <v>371.859</v>
      </c>
      <c r="V12" s="45">
        <v>244.607</v>
      </c>
      <c r="W12" s="45">
        <v>150.997</v>
      </c>
      <c r="X12" s="45">
        <v>223.178</v>
      </c>
      <c r="Y12" s="45">
        <v>102.173</v>
      </c>
      <c r="Z12" s="45">
        <v>203.602</v>
      </c>
      <c r="AA12" s="45">
        <v>76.295</v>
      </c>
      <c r="AB12" s="45">
        <v>35.851</v>
      </c>
      <c r="AC12" s="45">
        <v>134.181</v>
      </c>
      <c r="AD12" s="45">
        <v>5905.876</v>
      </c>
    </row>
    <row r="13" spans="1:30" ht="12.75">
      <c r="A13" s="23" t="s">
        <v>61</v>
      </c>
      <c r="B13" s="23"/>
      <c r="C13" s="23"/>
      <c r="D13" s="45">
        <v>1531.388</v>
      </c>
      <c r="E13" s="45">
        <v>63.54</v>
      </c>
      <c r="F13" s="45">
        <v>876.765</v>
      </c>
      <c r="G13" s="45">
        <v>15.934</v>
      </c>
      <c r="H13" s="45">
        <v>2.008</v>
      </c>
      <c r="I13" s="45">
        <v>3.688</v>
      </c>
      <c r="J13" s="45">
        <v>102.295</v>
      </c>
      <c r="K13" s="45">
        <v>858.968</v>
      </c>
      <c r="L13" s="45">
        <v>8.52</v>
      </c>
      <c r="M13" s="45">
        <v>82.274</v>
      </c>
      <c r="N13" s="45">
        <v>11.256</v>
      </c>
      <c r="O13" s="45">
        <v>50.839</v>
      </c>
      <c r="P13" s="45">
        <v>162.35</v>
      </c>
      <c r="Q13" s="45">
        <v>641.721</v>
      </c>
      <c r="R13" s="45">
        <v>7.552</v>
      </c>
      <c r="S13" s="45">
        <v>46.299</v>
      </c>
      <c r="T13" s="45">
        <v>1.23</v>
      </c>
      <c r="U13" s="45">
        <v>703.675</v>
      </c>
      <c r="V13" s="45">
        <v>183.789</v>
      </c>
      <c r="W13" s="45">
        <v>217.604</v>
      </c>
      <c r="X13" s="45">
        <v>122.798</v>
      </c>
      <c r="Y13" s="45">
        <v>51.158</v>
      </c>
      <c r="Z13" s="45">
        <v>465.377</v>
      </c>
      <c r="AA13" s="45">
        <v>35.573</v>
      </c>
      <c r="AB13" s="45">
        <v>13.004</v>
      </c>
      <c r="AC13" s="45">
        <v>181.816</v>
      </c>
      <c r="AD13" s="45">
        <v>6441.421</v>
      </c>
    </row>
    <row r="14" spans="1:30" ht="12.75">
      <c r="A14" s="23" t="s">
        <v>53</v>
      </c>
      <c r="B14" s="24"/>
      <c r="C14" s="24"/>
      <c r="D14" s="45">
        <v>3322.781</v>
      </c>
      <c r="E14" s="45">
        <v>152.923</v>
      </c>
      <c r="F14" s="45">
        <v>1298.672</v>
      </c>
      <c r="G14" s="45">
        <v>33.392</v>
      </c>
      <c r="H14" s="45">
        <v>10.483</v>
      </c>
      <c r="I14" s="45">
        <v>8.361</v>
      </c>
      <c r="J14" s="45">
        <v>234.509</v>
      </c>
      <c r="K14" s="45">
        <v>1108.042</v>
      </c>
      <c r="L14" s="45">
        <v>4.124</v>
      </c>
      <c r="M14" s="45">
        <v>123.243</v>
      </c>
      <c r="N14" s="45">
        <v>20.241</v>
      </c>
      <c r="O14" s="45">
        <v>130.463</v>
      </c>
      <c r="P14" s="45">
        <v>1215.432</v>
      </c>
      <c r="Q14" s="45">
        <v>2020.554</v>
      </c>
      <c r="R14" s="45">
        <v>6.048</v>
      </c>
      <c r="S14" s="45">
        <v>29.073</v>
      </c>
      <c r="T14" s="45">
        <v>5.301</v>
      </c>
      <c r="U14" s="45">
        <v>808.493</v>
      </c>
      <c r="V14" s="45">
        <v>451.722</v>
      </c>
      <c r="W14" s="45">
        <v>248.2</v>
      </c>
      <c r="X14" s="45">
        <v>184.419</v>
      </c>
      <c r="Y14" s="45">
        <v>155.119</v>
      </c>
      <c r="Z14" s="45">
        <v>842.456</v>
      </c>
      <c r="AA14" s="45">
        <v>104.076</v>
      </c>
      <c r="AB14" s="45">
        <v>46.68</v>
      </c>
      <c r="AC14" s="45">
        <v>474.989</v>
      </c>
      <c r="AD14" s="45">
        <v>13039.796</v>
      </c>
    </row>
    <row r="15" spans="1:30" ht="12.75">
      <c r="A15" s="23" t="s">
        <v>50</v>
      </c>
      <c r="B15" s="23"/>
      <c r="C15" s="23"/>
      <c r="D15" s="45">
        <v>1419.53</v>
      </c>
      <c r="E15" s="45">
        <v>58.496</v>
      </c>
      <c r="F15" s="45">
        <v>1359.783</v>
      </c>
      <c r="G15" s="45">
        <v>15.28</v>
      </c>
      <c r="H15" s="45">
        <v>0.006</v>
      </c>
      <c r="I15" s="45">
        <v>1.505</v>
      </c>
      <c r="J15" s="45">
        <v>40.18</v>
      </c>
      <c r="K15" s="45">
        <v>435.519</v>
      </c>
      <c r="L15" s="45">
        <v>6.148</v>
      </c>
      <c r="M15" s="45">
        <v>37.274</v>
      </c>
      <c r="N15" s="45">
        <v>17.011</v>
      </c>
      <c r="O15" s="45">
        <v>66.492</v>
      </c>
      <c r="P15" s="45">
        <v>53.759</v>
      </c>
      <c r="Q15" s="45">
        <v>956.935</v>
      </c>
      <c r="R15" s="45">
        <v>10.254</v>
      </c>
      <c r="S15" s="45">
        <v>8.117</v>
      </c>
      <c r="T15" s="45">
        <v>5.554</v>
      </c>
      <c r="U15" s="45">
        <v>467.505</v>
      </c>
      <c r="V15" s="45">
        <v>297.732</v>
      </c>
      <c r="W15" s="45">
        <v>77.363</v>
      </c>
      <c r="X15" s="45">
        <v>62.104</v>
      </c>
      <c r="Y15" s="45">
        <v>77.108</v>
      </c>
      <c r="Z15" s="45">
        <v>586.373</v>
      </c>
      <c r="AA15" s="45">
        <v>55.956</v>
      </c>
      <c r="AB15" s="45">
        <v>17.158</v>
      </c>
      <c r="AC15" s="45">
        <v>388.338</v>
      </c>
      <c r="AD15" s="45">
        <v>6521.48</v>
      </c>
    </row>
    <row r="16" spans="1:30" ht="12.75">
      <c r="A16" s="23" t="s">
        <v>59</v>
      </c>
      <c r="B16" s="23"/>
      <c r="C16" s="23"/>
      <c r="D16" s="45">
        <v>1255.317</v>
      </c>
      <c r="E16" s="45">
        <v>94.099</v>
      </c>
      <c r="F16" s="45">
        <v>392.191</v>
      </c>
      <c r="G16" s="45">
        <v>22.648</v>
      </c>
      <c r="H16" s="45">
        <v>0.008</v>
      </c>
      <c r="I16" s="45">
        <v>1.661</v>
      </c>
      <c r="J16" s="45">
        <v>22.374</v>
      </c>
      <c r="K16" s="45">
        <v>505.488</v>
      </c>
      <c r="L16" s="45">
        <v>1.601</v>
      </c>
      <c r="M16" s="45">
        <v>21.041</v>
      </c>
      <c r="N16" s="45">
        <v>3.497</v>
      </c>
      <c r="O16" s="45">
        <v>115.58</v>
      </c>
      <c r="P16" s="45">
        <v>36.533</v>
      </c>
      <c r="Q16" s="45">
        <v>596.962</v>
      </c>
      <c r="R16" s="45">
        <v>1.786</v>
      </c>
      <c r="S16" s="45">
        <v>0.999</v>
      </c>
      <c r="T16" s="45">
        <v>0.077</v>
      </c>
      <c r="U16" s="45">
        <v>309.503</v>
      </c>
      <c r="V16" s="45">
        <v>212.819</v>
      </c>
      <c r="W16" s="45">
        <v>128.18</v>
      </c>
      <c r="X16" s="45">
        <v>257.525</v>
      </c>
      <c r="Y16" s="45">
        <v>144.033</v>
      </c>
      <c r="Z16" s="45">
        <v>179.501</v>
      </c>
      <c r="AA16" s="45">
        <v>108.466</v>
      </c>
      <c r="AB16" s="45">
        <v>21.678</v>
      </c>
      <c r="AC16" s="45">
        <v>42.793</v>
      </c>
      <c r="AD16" s="45">
        <v>4476.36</v>
      </c>
    </row>
    <row r="17" spans="1:30" ht="12.75">
      <c r="A17" s="23" t="s">
        <v>52</v>
      </c>
      <c r="B17" s="23"/>
      <c r="C17" s="23"/>
      <c r="D17" s="45">
        <v>2339.136</v>
      </c>
      <c r="E17" s="45">
        <v>169.808</v>
      </c>
      <c r="F17" s="45">
        <v>2103.848</v>
      </c>
      <c r="G17" s="45">
        <v>42.425</v>
      </c>
      <c r="H17" s="45">
        <v>0.496</v>
      </c>
      <c r="I17" s="45">
        <v>3.359</v>
      </c>
      <c r="J17" s="45">
        <v>91.978</v>
      </c>
      <c r="K17" s="45">
        <v>788.466</v>
      </c>
      <c r="L17" s="45">
        <v>8.391</v>
      </c>
      <c r="M17" s="45">
        <v>85.869</v>
      </c>
      <c r="N17" s="45">
        <v>28.094</v>
      </c>
      <c r="O17" s="45">
        <v>127.964</v>
      </c>
      <c r="P17" s="45">
        <v>209.562</v>
      </c>
      <c r="Q17" s="45">
        <v>1079.058</v>
      </c>
      <c r="R17" s="45">
        <v>63.271</v>
      </c>
      <c r="S17" s="45">
        <v>103.255</v>
      </c>
      <c r="T17" s="45">
        <v>17.778</v>
      </c>
      <c r="U17" s="45">
        <v>1861.535</v>
      </c>
      <c r="V17" s="45">
        <v>283.949</v>
      </c>
      <c r="W17" s="45">
        <v>261.566</v>
      </c>
      <c r="X17" s="45">
        <v>209.689</v>
      </c>
      <c r="Y17" s="45">
        <v>126.889</v>
      </c>
      <c r="Z17" s="45">
        <v>1315.263</v>
      </c>
      <c r="AA17" s="45">
        <v>61.065</v>
      </c>
      <c r="AB17" s="45">
        <v>19.812</v>
      </c>
      <c r="AC17" s="45">
        <v>263.376</v>
      </c>
      <c r="AD17" s="45">
        <v>11665.902</v>
      </c>
    </row>
    <row r="18" spans="1:30" ht="12.75">
      <c r="A18" s="23" t="s">
        <v>49</v>
      </c>
      <c r="B18" s="23"/>
      <c r="C18" s="23"/>
      <c r="D18" s="45">
        <v>16375.228</v>
      </c>
      <c r="E18" s="45">
        <v>991.278</v>
      </c>
      <c r="F18" s="45">
        <v>13748.304</v>
      </c>
      <c r="G18" s="45">
        <v>149.968</v>
      </c>
      <c r="H18" s="45">
        <v>12.069</v>
      </c>
      <c r="I18" s="45">
        <v>43.303</v>
      </c>
      <c r="J18" s="45">
        <v>483.662</v>
      </c>
      <c r="K18" s="45">
        <v>8423.71</v>
      </c>
      <c r="L18" s="45">
        <v>90.584</v>
      </c>
      <c r="M18" s="45">
        <v>319.114</v>
      </c>
      <c r="N18" s="45">
        <v>148.336</v>
      </c>
      <c r="O18" s="45">
        <v>993.771</v>
      </c>
      <c r="P18" s="45">
        <v>2098.537</v>
      </c>
      <c r="Q18" s="45">
        <v>8664.052</v>
      </c>
      <c r="R18" s="45">
        <v>27.285</v>
      </c>
      <c r="S18" s="45">
        <v>140.75</v>
      </c>
      <c r="T18" s="45">
        <v>25.265</v>
      </c>
      <c r="U18" s="45">
        <v>5318.12</v>
      </c>
      <c r="V18" s="45">
        <v>2447.206</v>
      </c>
      <c r="W18" s="45">
        <v>1312.229</v>
      </c>
      <c r="X18" s="45">
        <v>1829.807</v>
      </c>
      <c r="Y18" s="45">
        <v>916.43</v>
      </c>
      <c r="Z18" s="45">
        <v>6205.781</v>
      </c>
      <c r="AA18" s="45">
        <v>1331.041</v>
      </c>
      <c r="AB18" s="45">
        <v>449.117</v>
      </c>
      <c r="AC18" s="45">
        <v>1024.006</v>
      </c>
      <c r="AD18" s="45">
        <v>73568.953</v>
      </c>
    </row>
    <row r="19" spans="1:30" ht="12.75">
      <c r="A19" s="23" t="s">
        <v>68</v>
      </c>
      <c r="B19" s="23"/>
      <c r="C19" s="23"/>
      <c r="D19" s="45">
        <v>747.466</v>
      </c>
      <c r="E19" s="45">
        <v>67.404</v>
      </c>
      <c r="F19" s="45">
        <v>404.732</v>
      </c>
      <c r="G19" s="45">
        <v>84.355</v>
      </c>
      <c r="H19" s="45">
        <v>1.863</v>
      </c>
      <c r="I19" s="45">
        <v>2.037</v>
      </c>
      <c r="J19" s="45">
        <v>77.095</v>
      </c>
      <c r="K19" s="45">
        <v>3303.385</v>
      </c>
      <c r="L19" s="45">
        <v>1.217</v>
      </c>
      <c r="M19" s="45">
        <v>11.057</v>
      </c>
      <c r="N19" s="45">
        <v>21.892</v>
      </c>
      <c r="O19" s="45">
        <v>48.181</v>
      </c>
      <c r="P19" s="45">
        <v>76.031</v>
      </c>
      <c r="Q19" s="45">
        <v>1295.948</v>
      </c>
      <c r="R19" s="45">
        <v>0.597</v>
      </c>
      <c r="S19" s="45">
        <v>6.092</v>
      </c>
      <c r="T19" s="45">
        <v>13.911</v>
      </c>
      <c r="U19" s="45">
        <v>334.453</v>
      </c>
      <c r="V19" s="45">
        <v>66.631</v>
      </c>
      <c r="W19" s="45">
        <v>159.092</v>
      </c>
      <c r="X19" s="45">
        <v>53.36</v>
      </c>
      <c r="Y19" s="45">
        <v>59.204</v>
      </c>
      <c r="Z19" s="45">
        <v>169.382</v>
      </c>
      <c r="AA19" s="45">
        <v>17.903</v>
      </c>
      <c r="AB19" s="45">
        <v>6.393</v>
      </c>
      <c r="AC19" s="45">
        <v>69.551</v>
      </c>
      <c r="AD19" s="45">
        <v>7099.232</v>
      </c>
    </row>
    <row r="20" spans="1:30" ht="12.75" customHeight="1">
      <c r="A20" s="23" t="s">
        <v>65</v>
      </c>
      <c r="B20" s="24"/>
      <c r="C20" s="24"/>
      <c r="D20" s="45">
        <v>659.985</v>
      </c>
      <c r="E20" s="45">
        <v>15.024</v>
      </c>
      <c r="F20" s="45">
        <v>88.04</v>
      </c>
      <c r="G20" s="45">
        <v>3.441</v>
      </c>
      <c r="H20" s="45">
        <v>0.768</v>
      </c>
      <c r="I20" s="45">
        <v>2.473</v>
      </c>
      <c r="J20" s="45">
        <v>2.89</v>
      </c>
      <c r="K20" s="45">
        <v>175.977</v>
      </c>
      <c r="L20" s="45">
        <v>6.018</v>
      </c>
      <c r="M20" s="45">
        <v>20.777</v>
      </c>
      <c r="N20" s="45">
        <v>0.509</v>
      </c>
      <c r="O20" s="45">
        <v>9.239</v>
      </c>
      <c r="P20" s="45">
        <v>7.824</v>
      </c>
      <c r="Q20" s="45">
        <v>134.096</v>
      </c>
      <c r="R20" s="45">
        <v>2.809</v>
      </c>
      <c r="S20" s="45">
        <v>0.241</v>
      </c>
      <c r="T20" s="45">
        <v>0.096</v>
      </c>
      <c r="U20" s="45">
        <v>69.318</v>
      </c>
      <c r="V20" s="45">
        <v>29.172</v>
      </c>
      <c r="W20" s="45">
        <v>41.741</v>
      </c>
      <c r="X20" s="45">
        <v>7.868</v>
      </c>
      <c r="Y20" s="45">
        <v>6.341</v>
      </c>
      <c r="Z20" s="45">
        <v>38.578</v>
      </c>
      <c r="AA20" s="45">
        <v>4.152</v>
      </c>
      <c r="AB20" s="45">
        <v>0.586</v>
      </c>
      <c r="AC20" s="45">
        <v>30.62</v>
      </c>
      <c r="AD20" s="45">
        <v>1358.583</v>
      </c>
    </row>
    <row r="21" spans="1:30" ht="12.75">
      <c r="A21" s="23" t="s">
        <v>57</v>
      </c>
      <c r="B21" s="23"/>
      <c r="C21" s="23"/>
      <c r="D21" s="45">
        <v>5000.539</v>
      </c>
      <c r="E21" s="45">
        <v>249.866</v>
      </c>
      <c r="F21" s="45">
        <v>1232.793</v>
      </c>
      <c r="G21" s="45">
        <v>33.26</v>
      </c>
      <c r="H21" s="45">
        <v>0.166</v>
      </c>
      <c r="I21" s="45">
        <v>12.245</v>
      </c>
      <c r="J21" s="45">
        <v>137.91</v>
      </c>
      <c r="K21" s="45">
        <v>1051.181</v>
      </c>
      <c r="L21" s="45">
        <v>3.206</v>
      </c>
      <c r="M21" s="45">
        <v>132.926</v>
      </c>
      <c r="N21" s="45">
        <v>4.807</v>
      </c>
      <c r="O21" s="45">
        <v>321.419</v>
      </c>
      <c r="P21" s="45">
        <v>68.595</v>
      </c>
      <c r="Q21" s="45">
        <v>965.193</v>
      </c>
      <c r="R21" s="45">
        <v>5.551</v>
      </c>
      <c r="S21" s="45">
        <v>28.425</v>
      </c>
      <c r="T21" s="45">
        <v>3.046</v>
      </c>
      <c r="U21" s="45">
        <v>505.898</v>
      </c>
      <c r="V21" s="45">
        <v>530.841</v>
      </c>
      <c r="W21" s="45">
        <v>154.838</v>
      </c>
      <c r="X21" s="45">
        <v>853.22</v>
      </c>
      <c r="Y21" s="45">
        <v>144.427</v>
      </c>
      <c r="Z21" s="45">
        <v>617.973</v>
      </c>
      <c r="AA21" s="45">
        <v>277.246</v>
      </c>
      <c r="AB21" s="45">
        <v>62.256</v>
      </c>
      <c r="AC21" s="45">
        <v>258.21</v>
      </c>
      <c r="AD21" s="45">
        <v>12656.037</v>
      </c>
    </row>
    <row r="22" spans="1:30" ht="12.75">
      <c r="A22" s="23" t="s">
        <v>64</v>
      </c>
      <c r="B22" s="23"/>
      <c r="C22" s="23"/>
      <c r="D22" s="45">
        <v>15212.086</v>
      </c>
      <c r="E22" s="45">
        <v>183.381</v>
      </c>
      <c r="F22" s="45">
        <v>562.369</v>
      </c>
      <c r="G22" s="45">
        <v>26.555</v>
      </c>
      <c r="H22" s="45">
        <v>0.609</v>
      </c>
      <c r="I22" s="45">
        <v>2.038</v>
      </c>
      <c r="J22" s="45">
        <v>28.345</v>
      </c>
      <c r="K22" s="45">
        <v>1475.451</v>
      </c>
      <c r="L22" s="45">
        <v>2.813</v>
      </c>
      <c r="M22" s="45">
        <v>18.3</v>
      </c>
      <c r="N22" s="45">
        <v>24.852</v>
      </c>
      <c r="O22" s="45">
        <v>37.543</v>
      </c>
      <c r="P22" s="45">
        <v>107.582</v>
      </c>
      <c r="Q22" s="45">
        <v>723.226</v>
      </c>
      <c r="R22" s="45">
        <v>0.734</v>
      </c>
      <c r="S22" s="45">
        <v>3.598</v>
      </c>
      <c r="T22" s="45">
        <v>15.91</v>
      </c>
      <c r="U22" s="45">
        <v>374.417</v>
      </c>
      <c r="V22" s="45">
        <v>154.287</v>
      </c>
      <c r="W22" s="45">
        <v>133.48</v>
      </c>
      <c r="X22" s="45">
        <v>104.933</v>
      </c>
      <c r="Y22" s="45">
        <v>59.486</v>
      </c>
      <c r="Z22" s="45">
        <v>1751.472</v>
      </c>
      <c r="AA22" s="45">
        <v>29.516</v>
      </c>
      <c r="AB22" s="45">
        <v>9.918</v>
      </c>
      <c r="AC22" s="45">
        <v>129.848</v>
      </c>
      <c r="AD22" s="45">
        <v>21172.749</v>
      </c>
    </row>
    <row r="23" spans="1:30" ht="12.75">
      <c r="A23" s="23" t="s">
        <v>56</v>
      </c>
      <c r="B23" s="23"/>
      <c r="C23" s="23"/>
      <c r="D23" s="45">
        <v>5382.567</v>
      </c>
      <c r="E23" s="45">
        <v>183.256</v>
      </c>
      <c r="F23" s="45">
        <v>6285.921</v>
      </c>
      <c r="G23" s="45">
        <v>123.156</v>
      </c>
      <c r="H23" s="45">
        <v>0.284</v>
      </c>
      <c r="I23" s="45">
        <v>13.984</v>
      </c>
      <c r="J23" s="45">
        <v>182.469</v>
      </c>
      <c r="K23" s="45">
        <v>2040.711</v>
      </c>
      <c r="L23" s="45">
        <v>21.908</v>
      </c>
      <c r="M23" s="45">
        <v>125.801</v>
      </c>
      <c r="N23" s="45">
        <v>39.264</v>
      </c>
      <c r="O23" s="45">
        <v>137.056</v>
      </c>
      <c r="P23" s="45">
        <v>679.603</v>
      </c>
      <c r="Q23" s="45">
        <v>1620.163</v>
      </c>
      <c r="R23" s="45">
        <v>15.368</v>
      </c>
      <c r="S23" s="45">
        <v>37.434</v>
      </c>
      <c r="T23" s="45">
        <v>2.346</v>
      </c>
      <c r="U23" s="45">
        <v>2323.632</v>
      </c>
      <c r="V23" s="45">
        <v>967.216</v>
      </c>
      <c r="W23" s="45">
        <v>405.734</v>
      </c>
      <c r="X23" s="45">
        <v>558.258</v>
      </c>
      <c r="Y23" s="45">
        <v>222.88</v>
      </c>
      <c r="Z23" s="45">
        <v>1893.062</v>
      </c>
      <c r="AA23" s="45">
        <v>220.717</v>
      </c>
      <c r="AB23" s="45">
        <v>33.847</v>
      </c>
      <c r="AC23" s="45">
        <v>260.267</v>
      </c>
      <c r="AD23" s="45">
        <v>23776.904</v>
      </c>
    </row>
    <row r="24" spans="1:30" ht="12.75">
      <c r="A24" s="23" t="s">
        <v>69</v>
      </c>
      <c r="B24" s="39"/>
      <c r="C24" s="39"/>
      <c r="D24" s="45">
        <v>1625.501</v>
      </c>
      <c r="E24" s="45">
        <v>176.404</v>
      </c>
      <c r="F24" s="45">
        <v>799.997</v>
      </c>
      <c r="G24" s="45">
        <v>37.053</v>
      </c>
      <c r="H24" s="45">
        <v>1.273</v>
      </c>
      <c r="I24" s="45">
        <v>8.191</v>
      </c>
      <c r="J24" s="45">
        <v>63.215</v>
      </c>
      <c r="K24" s="45">
        <v>1515.489</v>
      </c>
      <c r="L24" s="45">
        <v>8.52</v>
      </c>
      <c r="M24" s="45">
        <v>46.908</v>
      </c>
      <c r="N24" s="45">
        <v>78.505</v>
      </c>
      <c r="O24" s="45">
        <v>54.754</v>
      </c>
      <c r="P24" s="45">
        <v>413.745</v>
      </c>
      <c r="Q24" s="45">
        <v>3207.713</v>
      </c>
      <c r="R24" s="45">
        <v>2.171</v>
      </c>
      <c r="S24" s="45">
        <v>18.369</v>
      </c>
      <c r="T24" s="45">
        <v>13.627</v>
      </c>
      <c r="U24" s="45">
        <v>948.884</v>
      </c>
      <c r="V24" s="45">
        <v>199.7</v>
      </c>
      <c r="W24" s="45">
        <v>275.196</v>
      </c>
      <c r="X24" s="45">
        <v>118.033</v>
      </c>
      <c r="Y24" s="45">
        <v>69.237</v>
      </c>
      <c r="Z24" s="45">
        <v>510.637</v>
      </c>
      <c r="AA24" s="45">
        <v>98.821</v>
      </c>
      <c r="AB24" s="45">
        <v>18.017</v>
      </c>
      <c r="AC24" s="45">
        <v>80.581</v>
      </c>
      <c r="AD24" s="45">
        <v>10390.541</v>
      </c>
    </row>
    <row r="25" spans="1:30" ht="12.75">
      <c r="A25" s="23" t="s">
        <v>60</v>
      </c>
      <c r="B25" s="23"/>
      <c r="C25" s="23"/>
      <c r="D25" s="45">
        <v>2977.809</v>
      </c>
      <c r="E25" s="45">
        <v>182.092</v>
      </c>
      <c r="F25" s="45">
        <v>1251.002</v>
      </c>
      <c r="G25" s="45">
        <v>85.965</v>
      </c>
      <c r="H25" s="45">
        <v>0.071</v>
      </c>
      <c r="I25" s="45">
        <v>4.897</v>
      </c>
      <c r="J25" s="45">
        <v>163.951</v>
      </c>
      <c r="K25" s="45">
        <v>1312.432</v>
      </c>
      <c r="L25" s="45">
        <v>9.803</v>
      </c>
      <c r="M25" s="45">
        <v>141.337</v>
      </c>
      <c r="N25" s="45">
        <v>43.959</v>
      </c>
      <c r="O25" s="45">
        <v>128.592</v>
      </c>
      <c r="P25" s="45">
        <v>133.848</v>
      </c>
      <c r="Q25" s="45">
        <v>1733.714</v>
      </c>
      <c r="R25" s="45">
        <v>8.201</v>
      </c>
      <c r="S25" s="45">
        <v>48.298</v>
      </c>
      <c r="T25" s="45">
        <v>0.385</v>
      </c>
      <c r="U25" s="45">
        <v>1247.445</v>
      </c>
      <c r="V25" s="45">
        <v>481.623</v>
      </c>
      <c r="W25" s="45">
        <v>320.294</v>
      </c>
      <c r="X25" s="45">
        <v>128.497</v>
      </c>
      <c r="Y25" s="45">
        <v>172.989</v>
      </c>
      <c r="Z25" s="45">
        <v>663.144</v>
      </c>
      <c r="AA25" s="45">
        <v>111.324</v>
      </c>
      <c r="AB25" s="45">
        <v>51.297</v>
      </c>
      <c r="AC25" s="45">
        <v>611.87</v>
      </c>
      <c r="AD25" s="45">
        <v>12014.839</v>
      </c>
    </row>
    <row r="26" spans="1:30" ht="12.75">
      <c r="A26" s="23" t="s">
        <v>51</v>
      </c>
      <c r="B26" s="23"/>
      <c r="C26" s="23"/>
      <c r="D26" s="45">
        <v>5452.699</v>
      </c>
      <c r="E26" s="45">
        <v>209.421</v>
      </c>
      <c r="F26" s="45">
        <v>1792.607</v>
      </c>
      <c r="G26" s="45">
        <v>23.282</v>
      </c>
      <c r="H26" s="45">
        <v>2.63</v>
      </c>
      <c r="I26" s="45">
        <v>2.599</v>
      </c>
      <c r="J26" s="45">
        <v>128.931</v>
      </c>
      <c r="K26" s="45">
        <v>694.937</v>
      </c>
      <c r="L26" s="45">
        <v>5.895</v>
      </c>
      <c r="M26" s="45">
        <v>167.438</v>
      </c>
      <c r="N26" s="45">
        <v>14.74</v>
      </c>
      <c r="O26" s="45">
        <v>345.444</v>
      </c>
      <c r="P26" s="45">
        <v>89.324</v>
      </c>
      <c r="Q26" s="45">
        <v>1530.67</v>
      </c>
      <c r="R26" s="45">
        <v>2.448</v>
      </c>
      <c r="S26" s="45">
        <v>5.552</v>
      </c>
      <c r="T26" s="45">
        <v>1.806</v>
      </c>
      <c r="U26" s="45">
        <v>862.379</v>
      </c>
      <c r="V26" s="45">
        <v>550.893</v>
      </c>
      <c r="W26" s="45">
        <v>113.475</v>
      </c>
      <c r="X26" s="45">
        <v>167.677</v>
      </c>
      <c r="Y26" s="45">
        <v>66.574</v>
      </c>
      <c r="Z26" s="45">
        <v>732.725</v>
      </c>
      <c r="AA26" s="45">
        <v>433.797</v>
      </c>
      <c r="AB26" s="45">
        <v>103.87</v>
      </c>
      <c r="AC26" s="45">
        <v>127.976</v>
      </c>
      <c r="AD26" s="45">
        <v>13629.789</v>
      </c>
    </row>
    <row r="27" spans="1:30" ht="12.75">
      <c r="A27" s="23" t="s">
        <v>62</v>
      </c>
      <c r="B27" s="23"/>
      <c r="C27" s="23"/>
      <c r="D27" s="45">
        <v>664.717</v>
      </c>
      <c r="E27" s="45">
        <v>35.262</v>
      </c>
      <c r="F27" s="45">
        <v>360.315</v>
      </c>
      <c r="G27" s="45">
        <v>24.12</v>
      </c>
      <c r="H27" s="45">
        <v>0.075</v>
      </c>
      <c r="I27" s="45">
        <v>1.561</v>
      </c>
      <c r="J27" s="45">
        <v>27.208</v>
      </c>
      <c r="K27" s="45">
        <v>540.386</v>
      </c>
      <c r="L27" s="45">
        <v>11.408</v>
      </c>
      <c r="M27" s="45">
        <v>51.958</v>
      </c>
      <c r="N27" s="45">
        <v>3.436</v>
      </c>
      <c r="O27" s="45">
        <v>72.085</v>
      </c>
      <c r="P27" s="45">
        <v>53.099</v>
      </c>
      <c r="Q27" s="45">
        <v>443.179</v>
      </c>
      <c r="R27" s="45">
        <v>9.029</v>
      </c>
      <c r="S27" s="45">
        <v>37.817</v>
      </c>
      <c r="T27" s="45">
        <v>0.111</v>
      </c>
      <c r="U27" s="45">
        <v>330.81</v>
      </c>
      <c r="V27" s="45">
        <v>83.537</v>
      </c>
      <c r="W27" s="45">
        <v>139.372</v>
      </c>
      <c r="X27" s="45">
        <v>109.445</v>
      </c>
      <c r="Y27" s="45">
        <v>20.788</v>
      </c>
      <c r="Z27" s="45">
        <v>143.947</v>
      </c>
      <c r="AA27" s="45">
        <v>16.502</v>
      </c>
      <c r="AB27" s="45">
        <v>2.98</v>
      </c>
      <c r="AC27" s="45">
        <v>76.15</v>
      </c>
      <c r="AD27" s="45">
        <v>3259.297</v>
      </c>
    </row>
    <row r="28" spans="1:30" ht="12.75">
      <c r="A28" s="23" t="s">
        <v>66</v>
      </c>
      <c r="B28" s="38"/>
      <c r="C28" s="38"/>
      <c r="D28" s="45">
        <v>8226.267</v>
      </c>
      <c r="E28" s="45">
        <v>795.029</v>
      </c>
      <c r="F28" s="45">
        <v>2238.617</v>
      </c>
      <c r="G28" s="45">
        <v>155.648</v>
      </c>
      <c r="H28" s="45">
        <v>7.435</v>
      </c>
      <c r="I28" s="45">
        <v>26.721</v>
      </c>
      <c r="J28" s="45">
        <v>164.736</v>
      </c>
      <c r="K28" s="45">
        <v>2558.347</v>
      </c>
      <c r="L28" s="45">
        <v>27.119</v>
      </c>
      <c r="M28" s="45">
        <v>267.46</v>
      </c>
      <c r="N28" s="45">
        <v>81.953</v>
      </c>
      <c r="O28" s="45">
        <v>366.226</v>
      </c>
      <c r="P28" s="45">
        <v>300.366</v>
      </c>
      <c r="Q28" s="45">
        <v>6583.163</v>
      </c>
      <c r="R28" s="45">
        <v>13.08</v>
      </c>
      <c r="S28" s="45">
        <v>41.309</v>
      </c>
      <c r="T28" s="45">
        <v>71.227</v>
      </c>
      <c r="U28" s="45">
        <v>1788.828</v>
      </c>
      <c r="V28" s="45">
        <v>882.53</v>
      </c>
      <c r="W28" s="45">
        <v>392.817</v>
      </c>
      <c r="X28" s="45">
        <v>685.263</v>
      </c>
      <c r="Y28" s="45">
        <v>492.402</v>
      </c>
      <c r="Z28" s="45">
        <v>1608.172</v>
      </c>
      <c r="AA28" s="45">
        <v>245.699</v>
      </c>
      <c r="AB28" s="45">
        <v>113.507</v>
      </c>
      <c r="AC28" s="45">
        <v>855.918</v>
      </c>
      <c r="AD28" s="45">
        <v>28989.839</v>
      </c>
    </row>
    <row r="29" spans="1:30" ht="12.75">
      <c r="A29" s="25" t="s">
        <v>44</v>
      </c>
      <c r="B29" s="26"/>
      <c r="C29" s="26"/>
      <c r="D29" s="49">
        <v>86780.33399999997</v>
      </c>
      <c r="E29" s="49">
        <v>5459.106</v>
      </c>
      <c r="F29" s="49">
        <v>38083.758</v>
      </c>
      <c r="G29" s="49">
        <v>1006.01</v>
      </c>
      <c r="H29" s="49">
        <v>49.227000000000004</v>
      </c>
      <c r="I29" s="49">
        <v>171.555</v>
      </c>
      <c r="J29" s="49">
        <v>2386.892</v>
      </c>
      <c r="K29" s="49">
        <v>31412.065000000006</v>
      </c>
      <c r="L29" s="49">
        <v>277.614</v>
      </c>
      <c r="M29" s="49">
        <v>1949.156</v>
      </c>
      <c r="N29" s="49">
        <v>631.825</v>
      </c>
      <c r="O29" s="49">
        <v>3733.073</v>
      </c>
      <c r="P29" s="49">
        <v>6322.039</v>
      </c>
      <c r="Q29" s="49">
        <v>37478.467</v>
      </c>
      <c r="R29" s="49">
        <v>212.638</v>
      </c>
      <c r="S29" s="49">
        <v>650.03</v>
      </c>
      <c r="T29" s="49">
        <v>186.83700000000002</v>
      </c>
      <c r="U29" s="49">
        <v>21426.238</v>
      </c>
      <c r="V29" s="49">
        <v>8909.556</v>
      </c>
      <c r="W29" s="49">
        <v>5450.827000000001</v>
      </c>
      <c r="X29" s="49">
        <v>6133.951</v>
      </c>
      <c r="Y29" s="49">
        <v>3367.9590000000003</v>
      </c>
      <c r="Z29" s="49">
        <v>19532.924999999996</v>
      </c>
      <c r="AA29" s="49">
        <v>3478.21</v>
      </c>
      <c r="AB29" s="49">
        <v>1121.7030000000002</v>
      </c>
      <c r="AC29" s="49">
        <v>5544.208999999999</v>
      </c>
      <c r="AD29" s="49">
        <v>291756.20399999997</v>
      </c>
    </row>
    <row r="31" ht="12.75">
      <c r="A31" s="1" t="s">
        <v>89</v>
      </c>
    </row>
    <row r="32" spans="4:30" ht="12.75">
      <c r="D32" s="42"/>
      <c r="E32" s="42"/>
      <c r="Q32" s="42"/>
      <c r="U32" s="42"/>
      <c r="AD32" s="42"/>
    </row>
  </sheetData>
  <mergeCells count="3">
    <mergeCell ref="A1:AD1"/>
    <mergeCell ref="A4:AD4"/>
    <mergeCell ref="AC6:AD6"/>
  </mergeCells>
  <printOptions/>
  <pageMargins left="0.75" right="0.75" top="1" bottom="1" header="0.4921259845" footer="0.4921259845"/>
  <pageSetup fitToHeight="1" fitToWidth="1" horizontalDpi="600" verticalDpi="600" orientation="landscape" paperSize="8" scale="6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D32"/>
  <sheetViews>
    <sheetView showGridLines="0" workbookViewId="0" topLeftCell="A1">
      <selection activeCell="A12" sqref="A12:J12"/>
    </sheetView>
  </sheetViews>
  <sheetFormatPr defaultColWidth="11.421875" defaultRowHeight="12.75"/>
  <cols>
    <col min="2" max="2" width="13.421875" style="0" customWidth="1"/>
    <col min="3" max="3" width="13.00390625" style="0" customWidth="1"/>
    <col min="4" max="4" width="11.00390625" style="0" customWidth="1"/>
    <col min="5" max="5" width="7.421875" style="0" customWidth="1"/>
    <col min="6" max="6" width="10.57421875" style="0" customWidth="1"/>
    <col min="7" max="7" width="7.7109375" style="0" customWidth="1"/>
    <col min="8" max="9" width="8.421875" style="0" customWidth="1"/>
    <col min="10" max="10" width="9.8515625" style="0" customWidth="1"/>
    <col min="11" max="11" width="9.421875" style="0" customWidth="1"/>
    <col min="12" max="12" width="8.7109375" style="0" customWidth="1"/>
    <col min="13" max="13" width="9.421875" style="0" customWidth="1"/>
    <col min="14" max="14" width="9.00390625" style="0" customWidth="1"/>
    <col min="15" max="15" width="8.8515625" style="0" customWidth="1"/>
    <col min="16" max="16" width="9.57421875" style="0" customWidth="1"/>
    <col min="17" max="17" width="7.7109375" style="0" customWidth="1"/>
    <col min="18" max="18" width="8.7109375" style="0" customWidth="1"/>
    <col min="19" max="20" width="8.421875" style="0" customWidth="1"/>
    <col min="21" max="21" width="8.57421875" style="0" customWidth="1"/>
    <col min="22" max="22" width="9.7109375" style="0" customWidth="1"/>
    <col min="24" max="24" width="9.8515625" style="0" customWidth="1"/>
    <col min="25" max="25" width="11.140625" style="0" customWidth="1"/>
    <col min="26" max="26" width="8.7109375" style="0" customWidth="1"/>
    <col min="27" max="27" width="9.00390625" style="0" customWidth="1"/>
    <col min="28" max="28" width="9.7109375" style="0" customWidth="1"/>
    <col min="29" max="29" width="8.8515625" style="0" customWidth="1"/>
  </cols>
  <sheetData>
    <row r="1" spans="1:30" s="12" customFormat="1" ht="18">
      <c r="A1" s="56" t="s">
        <v>95</v>
      </c>
      <c r="B1" s="56"/>
      <c r="C1" s="56"/>
      <c r="D1" s="56"/>
      <c r="E1" s="56"/>
      <c r="F1" s="56"/>
      <c r="G1" s="56"/>
      <c r="H1" s="56"/>
      <c r="I1" s="56"/>
      <c r="J1" s="56"/>
      <c r="K1" s="56"/>
      <c r="L1" s="57"/>
      <c r="M1" s="57"/>
      <c r="N1" s="57"/>
      <c r="O1" s="57"/>
      <c r="P1" s="57"/>
      <c r="Q1" s="57"/>
      <c r="R1" s="57"/>
      <c r="S1" s="57"/>
      <c r="T1" s="57"/>
      <c r="U1" s="57"/>
      <c r="V1" s="57"/>
      <c r="W1" s="57"/>
      <c r="X1" s="57"/>
      <c r="Y1" s="57"/>
      <c r="Z1" s="57"/>
      <c r="AA1" s="57"/>
      <c r="AB1" s="57"/>
      <c r="AC1" s="57"/>
      <c r="AD1" s="57"/>
    </row>
    <row r="2" spans="1:11" ht="12.75">
      <c r="A2" s="16"/>
      <c r="B2" s="16"/>
      <c r="C2" s="16"/>
      <c r="D2" s="16"/>
      <c r="E2" s="16"/>
      <c r="F2" s="16"/>
      <c r="G2" s="16"/>
      <c r="H2" s="16"/>
      <c r="I2" s="16"/>
      <c r="J2" s="16"/>
      <c r="K2" s="16"/>
    </row>
    <row r="3" spans="1:3" ht="12.75">
      <c r="A3" s="16"/>
      <c r="B3" s="16"/>
      <c r="C3" s="16"/>
    </row>
    <row r="4" spans="1:30" s="13" customFormat="1" ht="15.75">
      <c r="A4" s="58" t="s">
        <v>45</v>
      </c>
      <c r="B4" s="58"/>
      <c r="C4" s="58"/>
      <c r="D4" s="58"/>
      <c r="E4" s="58"/>
      <c r="F4" s="58"/>
      <c r="G4" s="58"/>
      <c r="H4" s="58"/>
      <c r="I4" s="58"/>
      <c r="J4" s="58"/>
      <c r="K4" s="58"/>
      <c r="L4" s="59"/>
      <c r="M4" s="59"/>
      <c r="N4" s="59"/>
      <c r="O4" s="59"/>
      <c r="P4" s="59"/>
      <c r="Q4" s="59"/>
      <c r="R4" s="59"/>
      <c r="S4" s="59"/>
      <c r="T4" s="59"/>
      <c r="U4" s="59"/>
      <c r="V4" s="59"/>
      <c r="W4" s="59"/>
      <c r="X4" s="59"/>
      <c r="Y4" s="59"/>
      <c r="Z4" s="59"/>
      <c r="AA4" s="59"/>
      <c r="AB4" s="59"/>
      <c r="AC4" s="59"/>
      <c r="AD4" s="59"/>
    </row>
    <row r="5" spans="1:3" ht="12.75">
      <c r="A5" s="16"/>
      <c r="B5" s="16"/>
      <c r="C5" s="16"/>
    </row>
    <row r="6" spans="1:30" ht="12.75">
      <c r="A6" s="3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60" t="s">
        <v>0</v>
      </c>
      <c r="AD6" s="60"/>
    </row>
    <row r="7" spans="1:30" ht="36">
      <c r="A7" s="19" t="s">
        <v>70</v>
      </c>
      <c r="B7" s="19"/>
      <c r="C7" s="19"/>
      <c r="D7" s="20" t="s">
        <v>3</v>
      </c>
      <c r="E7" s="21" t="s">
        <v>11</v>
      </c>
      <c r="F7" s="20" t="s">
        <v>1</v>
      </c>
      <c r="G7" s="21" t="s">
        <v>25</v>
      </c>
      <c r="H7" s="20" t="s">
        <v>20</v>
      </c>
      <c r="I7" s="20" t="s">
        <v>91</v>
      </c>
      <c r="J7" s="20" t="s">
        <v>7</v>
      </c>
      <c r="K7" s="21" t="s">
        <v>9</v>
      </c>
      <c r="L7" s="20" t="s">
        <v>14</v>
      </c>
      <c r="M7" s="20" t="s">
        <v>13</v>
      </c>
      <c r="N7" s="21" t="s">
        <v>8</v>
      </c>
      <c r="O7" s="20" t="s">
        <v>17</v>
      </c>
      <c r="P7" s="20" t="s">
        <v>6</v>
      </c>
      <c r="Q7" s="20" t="s">
        <v>4</v>
      </c>
      <c r="R7" s="20" t="s">
        <v>15</v>
      </c>
      <c r="S7" s="21" t="s">
        <v>23</v>
      </c>
      <c r="T7" s="20" t="s">
        <v>19</v>
      </c>
      <c r="U7" s="20" t="s">
        <v>2</v>
      </c>
      <c r="V7" s="20" t="s">
        <v>16</v>
      </c>
      <c r="W7" s="20" t="s">
        <v>10</v>
      </c>
      <c r="X7" s="20" t="s">
        <v>21</v>
      </c>
      <c r="Y7" s="20" t="s">
        <v>24</v>
      </c>
      <c r="Z7" s="20" t="s">
        <v>5</v>
      </c>
      <c r="AA7" s="21" t="s">
        <v>22</v>
      </c>
      <c r="AB7" s="20" t="s">
        <v>18</v>
      </c>
      <c r="AC7" s="21" t="s">
        <v>12</v>
      </c>
      <c r="AD7" s="22" t="s">
        <v>26</v>
      </c>
    </row>
    <row r="8" spans="1:30" ht="12.75">
      <c r="A8" s="23" t="s">
        <v>58</v>
      </c>
      <c r="B8" s="23"/>
      <c r="C8" s="23"/>
      <c r="D8" s="45">
        <v>8976.133</v>
      </c>
      <c r="E8" s="45">
        <v>518.851</v>
      </c>
      <c r="F8" s="45">
        <v>1286.433</v>
      </c>
      <c r="G8" s="45">
        <v>55.163</v>
      </c>
      <c r="H8" s="45">
        <v>13.289</v>
      </c>
      <c r="I8" s="45">
        <v>27.858</v>
      </c>
      <c r="J8" s="45">
        <v>277.365</v>
      </c>
      <c r="K8" s="45">
        <v>1883.765</v>
      </c>
      <c r="L8" s="45">
        <v>20.861</v>
      </c>
      <c r="M8" s="45">
        <v>140.164</v>
      </c>
      <c r="N8" s="45">
        <v>111.757</v>
      </c>
      <c r="O8" s="45">
        <v>218.044</v>
      </c>
      <c r="P8" s="45">
        <v>130.562</v>
      </c>
      <c r="Q8" s="45">
        <v>2514.226</v>
      </c>
      <c r="R8" s="45">
        <v>21.506</v>
      </c>
      <c r="S8" s="45">
        <v>39.943</v>
      </c>
      <c r="T8" s="45">
        <v>10.525</v>
      </c>
      <c r="U8" s="45">
        <v>2023.367</v>
      </c>
      <c r="V8" s="45">
        <v>593.457</v>
      </c>
      <c r="W8" s="45">
        <v>285.812</v>
      </c>
      <c r="X8" s="45">
        <v>284.59</v>
      </c>
      <c r="Y8" s="45">
        <v>159.897</v>
      </c>
      <c r="Z8" s="45">
        <v>2630.671</v>
      </c>
      <c r="AA8" s="45">
        <v>185.005</v>
      </c>
      <c r="AB8" s="45">
        <v>59.646</v>
      </c>
      <c r="AC8" s="45">
        <v>379.676</v>
      </c>
      <c r="AD8" s="45">
        <v>22848.566</v>
      </c>
    </row>
    <row r="9" spans="1:30" ht="12.75">
      <c r="A9" s="23" t="s">
        <v>63</v>
      </c>
      <c r="B9" s="23"/>
      <c r="C9" s="23"/>
      <c r="D9" s="45">
        <v>1449.858</v>
      </c>
      <c r="E9" s="45">
        <v>133.262</v>
      </c>
      <c r="F9" s="45">
        <v>584.364</v>
      </c>
      <c r="G9" s="45">
        <v>27.372</v>
      </c>
      <c r="H9" s="45">
        <v>5.599</v>
      </c>
      <c r="I9" s="45">
        <v>12.374</v>
      </c>
      <c r="J9" s="45">
        <v>51.515</v>
      </c>
      <c r="K9" s="45">
        <v>1947.853</v>
      </c>
      <c r="L9" s="45">
        <v>5.833</v>
      </c>
      <c r="M9" s="45">
        <v>29.998</v>
      </c>
      <c r="N9" s="45">
        <v>54.337</v>
      </c>
      <c r="O9" s="45">
        <v>69.624</v>
      </c>
      <c r="P9" s="45">
        <v>70.473</v>
      </c>
      <c r="Q9" s="45">
        <v>624.451</v>
      </c>
      <c r="R9" s="45">
        <v>14.319</v>
      </c>
      <c r="S9" s="45">
        <v>20.239</v>
      </c>
      <c r="T9" s="45">
        <v>4.945</v>
      </c>
      <c r="U9" s="45">
        <v>420.163</v>
      </c>
      <c r="V9" s="45">
        <v>173.875</v>
      </c>
      <c r="W9" s="45">
        <v>215.777</v>
      </c>
      <c r="X9" s="45">
        <v>52.107</v>
      </c>
      <c r="Y9" s="45">
        <v>87.281</v>
      </c>
      <c r="Z9" s="45">
        <v>983.71</v>
      </c>
      <c r="AA9" s="45">
        <v>43.389</v>
      </c>
      <c r="AB9" s="45">
        <v>10.24</v>
      </c>
      <c r="AC9" s="45">
        <v>77.447</v>
      </c>
      <c r="AD9" s="45">
        <v>7170.405</v>
      </c>
    </row>
    <row r="10" spans="1:30" ht="12.75">
      <c r="A10" s="23" t="s">
        <v>67</v>
      </c>
      <c r="B10" s="23"/>
      <c r="C10" s="23"/>
      <c r="D10" s="45">
        <v>865.919</v>
      </c>
      <c r="E10" s="45">
        <v>71.666</v>
      </c>
      <c r="F10" s="45">
        <v>311.156</v>
      </c>
      <c r="G10" s="45">
        <v>5.776</v>
      </c>
      <c r="H10" s="45">
        <v>1.929</v>
      </c>
      <c r="I10" s="45">
        <v>9.924</v>
      </c>
      <c r="J10" s="45">
        <v>48.281</v>
      </c>
      <c r="K10" s="45">
        <v>627.812</v>
      </c>
      <c r="L10" s="45">
        <v>2.056</v>
      </c>
      <c r="M10" s="45">
        <v>20.731</v>
      </c>
      <c r="N10" s="45">
        <v>41.094</v>
      </c>
      <c r="O10" s="45">
        <v>89.814</v>
      </c>
      <c r="P10" s="45">
        <v>15.871</v>
      </c>
      <c r="Q10" s="45">
        <v>517.352</v>
      </c>
      <c r="R10" s="45">
        <v>4.809</v>
      </c>
      <c r="S10" s="45">
        <v>5.451</v>
      </c>
      <c r="T10" s="45">
        <v>0.402</v>
      </c>
      <c r="U10" s="45">
        <v>294.169</v>
      </c>
      <c r="V10" s="45">
        <v>172.326</v>
      </c>
      <c r="W10" s="45">
        <v>47.225</v>
      </c>
      <c r="X10" s="45">
        <v>41.13</v>
      </c>
      <c r="Y10" s="45">
        <v>40.763</v>
      </c>
      <c r="Z10" s="45">
        <v>522.912</v>
      </c>
      <c r="AA10" s="45">
        <v>12.248</v>
      </c>
      <c r="AB10" s="45">
        <v>5.187</v>
      </c>
      <c r="AC10" s="45">
        <v>130.688</v>
      </c>
      <c r="AD10" s="45">
        <v>3906.691</v>
      </c>
    </row>
    <row r="11" spans="1:30" ht="12.75">
      <c r="A11" s="23" t="s">
        <v>54</v>
      </c>
      <c r="B11" s="23"/>
      <c r="C11" s="23"/>
      <c r="D11" s="45">
        <v>640.565</v>
      </c>
      <c r="E11" s="45">
        <v>36.617</v>
      </c>
      <c r="F11" s="45">
        <v>414.581</v>
      </c>
      <c r="G11" s="45">
        <v>18.744</v>
      </c>
      <c r="H11" s="45">
        <v>2.288</v>
      </c>
      <c r="I11" s="45">
        <v>2.945</v>
      </c>
      <c r="J11" s="45">
        <v>36.532</v>
      </c>
      <c r="K11" s="45">
        <v>490.495</v>
      </c>
      <c r="L11" s="45">
        <v>2.468</v>
      </c>
      <c r="M11" s="45">
        <v>22.016</v>
      </c>
      <c r="N11" s="45">
        <v>25.663</v>
      </c>
      <c r="O11" s="45">
        <v>45.136</v>
      </c>
      <c r="P11" s="45">
        <v>81.2</v>
      </c>
      <c r="Q11" s="45">
        <v>395.201</v>
      </c>
      <c r="R11" s="45">
        <v>1.547</v>
      </c>
      <c r="S11" s="45">
        <v>2.468</v>
      </c>
      <c r="T11" s="45">
        <v>1.028</v>
      </c>
      <c r="U11" s="45">
        <v>225.115</v>
      </c>
      <c r="V11" s="45">
        <v>122.133</v>
      </c>
      <c r="W11" s="45">
        <v>98.368</v>
      </c>
      <c r="X11" s="45">
        <v>65.98</v>
      </c>
      <c r="Y11" s="45">
        <v>32.254</v>
      </c>
      <c r="Z11" s="45">
        <v>510.921</v>
      </c>
      <c r="AA11" s="45">
        <v>54.021</v>
      </c>
      <c r="AB11" s="45">
        <v>6.756</v>
      </c>
      <c r="AC11" s="45">
        <v>75.386</v>
      </c>
      <c r="AD11" s="45">
        <v>3410.428</v>
      </c>
    </row>
    <row r="12" spans="1:30" ht="12.75">
      <c r="A12" s="23" t="s">
        <v>55</v>
      </c>
      <c r="B12" s="23"/>
      <c r="C12" s="23"/>
      <c r="D12" s="45">
        <v>1293.354</v>
      </c>
      <c r="E12" s="45">
        <v>60.063</v>
      </c>
      <c r="F12" s="45">
        <v>555.954</v>
      </c>
      <c r="G12" s="45">
        <v>11.362</v>
      </c>
      <c r="H12" s="45">
        <v>1.783</v>
      </c>
      <c r="I12" s="45">
        <v>8.518</v>
      </c>
      <c r="J12" s="45">
        <v>61.168</v>
      </c>
      <c r="K12" s="45">
        <v>839.192</v>
      </c>
      <c r="L12" s="45">
        <v>4.562</v>
      </c>
      <c r="M12" s="45">
        <v>37.472</v>
      </c>
      <c r="N12" s="45">
        <v>44.736</v>
      </c>
      <c r="O12" s="45">
        <v>38.805</v>
      </c>
      <c r="P12" s="45">
        <v>52.859</v>
      </c>
      <c r="Q12" s="45">
        <v>1097.12</v>
      </c>
      <c r="R12" s="45">
        <v>6.584</v>
      </c>
      <c r="S12" s="45">
        <v>7.112</v>
      </c>
      <c r="T12" s="45">
        <v>3.031</v>
      </c>
      <c r="U12" s="45">
        <v>291.025</v>
      </c>
      <c r="V12" s="45">
        <v>188.61</v>
      </c>
      <c r="W12" s="45">
        <v>54.192</v>
      </c>
      <c r="X12" s="45">
        <v>114.114</v>
      </c>
      <c r="Y12" s="45">
        <v>87.251</v>
      </c>
      <c r="Z12" s="45">
        <v>688.309</v>
      </c>
      <c r="AA12" s="45">
        <v>58.549</v>
      </c>
      <c r="AB12" s="45">
        <v>8.622</v>
      </c>
      <c r="AC12" s="45">
        <v>122.366</v>
      </c>
      <c r="AD12" s="45">
        <v>5736.713</v>
      </c>
    </row>
    <row r="13" spans="1:30" ht="12.75">
      <c r="A13" s="23" t="s">
        <v>61</v>
      </c>
      <c r="B13" s="23"/>
      <c r="C13" s="23"/>
      <c r="D13" s="45">
        <v>1263.033</v>
      </c>
      <c r="E13" s="45">
        <v>75.428</v>
      </c>
      <c r="F13" s="45">
        <v>796.699</v>
      </c>
      <c r="G13" s="45">
        <v>31.219</v>
      </c>
      <c r="H13" s="45">
        <v>11.396</v>
      </c>
      <c r="I13" s="45">
        <v>15.579</v>
      </c>
      <c r="J13" s="45">
        <v>90.369</v>
      </c>
      <c r="K13" s="45">
        <v>926.39</v>
      </c>
      <c r="L13" s="45">
        <v>9.659</v>
      </c>
      <c r="M13" s="45">
        <v>22.895</v>
      </c>
      <c r="N13" s="45">
        <v>99.06</v>
      </c>
      <c r="O13" s="45">
        <v>61.653</v>
      </c>
      <c r="P13" s="45">
        <v>90.683</v>
      </c>
      <c r="Q13" s="45">
        <v>809.597</v>
      </c>
      <c r="R13" s="45">
        <v>11.634</v>
      </c>
      <c r="S13" s="45">
        <v>16.144</v>
      </c>
      <c r="T13" s="45">
        <v>66.19</v>
      </c>
      <c r="U13" s="45">
        <v>517.754</v>
      </c>
      <c r="V13" s="45">
        <v>348.98</v>
      </c>
      <c r="W13" s="45">
        <v>112.255</v>
      </c>
      <c r="X13" s="45">
        <v>112.435</v>
      </c>
      <c r="Y13" s="45">
        <v>62.741</v>
      </c>
      <c r="Z13" s="45">
        <v>841.279</v>
      </c>
      <c r="AA13" s="45">
        <v>100.261</v>
      </c>
      <c r="AB13" s="45">
        <v>15.069</v>
      </c>
      <c r="AC13" s="45">
        <v>126.463</v>
      </c>
      <c r="AD13" s="45">
        <v>6634.865</v>
      </c>
    </row>
    <row r="14" spans="1:30" ht="12.75">
      <c r="A14" s="23" t="s">
        <v>53</v>
      </c>
      <c r="B14" s="24"/>
      <c r="C14" s="24"/>
      <c r="D14" s="45">
        <v>2911.201</v>
      </c>
      <c r="E14" s="45">
        <v>175.584</v>
      </c>
      <c r="F14" s="45">
        <v>2255.949</v>
      </c>
      <c r="G14" s="45">
        <v>43.643</v>
      </c>
      <c r="H14" s="45">
        <v>11.622</v>
      </c>
      <c r="I14" s="45">
        <v>27.158</v>
      </c>
      <c r="J14" s="45">
        <v>115.762</v>
      </c>
      <c r="K14" s="45">
        <v>1411.594</v>
      </c>
      <c r="L14" s="45">
        <v>16.148</v>
      </c>
      <c r="M14" s="45">
        <v>50.534</v>
      </c>
      <c r="N14" s="45">
        <v>111.722</v>
      </c>
      <c r="O14" s="45">
        <v>177.944</v>
      </c>
      <c r="P14" s="45">
        <v>548.538</v>
      </c>
      <c r="Q14" s="45">
        <v>1449.705</v>
      </c>
      <c r="R14" s="45">
        <v>17.686</v>
      </c>
      <c r="S14" s="45">
        <v>46.152</v>
      </c>
      <c r="T14" s="45">
        <v>5.242</v>
      </c>
      <c r="U14" s="45">
        <v>655.376</v>
      </c>
      <c r="V14" s="45">
        <v>475.702</v>
      </c>
      <c r="W14" s="45">
        <v>173.013</v>
      </c>
      <c r="X14" s="45">
        <v>281.298</v>
      </c>
      <c r="Y14" s="45">
        <v>211.471</v>
      </c>
      <c r="Z14" s="45">
        <v>2002.306</v>
      </c>
      <c r="AA14" s="45">
        <v>128.582</v>
      </c>
      <c r="AB14" s="45">
        <v>36.631</v>
      </c>
      <c r="AC14" s="45">
        <v>171.417</v>
      </c>
      <c r="AD14" s="45">
        <v>13511.98</v>
      </c>
    </row>
    <row r="15" spans="1:30" ht="12.75">
      <c r="A15" s="23" t="s">
        <v>50</v>
      </c>
      <c r="B15" s="23"/>
      <c r="C15" s="23"/>
      <c r="D15" s="45">
        <v>2039.791</v>
      </c>
      <c r="E15" s="45">
        <v>107.745</v>
      </c>
      <c r="F15" s="45">
        <v>1505.848</v>
      </c>
      <c r="G15" s="45">
        <v>45.319</v>
      </c>
      <c r="H15" s="45">
        <v>7.432</v>
      </c>
      <c r="I15" s="45">
        <v>9.657</v>
      </c>
      <c r="J15" s="45">
        <v>63.656</v>
      </c>
      <c r="K15" s="45">
        <v>653.158</v>
      </c>
      <c r="L15" s="45">
        <v>8.342</v>
      </c>
      <c r="M15" s="45">
        <v>38.161</v>
      </c>
      <c r="N15" s="45">
        <v>71.608</v>
      </c>
      <c r="O15" s="45">
        <v>77.634</v>
      </c>
      <c r="P15" s="45">
        <v>36.703</v>
      </c>
      <c r="Q15" s="45">
        <v>822.929</v>
      </c>
      <c r="R15" s="45">
        <v>31.406</v>
      </c>
      <c r="S15" s="45">
        <v>9.762</v>
      </c>
      <c r="T15" s="45">
        <v>5.353</v>
      </c>
      <c r="U15" s="45">
        <v>516.638</v>
      </c>
      <c r="V15" s="45">
        <v>203.249</v>
      </c>
      <c r="W15" s="45">
        <v>116.261</v>
      </c>
      <c r="X15" s="45">
        <v>70</v>
      </c>
      <c r="Y15" s="45">
        <v>100</v>
      </c>
      <c r="Z15" s="45">
        <v>1406.386</v>
      </c>
      <c r="AA15" s="45">
        <v>48.065</v>
      </c>
      <c r="AB15" s="45">
        <v>10.075</v>
      </c>
      <c r="AC15" s="45">
        <v>163.544</v>
      </c>
      <c r="AD15" s="45">
        <v>8168.722</v>
      </c>
    </row>
    <row r="16" spans="1:30" ht="12.75">
      <c r="A16" s="23" t="s">
        <v>59</v>
      </c>
      <c r="B16" s="23"/>
      <c r="C16" s="23"/>
      <c r="D16" s="45">
        <v>1181.317</v>
      </c>
      <c r="E16" s="45">
        <v>150.527</v>
      </c>
      <c r="F16" s="45">
        <v>681.767</v>
      </c>
      <c r="G16" s="45">
        <v>28.213</v>
      </c>
      <c r="H16" s="45">
        <v>7.684</v>
      </c>
      <c r="I16" s="45">
        <v>13</v>
      </c>
      <c r="J16" s="45">
        <v>149.669</v>
      </c>
      <c r="K16" s="45">
        <v>1017.031</v>
      </c>
      <c r="L16" s="45">
        <v>13.161</v>
      </c>
      <c r="M16" s="45">
        <v>40.084</v>
      </c>
      <c r="N16" s="45">
        <v>33.053</v>
      </c>
      <c r="O16" s="45">
        <v>112.97</v>
      </c>
      <c r="P16" s="45">
        <v>30.759</v>
      </c>
      <c r="Q16" s="45">
        <v>995.066</v>
      </c>
      <c r="R16" s="45">
        <v>1.451</v>
      </c>
      <c r="S16" s="45">
        <v>5.655</v>
      </c>
      <c r="T16" s="45">
        <v>4.985</v>
      </c>
      <c r="U16" s="45">
        <v>783.855</v>
      </c>
      <c r="V16" s="45">
        <v>184.655</v>
      </c>
      <c r="W16" s="45">
        <v>193.164</v>
      </c>
      <c r="X16" s="45">
        <v>168.302</v>
      </c>
      <c r="Y16" s="45">
        <v>142.547</v>
      </c>
      <c r="Z16" s="45">
        <v>895.407</v>
      </c>
      <c r="AA16" s="45">
        <v>108.709</v>
      </c>
      <c r="AB16" s="45">
        <v>24.023</v>
      </c>
      <c r="AC16" s="45">
        <v>198.009</v>
      </c>
      <c r="AD16" s="45">
        <v>7165.063</v>
      </c>
    </row>
    <row r="17" spans="1:30" ht="12.75">
      <c r="A17" s="23" t="s">
        <v>52</v>
      </c>
      <c r="B17" s="23"/>
      <c r="C17" s="23"/>
      <c r="D17" s="45">
        <v>2234.775</v>
      </c>
      <c r="E17" s="45">
        <v>87.654</v>
      </c>
      <c r="F17" s="45">
        <v>2196.904</v>
      </c>
      <c r="G17" s="45">
        <v>26.743</v>
      </c>
      <c r="H17" s="45">
        <v>42.258</v>
      </c>
      <c r="I17" s="45">
        <v>25.136</v>
      </c>
      <c r="J17" s="45">
        <v>102.056</v>
      </c>
      <c r="K17" s="45">
        <v>1145.242</v>
      </c>
      <c r="L17" s="45">
        <v>8.849</v>
      </c>
      <c r="M17" s="45">
        <v>129.964</v>
      </c>
      <c r="N17" s="45">
        <v>83.378</v>
      </c>
      <c r="O17" s="45">
        <v>261.127</v>
      </c>
      <c r="P17" s="45">
        <v>132.287</v>
      </c>
      <c r="Q17" s="45">
        <v>1599.187</v>
      </c>
      <c r="R17" s="45">
        <v>20.98</v>
      </c>
      <c r="S17" s="45">
        <v>46.448</v>
      </c>
      <c r="T17" s="45">
        <v>5.403</v>
      </c>
      <c r="U17" s="45">
        <v>2422.388</v>
      </c>
      <c r="V17" s="45">
        <v>387.393</v>
      </c>
      <c r="W17" s="45">
        <v>145.248</v>
      </c>
      <c r="X17" s="45">
        <v>164.724</v>
      </c>
      <c r="Y17" s="45">
        <v>132.437</v>
      </c>
      <c r="Z17" s="45">
        <v>2012.114</v>
      </c>
      <c r="AA17" s="45">
        <v>54.973</v>
      </c>
      <c r="AB17" s="45">
        <v>22.795</v>
      </c>
      <c r="AC17" s="45">
        <v>413.537</v>
      </c>
      <c r="AD17" s="45">
        <v>13904</v>
      </c>
    </row>
    <row r="18" spans="1:30" ht="12.75">
      <c r="A18" s="23" t="s">
        <v>49</v>
      </c>
      <c r="B18" s="23"/>
      <c r="C18" s="23"/>
      <c r="D18" s="45">
        <v>8662.475</v>
      </c>
      <c r="E18" s="45">
        <v>558.375</v>
      </c>
      <c r="F18" s="45">
        <v>5694.575</v>
      </c>
      <c r="G18" s="45">
        <v>99.923</v>
      </c>
      <c r="H18" s="45">
        <v>50.811</v>
      </c>
      <c r="I18" s="45">
        <v>33.99</v>
      </c>
      <c r="J18" s="45">
        <v>432.554</v>
      </c>
      <c r="K18" s="45">
        <v>4988.314</v>
      </c>
      <c r="L18" s="45">
        <v>33.738</v>
      </c>
      <c r="M18" s="45">
        <v>255.772</v>
      </c>
      <c r="N18" s="45">
        <v>287.816</v>
      </c>
      <c r="O18" s="45">
        <v>598.11</v>
      </c>
      <c r="P18" s="45">
        <v>450.897</v>
      </c>
      <c r="Q18" s="45">
        <v>5419.699</v>
      </c>
      <c r="R18" s="45">
        <v>29.177</v>
      </c>
      <c r="S18" s="45">
        <v>54.363</v>
      </c>
      <c r="T18" s="45">
        <v>44.574</v>
      </c>
      <c r="U18" s="45">
        <v>2264.234</v>
      </c>
      <c r="V18" s="45">
        <v>1231.381</v>
      </c>
      <c r="W18" s="45">
        <v>902.9</v>
      </c>
      <c r="X18" s="45">
        <v>514.946</v>
      </c>
      <c r="Y18" s="45">
        <v>725.137</v>
      </c>
      <c r="Z18" s="45">
        <v>5867.614</v>
      </c>
      <c r="AA18" s="45">
        <v>330.439</v>
      </c>
      <c r="AB18" s="45">
        <v>148.593</v>
      </c>
      <c r="AC18" s="45">
        <v>473.715</v>
      </c>
      <c r="AD18" s="45">
        <v>40154.122</v>
      </c>
    </row>
    <row r="19" spans="1:30" ht="12.75">
      <c r="A19" s="23" t="s">
        <v>68</v>
      </c>
      <c r="B19" s="23"/>
      <c r="C19" s="23"/>
      <c r="D19" s="45">
        <v>631.459</v>
      </c>
      <c r="E19" s="45">
        <v>39.175</v>
      </c>
      <c r="F19" s="45">
        <v>356.894</v>
      </c>
      <c r="G19" s="45">
        <v>33.856</v>
      </c>
      <c r="H19" s="45">
        <v>15.072</v>
      </c>
      <c r="I19" s="45">
        <v>9.472</v>
      </c>
      <c r="J19" s="45">
        <v>41.289</v>
      </c>
      <c r="K19" s="45">
        <v>870.038</v>
      </c>
      <c r="L19" s="45">
        <v>3.332</v>
      </c>
      <c r="M19" s="45">
        <v>28.027</v>
      </c>
      <c r="N19" s="45">
        <v>55.249</v>
      </c>
      <c r="O19" s="45">
        <v>55</v>
      </c>
      <c r="P19" s="45">
        <v>20.094</v>
      </c>
      <c r="Q19" s="45">
        <v>503.415</v>
      </c>
      <c r="R19" s="45">
        <v>6.626</v>
      </c>
      <c r="S19" s="45">
        <v>6.626</v>
      </c>
      <c r="T19" s="45">
        <v>12.197</v>
      </c>
      <c r="U19" s="45">
        <v>308.685</v>
      </c>
      <c r="V19" s="45">
        <v>99.627</v>
      </c>
      <c r="W19" s="45">
        <v>62.659</v>
      </c>
      <c r="X19" s="45">
        <v>71.241</v>
      </c>
      <c r="Y19" s="45">
        <v>57.885</v>
      </c>
      <c r="Z19" s="45">
        <v>373.57</v>
      </c>
      <c r="AA19" s="45">
        <v>11.132</v>
      </c>
      <c r="AB19" s="45">
        <v>5.475</v>
      </c>
      <c r="AC19" s="45">
        <v>57.177</v>
      </c>
      <c r="AD19" s="45">
        <v>3735.272</v>
      </c>
    </row>
    <row r="20" spans="1:30" ht="12.75">
      <c r="A20" s="23" t="s">
        <v>65</v>
      </c>
      <c r="B20" s="24"/>
      <c r="C20" s="24"/>
      <c r="D20" s="45">
        <v>477.547</v>
      </c>
      <c r="E20" s="45">
        <v>18.149</v>
      </c>
      <c r="F20" s="45">
        <v>108.333</v>
      </c>
      <c r="G20" s="45">
        <v>4.902</v>
      </c>
      <c r="H20" s="45">
        <v>4.008</v>
      </c>
      <c r="I20" s="45">
        <v>0.409</v>
      </c>
      <c r="J20" s="45">
        <v>6.237</v>
      </c>
      <c r="K20" s="45">
        <v>148.398</v>
      </c>
      <c r="L20" s="45">
        <v>1.179</v>
      </c>
      <c r="M20" s="45">
        <v>10.029</v>
      </c>
      <c r="N20" s="45">
        <v>58.178</v>
      </c>
      <c r="O20" s="45">
        <v>34.77</v>
      </c>
      <c r="P20" s="45">
        <v>6.131</v>
      </c>
      <c r="Q20" s="45">
        <v>297.526</v>
      </c>
      <c r="R20" s="45">
        <v>1.01</v>
      </c>
      <c r="S20" s="45">
        <v>2.156</v>
      </c>
      <c r="T20" s="45">
        <v>0.537</v>
      </c>
      <c r="U20" s="45">
        <v>49.913</v>
      </c>
      <c r="V20" s="45">
        <v>50.895</v>
      </c>
      <c r="W20" s="45">
        <v>20.144</v>
      </c>
      <c r="X20" s="45">
        <v>12.047</v>
      </c>
      <c r="Y20" s="45">
        <v>15.888</v>
      </c>
      <c r="Z20" s="45">
        <v>138.63</v>
      </c>
      <c r="AA20" s="45">
        <v>13.332</v>
      </c>
      <c r="AB20" s="45">
        <v>1.869</v>
      </c>
      <c r="AC20" s="45">
        <v>20.483</v>
      </c>
      <c r="AD20" s="45">
        <v>1502.7</v>
      </c>
    </row>
    <row r="21" spans="1:30" ht="12.75">
      <c r="A21" s="23" t="s">
        <v>57</v>
      </c>
      <c r="B21" s="23"/>
      <c r="C21" s="23"/>
      <c r="D21" s="45">
        <v>5045.338</v>
      </c>
      <c r="E21" s="45">
        <v>200.334</v>
      </c>
      <c r="F21" s="45">
        <v>1793.368</v>
      </c>
      <c r="G21" s="45">
        <v>15.016</v>
      </c>
      <c r="H21" s="45">
        <v>3.462</v>
      </c>
      <c r="I21" s="45">
        <v>18.612</v>
      </c>
      <c r="J21" s="45">
        <v>160.734</v>
      </c>
      <c r="K21" s="45">
        <v>1760.918</v>
      </c>
      <c r="L21" s="45">
        <v>9.152</v>
      </c>
      <c r="M21" s="45">
        <v>58.201</v>
      </c>
      <c r="N21" s="45">
        <v>31.953</v>
      </c>
      <c r="O21" s="45">
        <v>101.282</v>
      </c>
      <c r="P21" s="45">
        <v>52.348</v>
      </c>
      <c r="Q21" s="45">
        <v>1299.661</v>
      </c>
      <c r="R21" s="45">
        <v>7.98</v>
      </c>
      <c r="S21" s="45">
        <v>16.099</v>
      </c>
      <c r="T21" s="45">
        <v>3.307</v>
      </c>
      <c r="U21" s="45">
        <v>820.131</v>
      </c>
      <c r="V21" s="45">
        <v>306.106</v>
      </c>
      <c r="W21" s="45">
        <v>215.945</v>
      </c>
      <c r="X21" s="45">
        <v>216.554</v>
      </c>
      <c r="Y21" s="45">
        <v>207.331</v>
      </c>
      <c r="Z21" s="45">
        <v>1047.325</v>
      </c>
      <c r="AA21" s="45">
        <v>448.45</v>
      </c>
      <c r="AB21" s="45">
        <v>34.013</v>
      </c>
      <c r="AC21" s="45">
        <v>201.305</v>
      </c>
      <c r="AD21" s="45">
        <v>14074.925</v>
      </c>
    </row>
    <row r="22" spans="1:30" ht="12.75">
      <c r="A22" s="23" t="s">
        <v>64</v>
      </c>
      <c r="B22" s="23"/>
      <c r="C22" s="23"/>
      <c r="D22" s="45">
        <v>14533.3</v>
      </c>
      <c r="E22" s="45">
        <v>88.201</v>
      </c>
      <c r="F22" s="45">
        <v>393.874</v>
      </c>
      <c r="G22" s="45">
        <v>19.272</v>
      </c>
      <c r="H22" s="45">
        <v>3.911</v>
      </c>
      <c r="I22" s="45">
        <v>10.777</v>
      </c>
      <c r="J22" s="45">
        <v>39.359</v>
      </c>
      <c r="K22" s="45">
        <v>2365.91</v>
      </c>
      <c r="L22" s="45">
        <v>1.688</v>
      </c>
      <c r="M22" s="45">
        <v>442.906</v>
      </c>
      <c r="N22" s="45">
        <v>233.392</v>
      </c>
      <c r="O22" s="45">
        <v>489.007</v>
      </c>
      <c r="P22" s="45">
        <v>81.025</v>
      </c>
      <c r="Q22" s="45">
        <v>843.457</v>
      </c>
      <c r="R22" s="45">
        <v>3.691</v>
      </c>
      <c r="S22" s="45">
        <v>9.733</v>
      </c>
      <c r="T22" s="45">
        <v>2.466</v>
      </c>
      <c r="U22" s="45">
        <v>214.87</v>
      </c>
      <c r="V22" s="45">
        <v>126.141</v>
      </c>
      <c r="W22" s="45">
        <v>128.522</v>
      </c>
      <c r="X22" s="45">
        <v>118.072</v>
      </c>
      <c r="Y22" s="45">
        <v>97.765</v>
      </c>
      <c r="Z22" s="45">
        <v>1321.013</v>
      </c>
      <c r="AA22" s="45">
        <v>23.498</v>
      </c>
      <c r="AB22" s="45">
        <v>24.421</v>
      </c>
      <c r="AC22" s="45">
        <v>399.824</v>
      </c>
      <c r="AD22" s="45">
        <v>22016.095</v>
      </c>
    </row>
    <row r="23" spans="1:30" ht="12.75">
      <c r="A23" s="23" t="s">
        <v>56</v>
      </c>
      <c r="B23" s="23"/>
      <c r="C23" s="23"/>
      <c r="D23" s="45">
        <v>4346.745</v>
      </c>
      <c r="E23" s="45">
        <v>228.069</v>
      </c>
      <c r="F23" s="45">
        <v>7355.104</v>
      </c>
      <c r="G23" s="45">
        <v>31.868</v>
      </c>
      <c r="H23" s="45">
        <v>10.675</v>
      </c>
      <c r="I23" s="45">
        <v>21.777</v>
      </c>
      <c r="J23" s="45">
        <v>191.895</v>
      </c>
      <c r="K23" s="45">
        <v>1931.736</v>
      </c>
      <c r="L23" s="45">
        <v>26.848</v>
      </c>
      <c r="M23" s="45">
        <v>187.34</v>
      </c>
      <c r="N23" s="45">
        <v>151.911</v>
      </c>
      <c r="O23" s="45">
        <v>166.3</v>
      </c>
      <c r="P23" s="45">
        <v>154.71</v>
      </c>
      <c r="Q23" s="45">
        <v>2197.776</v>
      </c>
      <c r="R23" s="45">
        <v>10.737</v>
      </c>
      <c r="S23" s="45">
        <v>28.224</v>
      </c>
      <c r="T23" s="45">
        <v>12.631</v>
      </c>
      <c r="U23" s="45">
        <v>1642.78</v>
      </c>
      <c r="V23" s="45">
        <v>834.82</v>
      </c>
      <c r="W23" s="45">
        <v>290.002</v>
      </c>
      <c r="X23" s="45">
        <v>308.794</v>
      </c>
      <c r="Y23" s="45">
        <v>153.252</v>
      </c>
      <c r="Z23" s="45">
        <v>2536.811</v>
      </c>
      <c r="AA23" s="45">
        <v>295.182</v>
      </c>
      <c r="AB23" s="45">
        <v>85.478</v>
      </c>
      <c r="AC23" s="45">
        <v>919.678</v>
      </c>
      <c r="AD23" s="45">
        <v>24121.143</v>
      </c>
    </row>
    <row r="24" spans="1:30" ht="12.75">
      <c r="A24" s="23" t="s">
        <v>69</v>
      </c>
      <c r="B24" s="39"/>
      <c r="C24" s="39"/>
      <c r="D24" s="45">
        <v>1728.075</v>
      </c>
      <c r="E24" s="45">
        <v>80.979</v>
      </c>
      <c r="F24" s="45">
        <v>940.472</v>
      </c>
      <c r="G24" s="45">
        <v>27.857</v>
      </c>
      <c r="H24" s="45">
        <v>109.298</v>
      </c>
      <c r="I24" s="45">
        <v>17.337</v>
      </c>
      <c r="J24" s="45">
        <v>91.358</v>
      </c>
      <c r="K24" s="45">
        <v>1954.326</v>
      </c>
      <c r="L24" s="45">
        <v>8.935</v>
      </c>
      <c r="M24" s="45">
        <v>72.517</v>
      </c>
      <c r="N24" s="45">
        <v>191.011</v>
      </c>
      <c r="O24" s="45">
        <v>97.717</v>
      </c>
      <c r="P24" s="45">
        <v>139.916</v>
      </c>
      <c r="Q24" s="45">
        <v>2942.848</v>
      </c>
      <c r="R24" s="45">
        <v>8.706</v>
      </c>
      <c r="S24" s="45">
        <v>36.692</v>
      </c>
      <c r="T24" s="45">
        <v>43.891</v>
      </c>
      <c r="U24" s="45">
        <v>785.767</v>
      </c>
      <c r="V24" s="45">
        <v>325.576</v>
      </c>
      <c r="W24" s="45">
        <v>246.46</v>
      </c>
      <c r="X24" s="45">
        <v>138.34</v>
      </c>
      <c r="Y24" s="45">
        <v>78.107</v>
      </c>
      <c r="Z24" s="45">
        <v>917.359</v>
      </c>
      <c r="AA24" s="45">
        <v>43.555</v>
      </c>
      <c r="AB24" s="45">
        <v>42.302</v>
      </c>
      <c r="AC24" s="45">
        <v>141.733</v>
      </c>
      <c r="AD24" s="45">
        <v>11211.134</v>
      </c>
    </row>
    <row r="25" spans="1:30" ht="12.75">
      <c r="A25" s="23" t="s">
        <v>60</v>
      </c>
      <c r="B25" s="23"/>
      <c r="C25" s="23"/>
      <c r="D25" s="45">
        <v>2856.124</v>
      </c>
      <c r="E25" s="45">
        <v>108.222</v>
      </c>
      <c r="F25" s="45">
        <v>1151.575</v>
      </c>
      <c r="G25" s="45">
        <v>67.898</v>
      </c>
      <c r="H25" s="45">
        <v>5.095</v>
      </c>
      <c r="I25" s="45">
        <v>17.579</v>
      </c>
      <c r="J25" s="45">
        <v>130.065</v>
      </c>
      <c r="K25" s="45">
        <v>1743.538</v>
      </c>
      <c r="L25" s="45">
        <v>14.648</v>
      </c>
      <c r="M25" s="45">
        <v>42.488</v>
      </c>
      <c r="N25" s="45">
        <v>100.485</v>
      </c>
      <c r="O25" s="45">
        <v>122.675</v>
      </c>
      <c r="P25" s="45">
        <v>119.616</v>
      </c>
      <c r="Q25" s="45">
        <v>1160.869</v>
      </c>
      <c r="R25" s="45">
        <v>25.47</v>
      </c>
      <c r="S25" s="45">
        <v>20.315</v>
      </c>
      <c r="T25" s="45">
        <v>6.66</v>
      </c>
      <c r="U25" s="45">
        <v>702.951</v>
      </c>
      <c r="V25" s="45">
        <v>385.176</v>
      </c>
      <c r="W25" s="45">
        <v>244.491</v>
      </c>
      <c r="X25" s="45">
        <v>166.265</v>
      </c>
      <c r="Y25" s="45">
        <v>238.303</v>
      </c>
      <c r="Z25" s="45">
        <v>1674.892</v>
      </c>
      <c r="AA25" s="45">
        <v>91.913</v>
      </c>
      <c r="AB25" s="45">
        <v>32.026</v>
      </c>
      <c r="AC25" s="45">
        <v>228.689</v>
      </c>
      <c r="AD25" s="45">
        <v>11458.028</v>
      </c>
    </row>
    <row r="26" spans="1:30" ht="12.75">
      <c r="A26" s="23" t="s">
        <v>51</v>
      </c>
      <c r="B26" s="23"/>
      <c r="C26" s="23"/>
      <c r="D26" s="45">
        <v>2575.308</v>
      </c>
      <c r="E26" s="45">
        <v>168.487</v>
      </c>
      <c r="F26" s="45">
        <v>1495.458</v>
      </c>
      <c r="G26" s="45">
        <v>41.615</v>
      </c>
      <c r="H26" s="45">
        <v>13.888</v>
      </c>
      <c r="I26" s="45">
        <v>18.146</v>
      </c>
      <c r="J26" s="45">
        <v>134.258</v>
      </c>
      <c r="K26" s="45">
        <v>1144.884</v>
      </c>
      <c r="L26" s="45">
        <v>9.605</v>
      </c>
      <c r="M26" s="45">
        <v>68.205</v>
      </c>
      <c r="N26" s="45">
        <v>94.264</v>
      </c>
      <c r="O26" s="45">
        <v>86.142</v>
      </c>
      <c r="P26" s="45">
        <v>59.315</v>
      </c>
      <c r="Q26" s="45">
        <v>1028.358</v>
      </c>
      <c r="R26" s="45">
        <v>15.418</v>
      </c>
      <c r="S26" s="45">
        <v>16.105</v>
      </c>
      <c r="T26" s="45">
        <v>4.04</v>
      </c>
      <c r="U26" s="45">
        <v>565.159</v>
      </c>
      <c r="V26" s="45">
        <v>338.147</v>
      </c>
      <c r="W26" s="45">
        <v>136.342</v>
      </c>
      <c r="X26" s="45">
        <v>177.664</v>
      </c>
      <c r="Y26" s="45">
        <v>150.359</v>
      </c>
      <c r="Z26" s="45">
        <v>1651.53</v>
      </c>
      <c r="AA26" s="45">
        <v>78.457</v>
      </c>
      <c r="AB26" s="45">
        <v>38.276</v>
      </c>
      <c r="AC26" s="45">
        <v>198.448</v>
      </c>
      <c r="AD26" s="45">
        <v>10307.878</v>
      </c>
    </row>
    <row r="27" spans="1:30" ht="12.75">
      <c r="A27" s="23" t="s">
        <v>62</v>
      </c>
      <c r="B27" s="23"/>
      <c r="C27" s="23"/>
      <c r="D27" s="45">
        <v>713.563</v>
      </c>
      <c r="E27" s="45">
        <v>46.731</v>
      </c>
      <c r="F27" s="45">
        <v>271.325</v>
      </c>
      <c r="G27" s="45">
        <v>8.026</v>
      </c>
      <c r="H27" s="45">
        <v>1.257</v>
      </c>
      <c r="I27" s="45">
        <v>21.97</v>
      </c>
      <c r="J27" s="45">
        <v>40.722</v>
      </c>
      <c r="K27" s="45">
        <v>726.654</v>
      </c>
      <c r="L27" s="45">
        <v>21.668</v>
      </c>
      <c r="M27" s="45">
        <v>37.879</v>
      </c>
      <c r="N27" s="45">
        <v>45.322</v>
      </c>
      <c r="O27" s="45">
        <v>32.431</v>
      </c>
      <c r="P27" s="45">
        <v>46.968</v>
      </c>
      <c r="Q27" s="45">
        <v>446.486</v>
      </c>
      <c r="R27" s="45">
        <v>9.823</v>
      </c>
      <c r="S27" s="45">
        <v>14.172</v>
      </c>
      <c r="T27" s="45">
        <v>2.549</v>
      </c>
      <c r="U27" s="45">
        <v>217.152</v>
      </c>
      <c r="V27" s="45">
        <v>112.394</v>
      </c>
      <c r="W27" s="45">
        <v>98.415</v>
      </c>
      <c r="X27" s="45">
        <v>55.262</v>
      </c>
      <c r="Y27" s="45">
        <v>33.876</v>
      </c>
      <c r="Z27" s="45">
        <v>457.016</v>
      </c>
      <c r="AA27" s="45">
        <v>70.164</v>
      </c>
      <c r="AB27" s="45">
        <v>2.772</v>
      </c>
      <c r="AC27" s="45">
        <v>56.398</v>
      </c>
      <c r="AD27" s="45">
        <v>3590.995</v>
      </c>
    </row>
    <row r="28" spans="1:30" ht="12.75">
      <c r="A28" s="23" t="s">
        <v>66</v>
      </c>
      <c r="B28" s="38"/>
      <c r="C28" s="38"/>
      <c r="D28" s="45">
        <v>7421.272</v>
      </c>
      <c r="E28" s="45">
        <v>545.296</v>
      </c>
      <c r="F28" s="45">
        <v>2265.054</v>
      </c>
      <c r="G28" s="45">
        <v>118.255</v>
      </c>
      <c r="H28" s="45">
        <v>23.302</v>
      </c>
      <c r="I28" s="45">
        <v>41.666</v>
      </c>
      <c r="J28" s="45">
        <v>252.133</v>
      </c>
      <c r="K28" s="45">
        <v>4104.974</v>
      </c>
      <c r="L28" s="45">
        <v>30.523</v>
      </c>
      <c r="M28" s="45">
        <v>196.449</v>
      </c>
      <c r="N28" s="45">
        <v>180.493</v>
      </c>
      <c r="O28" s="45">
        <v>614.112</v>
      </c>
      <c r="P28" s="45">
        <v>301.935</v>
      </c>
      <c r="Q28" s="45">
        <v>4977.36</v>
      </c>
      <c r="R28" s="45">
        <v>25.364</v>
      </c>
      <c r="S28" s="45">
        <v>56.864</v>
      </c>
      <c r="T28" s="45">
        <v>118.903</v>
      </c>
      <c r="U28" s="45">
        <v>1654.765</v>
      </c>
      <c r="V28" s="45">
        <v>1069.549</v>
      </c>
      <c r="W28" s="45">
        <v>458.032</v>
      </c>
      <c r="X28" s="45">
        <v>587.665</v>
      </c>
      <c r="Y28" s="45">
        <v>575.191</v>
      </c>
      <c r="Z28" s="45">
        <v>3457.715</v>
      </c>
      <c r="AA28" s="45">
        <v>268.422</v>
      </c>
      <c r="AB28" s="45">
        <v>114.694</v>
      </c>
      <c r="AC28" s="45">
        <v>685.864</v>
      </c>
      <c r="AD28" s="45">
        <v>30145.852</v>
      </c>
    </row>
    <row r="29" spans="1:30" ht="12.75">
      <c r="A29" s="25" t="s">
        <v>44</v>
      </c>
      <c r="B29" s="26"/>
      <c r="C29" s="26"/>
      <c r="D29" s="49">
        <v>71847.152</v>
      </c>
      <c r="E29" s="49">
        <v>3499.415</v>
      </c>
      <c r="F29" s="49">
        <v>32415.687</v>
      </c>
      <c r="G29" s="49">
        <v>762.042</v>
      </c>
      <c r="H29" s="49">
        <v>346.059</v>
      </c>
      <c r="I29" s="49">
        <v>363.884</v>
      </c>
      <c r="J29" s="49">
        <v>2516.977</v>
      </c>
      <c r="K29" s="49">
        <v>32682.222</v>
      </c>
      <c r="L29" s="49">
        <v>253.255</v>
      </c>
      <c r="M29" s="49">
        <v>1931.832</v>
      </c>
      <c r="N29" s="49">
        <v>2106.482</v>
      </c>
      <c r="O29" s="49">
        <v>3550.297</v>
      </c>
      <c r="P29" s="49">
        <v>2622.89</v>
      </c>
      <c r="Q29" s="49">
        <v>31942.289</v>
      </c>
      <c r="R29" s="49">
        <v>275.924</v>
      </c>
      <c r="S29" s="49">
        <v>460.723</v>
      </c>
      <c r="T29" s="49">
        <v>358.859</v>
      </c>
      <c r="U29" s="49">
        <v>17376.257</v>
      </c>
      <c r="V29" s="49">
        <v>7730.192</v>
      </c>
      <c r="W29" s="49">
        <v>4245.227</v>
      </c>
      <c r="X29" s="49">
        <v>3721.53</v>
      </c>
      <c r="Y29" s="49">
        <v>3389.736</v>
      </c>
      <c r="Z29" s="49">
        <v>31937.49</v>
      </c>
      <c r="AA29" s="49">
        <v>2468.346</v>
      </c>
      <c r="AB29" s="49">
        <v>728.963</v>
      </c>
      <c r="AC29" s="49">
        <v>5241.847</v>
      </c>
      <c r="AD29" s="49">
        <v>264775.577</v>
      </c>
    </row>
    <row r="31" spans="1:30" ht="12.75">
      <c r="A31" s="1" t="s">
        <v>89</v>
      </c>
      <c r="D31" s="42"/>
      <c r="F31" s="42"/>
      <c r="K31" s="42"/>
      <c r="Q31" s="42"/>
      <c r="U31" s="42"/>
      <c r="Z31" s="42"/>
      <c r="AD31" s="42"/>
    </row>
    <row r="32" spans="4:30" ht="12.75">
      <c r="D32" s="43"/>
      <c r="K32" s="42"/>
      <c r="Z32" s="42"/>
      <c r="AD32" s="42"/>
    </row>
    <row r="38" ht="13.5" customHeight="1"/>
    <row r="50" ht="12.75" customHeight="1"/>
  </sheetData>
  <mergeCells count="3">
    <mergeCell ref="AC6:AD6"/>
    <mergeCell ref="A1:AD1"/>
    <mergeCell ref="A4:AD4"/>
  </mergeCells>
  <printOptions/>
  <pageMargins left="0.75" right="0.75" top="1" bottom="1" header="0.4921259845" footer="0.4921259845"/>
  <pageSetup fitToHeight="1" fitToWidth="1" horizontalDpi="600" verticalDpi="600" orientation="landscape" paperSize="8"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Commerce extérieur 2015</dc:title>
  <dc:subject>2015</dc:subject>
  <dc:creator>SDES</dc:creator>
  <cp:keywords/>
  <dc:description/>
  <cp:lastModifiedBy>JAMIN</cp:lastModifiedBy>
  <cp:lastPrinted>2017-03-21T14:19:46Z</cp:lastPrinted>
  <dcterms:created xsi:type="dcterms:W3CDTF">2013-03-20T12:59:29Z</dcterms:created>
  <dcterms:modified xsi:type="dcterms:W3CDTF">2017-07-31T14:08:54Z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