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tabRatio="989" activeTab="1"/>
  </bookViews>
  <sheets>
    <sheet name="Sommaire" sheetId="1" r:id="rId1"/>
    <sheet name="Accidents_du_travail" sheetId="2" r:id="rId2"/>
    <sheet name="Accidents_selon_véhicule" sheetId="3" r:id="rId3"/>
    <sheet name="Accidents_selon_localisation" sheetId="4" r:id="rId4"/>
    <sheet name="Nombre_tués_dans_accidents" sheetId="5" r:id="rId5"/>
  </sheets>
  <definedNames>
    <definedName name="_red1">#N/A</definedName>
    <definedName name="_red2">#N/A</definedName>
    <definedName name="_red3">#N/A</definedName>
    <definedName name="_red4">#N/A</definedName>
    <definedName name="_red5">#N/A</definedName>
    <definedName name="a">#N/A</definedName>
    <definedName name="bgfvxoijfgbvojigtdrr">#N/A</definedName>
    <definedName name="efiuoiojtgsjiort">#N/A</definedName>
    <definedName name="Excel_BuiltIn_Database">#N/A</definedName>
    <definedName name="Hnes114">#N/A</definedName>
    <definedName name="Ratios">#N/A</definedName>
    <definedName name="T">#N/A</definedName>
    <definedName name="tableau">#N/A</definedName>
    <definedName name="Tca">#N/A</definedName>
    <definedName name="Teff">#N/A</definedName>
    <definedName name="Trm_">#N/A</definedName>
    <definedName name="xhpoktfbopjire">#N/A</definedName>
  </definedNames>
  <calcPr fullCalcOnLoad="1"/>
</workbook>
</file>

<file path=xl/sharedStrings.xml><?xml version="1.0" encoding="utf-8"?>
<sst xmlns="http://schemas.openxmlformats.org/spreadsheetml/2006/main" count="149" uniqueCount="38">
  <si>
    <t>Bilan social du transport routier de voyageurs</t>
  </si>
  <si>
    <t>L'accidentalité</t>
  </si>
  <si>
    <t>Accidents du travail dans le transport routier de voyageurs</t>
  </si>
  <si>
    <t>Accidents de la route impliquant au moins un transport en commun et tous véhicules</t>
  </si>
  <si>
    <t>Accidents de la route et nombres de tués selon la localisation</t>
  </si>
  <si>
    <t>Nombre de tués pour 100 accidents de la route selon la localisation</t>
  </si>
  <si>
    <t>Transport routier de voyageurs</t>
  </si>
  <si>
    <t>Transports routiers réguliers de voyageurs</t>
  </si>
  <si>
    <t>Autres transports routiers de voyageurs</t>
  </si>
  <si>
    <t>Transports et entreposage</t>
  </si>
  <si>
    <t>Ensemble des secteurs</t>
  </si>
  <si>
    <t>Transport routier de voyageurs : codes NAF 4939A et 4939B</t>
  </si>
  <si>
    <t>Source : CNAMTS</t>
  </si>
  <si>
    <t>nombre d'accidents</t>
  </si>
  <si>
    <t xml:space="preserve"> - impliquant un transport en commun</t>
  </si>
  <si>
    <t xml:space="preserve"> - tous types de véhicules (en milliers)</t>
  </si>
  <si>
    <t>Source : ONISR, Fichier national des accidents corporels</t>
  </si>
  <si>
    <t>Champ : France métropolitaine</t>
  </si>
  <si>
    <t>Agglomération (1)</t>
  </si>
  <si>
    <t>autobus et autocars</t>
  </si>
  <si>
    <t>tous véhicules</t>
  </si>
  <si>
    <t>Hors agglomération (1)</t>
  </si>
  <si>
    <t>n.d</t>
  </si>
  <si>
    <t>Autoroutes</t>
  </si>
  <si>
    <t>Ensemble</t>
  </si>
  <si>
    <t>(1) hors autoroutes.</t>
  </si>
  <si>
    <t>n.d. : non disponible.</t>
  </si>
  <si>
    <t>Source : ONISR, Fichier national des accidents corporels.</t>
  </si>
  <si>
    <t>Champ : France métropolitaine.</t>
  </si>
  <si>
    <t>Tableau 6.2 - Indice de fréquence des accidents dans le transport routier de voyageurs</t>
  </si>
  <si>
    <t>Tableau 6.1 - Nombre d'accidents dans le transport routier de voyageurs</t>
  </si>
  <si>
    <t>Indice de fréquence des accidents du travail pour 1 000 salariés</t>
  </si>
  <si>
    <t>Nombre d'accidents du travail</t>
  </si>
  <si>
    <t xml:space="preserve">Tableau 6.4 - Accidents de la route impliquant au moins un transport en commun et tous véhicules </t>
  </si>
  <si>
    <t>Tableau 6.5 - Nombre d'accidents corporels</t>
  </si>
  <si>
    <t>Tableau 6.6 - Nombre de tués</t>
  </si>
  <si>
    <t>Tableau 6.7 - Nombre de tués pour 100 accidents</t>
  </si>
  <si>
    <t>Tableau 6.3 - Nouvelles incapacités permanentes des accidents dans le transport routier de voyageurs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</si>
</sst>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\$0\ ;&quot;($&quot;0\)"/>
    <numFmt numFmtId="166" formatCode="#,##0.000"/>
    <numFmt numFmtId="167" formatCode="#,##0.0000"/>
    <numFmt numFmtId="168" formatCode="[$€-402]\ #,##0.0"/>
    <numFmt numFmtId="169" formatCode="[$€-402]\ #,##0.00"/>
    <numFmt numFmtId="170" formatCode="[$€-402]\ #,##0"/>
    <numFmt numFmtId="171" formatCode="#,##0.0&quot; F&quot;"/>
    <numFmt numFmtId="172" formatCode="#,##0.00&quot; F&quot;"/>
    <numFmt numFmtId="173" formatCode="0&quot; F&quot;"/>
    <numFmt numFmtId="174" formatCode="0.0%"/>
    <numFmt numFmtId="175" formatCode="0.0"/>
    <numFmt numFmtId="176" formatCode="0.000"/>
  </numFmts>
  <fonts count="80">
    <font>
      <sz val="10"/>
      <color indexed="8"/>
      <name val="Arial"/>
      <family val="2"/>
    </font>
    <font>
      <sz val="10"/>
      <name val="Arial"/>
      <family val="0"/>
    </font>
    <font>
      <sz val="10"/>
      <color indexed="23"/>
      <name val="Courier New"/>
      <family val="3"/>
    </font>
    <font>
      <sz val="10"/>
      <color indexed="8"/>
      <name val="Courier New"/>
      <family val="3"/>
    </font>
    <font>
      <b/>
      <sz val="10"/>
      <color indexed="9"/>
      <name val="Arial"/>
      <family val="2"/>
    </font>
    <font>
      <b/>
      <sz val="10"/>
      <color indexed="8"/>
      <name val="Courier New"/>
      <family val="3"/>
    </font>
    <font>
      <sz val="8"/>
      <color indexed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u val="single"/>
      <sz val="10"/>
      <color indexed="30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23"/>
      <name val="Arial"/>
      <family val="2"/>
    </font>
    <font>
      <sz val="9"/>
      <color indexed="8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18"/>
      <name val="Verdana"/>
      <family val="2"/>
    </font>
    <font>
      <sz val="9"/>
      <color indexed="12"/>
      <name val="Verdana"/>
      <family val="2"/>
    </font>
    <font>
      <b/>
      <sz val="9"/>
      <color indexed="8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1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Arial"/>
      <family val="2"/>
    </font>
    <font>
      <sz val="10"/>
      <color indexed="27"/>
      <name val="Arial"/>
      <family val="2"/>
    </font>
    <font>
      <i/>
      <sz val="10"/>
      <color indexed="8"/>
      <name val="Arial"/>
      <family val="2"/>
    </font>
    <font>
      <sz val="10"/>
      <color indexed="4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Dashed">
        <color indexed="29"/>
      </left>
      <right style="mediumDashed">
        <color indexed="29"/>
      </right>
      <top style="mediumDashed">
        <color indexed="29"/>
      </top>
      <bottom style="mediumDashed">
        <color indexed="29"/>
      </bottom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29"/>
      </diagonal>
    </border>
    <border diagonalUp="1" diagonalDown="1">
      <left style="mediumDashed">
        <color indexed="8"/>
      </left>
      <right style="mediumDashed">
        <color indexed="8"/>
      </right>
      <top style="mediumDashed">
        <color indexed="8"/>
      </top>
      <bottom style="mediumDashed">
        <color indexed="8"/>
      </bottom>
      <diagonal style="thick">
        <color indexed="57"/>
      </diagonal>
    </border>
    <border>
      <left style="mediumDashed">
        <color indexed="57"/>
      </left>
      <right style="mediumDashed">
        <color indexed="57"/>
      </right>
      <top style="mediumDashed">
        <color indexed="57"/>
      </top>
      <bottom style="mediumDashed">
        <color indexed="57"/>
      </bottom>
    </border>
    <border>
      <left style="hair">
        <color indexed="27"/>
      </left>
      <right style="hair">
        <color indexed="27"/>
      </right>
      <top style="hair">
        <color indexed="27"/>
      </top>
      <bottom style="hair">
        <color indexed="2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ck">
        <color indexed="8"/>
      </diagonal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ck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DashDot">
        <color indexed="10"/>
      </left>
      <right style="mediumDashDot">
        <color indexed="10"/>
      </right>
      <top style="mediumDashDot">
        <color indexed="10"/>
      </top>
      <bottom style="mediumDashDot">
        <color indexed="10"/>
      </bottom>
    </border>
    <border>
      <left style="mediumDashDot">
        <color indexed="50"/>
      </left>
      <right style="mediumDashDot">
        <color indexed="50"/>
      </right>
      <top style="mediumDashDot">
        <color indexed="50"/>
      </top>
      <bottom style="mediumDashDot">
        <color indexed="5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0"/>
      </left>
      <right style="thick">
        <color indexed="10"/>
      </right>
      <top style="hair">
        <color indexed="10"/>
      </top>
      <bottom style="hair">
        <color indexed="10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 diagonalUp="1" diagonalDown="1">
      <left>
        <color indexed="63"/>
      </left>
      <right style="hair">
        <color indexed="8"/>
      </right>
      <top style="hair">
        <color indexed="8"/>
      </top>
      <bottom style="hair">
        <color indexed="8"/>
      </bottom>
      <diagonal style="thick">
        <color indexed="8"/>
      </diagonal>
    </border>
    <border diagonalUp="1" diagonalDown="1">
      <left style="hair">
        <color indexed="8"/>
      </left>
      <right style="hair">
        <color indexed="8"/>
      </right>
      <top>
        <color indexed="63"/>
      </top>
      <bottom>
        <color indexed="63"/>
      </bottom>
      <diagonal style="thick">
        <color indexed="8"/>
      </diagonal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Border="0" applyProtection="0">
      <alignment/>
    </xf>
    <xf numFmtId="0" fontId="0" fillId="3" borderId="0" applyBorder="0" applyProtection="0">
      <alignment/>
    </xf>
    <xf numFmtId="0" fontId="0" fillId="4" borderId="0" applyBorder="0" applyProtection="0">
      <alignment/>
    </xf>
    <xf numFmtId="0" fontId="0" fillId="5" borderId="0" applyBorder="0" applyProtection="0">
      <alignment/>
    </xf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4" fontId="42" fillId="0" borderId="0" applyFill="0" applyBorder="0" applyProtection="0">
      <alignment horizontal="right" vertical="center"/>
    </xf>
    <xf numFmtId="0" fontId="67" fillId="30" borderId="1" applyNumberFormat="0" applyAlignment="0" applyProtection="0"/>
    <xf numFmtId="0" fontId="68" fillId="0" borderId="2" applyNumberFormat="0" applyFill="0" applyAlignment="0" applyProtection="0"/>
    <xf numFmtId="0" fontId="2" fillId="31" borderId="3" applyProtection="0">
      <alignment horizontal="center" vertical="center"/>
    </xf>
    <xf numFmtId="49" fontId="3" fillId="32" borderId="4" applyProtection="0">
      <alignment horizontal="center" vertical="center" wrapText="1"/>
    </xf>
    <xf numFmtId="49" fontId="3" fillId="33" borderId="5" applyProtection="0">
      <alignment horizontal="center" vertical="center" wrapText="1"/>
    </xf>
    <xf numFmtId="49" fontId="3" fillId="34" borderId="5" applyProtection="0">
      <alignment horizontal="center" vertical="center" wrapText="1"/>
    </xf>
    <xf numFmtId="49" fontId="3" fillId="34" borderId="6" applyProtection="0">
      <alignment horizontal="center" vertical="center" wrapText="1"/>
    </xf>
    <xf numFmtId="49" fontId="3" fillId="33" borderId="6" applyProtection="0">
      <alignment horizontal="center" vertical="center" wrapText="1"/>
    </xf>
    <xf numFmtId="49" fontId="3" fillId="32" borderId="7" applyProtection="0">
      <alignment horizontal="center" vertical="center" wrapText="1"/>
    </xf>
    <xf numFmtId="0" fontId="4" fillId="35" borderId="8" applyProtection="0">
      <alignment horizontal="left" vertical="center"/>
    </xf>
    <xf numFmtId="0" fontId="5" fillId="36" borderId="9" applyProtection="0">
      <alignment horizontal="center" vertical="center"/>
    </xf>
    <xf numFmtId="0" fontId="6" fillId="37" borderId="10" applyProtection="0">
      <alignment horizontal="left" vertical="top" wrapText="1"/>
    </xf>
    <xf numFmtId="49" fontId="3" fillId="38" borderId="11" applyProtection="0">
      <alignment vertical="center" wrapText="1"/>
    </xf>
    <xf numFmtId="49" fontId="3" fillId="39" borderId="11" applyProtection="0">
      <alignment wrapText="1"/>
    </xf>
    <xf numFmtId="49" fontId="3" fillId="40" borderId="9" applyProtection="0">
      <alignment wrapText="1"/>
    </xf>
    <xf numFmtId="49" fontId="3" fillId="41" borderId="11" applyProtection="0">
      <alignment vertical="center" wrapText="1"/>
    </xf>
    <xf numFmtId="49" fontId="3" fillId="42" borderId="11" applyProtection="0">
      <alignment wrapText="1"/>
    </xf>
    <xf numFmtId="49" fontId="3" fillId="43" borderId="11" applyProtection="0">
      <alignment vertical="center" wrapText="1"/>
    </xf>
    <xf numFmtId="49" fontId="3" fillId="44" borderId="11" applyProtection="0">
      <alignment vertical="center" wrapText="1"/>
    </xf>
    <xf numFmtId="49" fontId="3" fillId="45" borderId="12" applyProtection="0">
      <alignment vertical="center" wrapText="1"/>
    </xf>
    <xf numFmtId="49" fontId="7" fillId="46" borderId="13" applyProtection="0">
      <alignment vertical="center" wrapText="1" shrinkToFit="1"/>
    </xf>
    <xf numFmtId="49" fontId="8" fillId="46" borderId="13" applyProtection="0">
      <alignment vertical="center" wrapText="1"/>
    </xf>
    <xf numFmtId="49" fontId="3" fillId="47" borderId="13" applyProtection="0">
      <alignment vertical="center" wrapText="1"/>
    </xf>
    <xf numFmtId="49" fontId="8" fillId="48" borderId="13" applyProtection="0">
      <alignment vertical="center" wrapText="1" shrinkToFit="1"/>
    </xf>
    <xf numFmtId="49" fontId="3" fillId="49" borderId="13" applyProtection="0">
      <alignment vertical="center" wrapText="1"/>
    </xf>
    <xf numFmtId="49" fontId="9" fillId="47" borderId="14" applyProtection="0">
      <alignment vertical="center" wrapText="1"/>
    </xf>
    <xf numFmtId="0" fontId="10" fillId="50" borderId="10" applyProtection="0">
      <alignment horizontal="left" vertical="center" wrapText="1"/>
    </xf>
    <xf numFmtId="49" fontId="3" fillId="51" borderId="9" applyProtection="0">
      <alignment vertical="center" wrapText="1"/>
    </xf>
    <xf numFmtId="49" fontId="3" fillId="52" borderId="9" applyProtection="0">
      <alignment vertical="center" wrapText="1"/>
    </xf>
    <xf numFmtId="49" fontId="3" fillId="53" borderId="9" applyProtection="0">
      <alignment vertical="center" wrapText="1"/>
    </xf>
    <xf numFmtId="49" fontId="3" fillId="54" borderId="9" applyProtection="0">
      <alignment vertical="center" wrapText="1"/>
    </xf>
    <xf numFmtId="49" fontId="3" fillId="55" borderId="9" applyProtection="0">
      <alignment vertical="center" wrapText="1"/>
    </xf>
    <xf numFmtId="0" fontId="0" fillId="56" borderId="15" applyNumberFormat="0" applyFont="0" applyAlignment="0" applyProtection="0"/>
    <xf numFmtId="0" fontId="0" fillId="0" borderId="0" applyBorder="0" applyProtection="0">
      <alignment/>
    </xf>
    <xf numFmtId="0" fontId="43" fillId="57" borderId="16">
      <alignment wrapText="1"/>
      <protection/>
    </xf>
    <xf numFmtId="0" fontId="43" fillId="58" borderId="17">
      <alignment/>
      <protection/>
    </xf>
    <xf numFmtId="3" fontId="44" fillId="0" borderId="18">
      <alignment horizontal="right" vertical="top"/>
      <protection/>
    </xf>
    <xf numFmtId="0" fontId="11" fillId="59" borderId="9" applyProtection="0">
      <alignment horizontal="center" vertical="top" wrapText="1"/>
    </xf>
    <xf numFmtId="0" fontId="12" fillId="0" borderId="0" applyBorder="0" applyProtection="0">
      <alignment/>
    </xf>
    <xf numFmtId="0" fontId="13" fillId="0" borderId="0" applyBorder="0" applyProtection="0">
      <alignment/>
    </xf>
    <xf numFmtId="0" fontId="69" fillId="60" borderId="1" applyNumberFormat="0" applyAlignment="0" applyProtection="0"/>
    <xf numFmtId="0" fontId="0" fillId="0" borderId="0" applyBorder="0" applyProtection="0">
      <alignment/>
    </xf>
    <xf numFmtId="164" fontId="0" fillId="0" borderId="0" applyBorder="0" applyProtection="0">
      <alignment/>
    </xf>
    <xf numFmtId="3" fontId="0" fillId="0" borderId="0" applyBorder="0" applyProtection="0">
      <alignment/>
    </xf>
    <xf numFmtId="0" fontId="70" fillId="61" borderId="0" applyNumberFormat="0" applyBorder="0" applyAlignment="0" applyProtection="0"/>
    <xf numFmtId="0" fontId="14" fillId="0" borderId="0" applyBorder="0" applyProtection="0">
      <alignment/>
    </xf>
    <xf numFmtId="0" fontId="49" fillId="0" borderId="0" applyNumberFormat="0" applyFill="0" applyBorder="0" applyAlignment="0" applyProtection="0"/>
    <xf numFmtId="0" fontId="0" fillId="62" borderId="0" applyBorder="0">
      <alignment horizontal="right"/>
      <protection locked="0"/>
    </xf>
    <xf numFmtId="0" fontId="45" fillId="63" borderId="18">
      <alignment/>
      <protection/>
    </xf>
    <xf numFmtId="0" fontId="15" fillId="62" borderId="0" applyBorder="0">
      <alignment horizontal="right"/>
      <protection locked="0"/>
    </xf>
    <xf numFmtId="0" fontId="16" fillId="62" borderId="0" applyBorder="0">
      <alignment horizontal="right"/>
      <protection locked="0"/>
    </xf>
    <xf numFmtId="0" fontId="17" fillId="62" borderId="0" applyBorder="0">
      <alignment horizontal="right"/>
      <protection locked="0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Border="0" applyProtection="0">
      <alignment/>
    </xf>
    <xf numFmtId="0" fontId="71" fillId="64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4" fontId="47" fillId="0" borderId="0" applyFill="0" applyBorder="0" applyProtection="0">
      <alignment horizontal="right" vertical="center"/>
    </xf>
    <xf numFmtId="0" fontId="18" fillId="0" borderId="0" applyBorder="0" applyProtection="0">
      <alignment/>
    </xf>
    <xf numFmtId="0" fontId="19" fillId="0" borderId="0" applyBorder="0" applyProtection="0">
      <alignment vertical="top"/>
    </xf>
    <xf numFmtId="9" fontId="1" fillId="0" borderId="0" applyFill="0" applyBorder="0" applyAlignment="0" applyProtection="0"/>
    <xf numFmtId="0" fontId="72" fillId="65" borderId="0" applyNumberFormat="0" applyBorder="0" applyAlignment="0" applyProtection="0"/>
    <xf numFmtId="0" fontId="73" fillId="30" borderId="19" applyNumberFormat="0" applyAlignment="0" applyProtection="0"/>
    <xf numFmtId="164" fontId="20" fillId="34" borderId="20" applyProtection="0">
      <alignment vertical="center"/>
    </xf>
    <xf numFmtId="4" fontId="20" fillId="34" borderId="20" applyProtection="0">
      <alignment vertical="center"/>
    </xf>
    <xf numFmtId="166" fontId="20" fillId="34" borderId="20" applyProtection="0">
      <alignment vertical="center"/>
    </xf>
    <xf numFmtId="167" fontId="20" fillId="34" borderId="20" applyProtection="0">
      <alignment vertical="center"/>
    </xf>
    <xf numFmtId="3" fontId="20" fillId="34" borderId="20" applyProtection="0">
      <alignment vertical="center"/>
    </xf>
    <xf numFmtId="168" fontId="21" fillId="34" borderId="20" applyProtection="0">
      <alignment vertical="center"/>
    </xf>
    <xf numFmtId="169" fontId="21" fillId="34" borderId="20" applyProtection="0">
      <alignment vertical="center"/>
    </xf>
    <xf numFmtId="170" fontId="21" fillId="34" borderId="20" applyProtection="0">
      <alignment vertical="center"/>
    </xf>
    <xf numFmtId="171" fontId="22" fillId="34" borderId="20" applyProtection="0">
      <alignment vertical="center"/>
    </xf>
    <xf numFmtId="172" fontId="22" fillId="34" borderId="20" applyProtection="0">
      <alignment vertical="center"/>
    </xf>
    <xf numFmtId="173" fontId="22" fillId="34" borderId="20" applyProtection="0">
      <alignment vertical="center"/>
    </xf>
    <xf numFmtId="174" fontId="23" fillId="34" borderId="20" applyProtection="0">
      <alignment vertical="center"/>
    </xf>
    <xf numFmtId="10" fontId="23" fillId="34" borderId="20" applyProtection="0">
      <alignment vertical="center"/>
    </xf>
    <xf numFmtId="9" fontId="23" fillId="34" borderId="20" applyProtection="0">
      <alignment vertical="center"/>
    </xf>
    <xf numFmtId="0" fontId="24" fillId="34" borderId="20" applyProtection="0">
      <alignment vertical="center"/>
    </xf>
    <xf numFmtId="0" fontId="25" fillId="34" borderId="20" applyProtection="0">
      <alignment horizontal="left" vertical="center"/>
    </xf>
    <xf numFmtId="164" fontId="26" fillId="66" borderId="20" applyProtection="0">
      <alignment vertical="center"/>
    </xf>
    <xf numFmtId="4" fontId="26" fillId="66" borderId="20" applyProtection="0">
      <alignment vertical="center"/>
    </xf>
    <xf numFmtId="166" fontId="26" fillId="66" borderId="20" applyProtection="0">
      <alignment vertical="center"/>
    </xf>
    <xf numFmtId="167" fontId="26" fillId="66" borderId="20" applyProtection="0">
      <alignment vertical="center"/>
    </xf>
    <xf numFmtId="3" fontId="26" fillId="66" borderId="20" applyProtection="0">
      <alignment vertical="center"/>
    </xf>
    <xf numFmtId="168" fontId="27" fillId="66" borderId="20" applyProtection="0">
      <alignment vertical="center"/>
    </xf>
    <xf numFmtId="169" fontId="27" fillId="66" borderId="20" applyProtection="0">
      <alignment vertical="center"/>
    </xf>
    <xf numFmtId="170" fontId="27" fillId="66" borderId="20" applyProtection="0">
      <alignment vertical="center"/>
    </xf>
    <xf numFmtId="171" fontId="28" fillId="66" borderId="20" applyProtection="0">
      <alignment vertical="center"/>
    </xf>
    <xf numFmtId="172" fontId="28" fillId="66" borderId="20" applyProtection="0">
      <alignment vertical="center"/>
    </xf>
    <xf numFmtId="173" fontId="28" fillId="66" borderId="20" applyProtection="0">
      <alignment vertical="center"/>
    </xf>
    <xf numFmtId="174" fontId="29" fillId="66" borderId="20" applyProtection="0">
      <alignment vertical="center"/>
    </xf>
    <xf numFmtId="10" fontId="29" fillId="66" borderId="20" applyProtection="0">
      <alignment vertical="center"/>
    </xf>
    <xf numFmtId="9" fontId="29" fillId="66" borderId="20" applyProtection="0">
      <alignment vertical="center"/>
    </xf>
    <xf numFmtId="0" fontId="30" fillId="66" borderId="20" applyProtection="0">
      <alignment vertical="center"/>
    </xf>
    <xf numFmtId="0" fontId="31" fillId="66" borderId="20" applyProtection="0">
      <alignment horizontal="left" vertical="center"/>
    </xf>
    <xf numFmtId="164" fontId="20" fillId="54" borderId="21" applyProtection="0">
      <alignment vertical="center"/>
    </xf>
    <xf numFmtId="4" fontId="20" fillId="54" borderId="21" applyProtection="0">
      <alignment vertical="center"/>
    </xf>
    <xf numFmtId="166" fontId="20" fillId="54" borderId="21" applyProtection="0">
      <alignment vertical="center"/>
    </xf>
    <xf numFmtId="167" fontId="20" fillId="54" borderId="21" applyProtection="0">
      <alignment vertical="center"/>
    </xf>
    <xf numFmtId="3" fontId="20" fillId="54" borderId="21" applyProtection="0">
      <alignment vertical="center"/>
    </xf>
    <xf numFmtId="168" fontId="21" fillId="54" borderId="21" applyProtection="0">
      <alignment vertical="center"/>
    </xf>
    <xf numFmtId="169" fontId="21" fillId="54" borderId="21" applyProtection="0">
      <alignment vertical="center"/>
    </xf>
    <xf numFmtId="170" fontId="21" fillId="54" borderId="21" applyProtection="0">
      <alignment vertical="center"/>
    </xf>
    <xf numFmtId="171" fontId="22" fillId="54" borderId="21" applyProtection="0">
      <alignment vertical="center"/>
    </xf>
    <xf numFmtId="172" fontId="22" fillId="54" borderId="21" applyProtection="0">
      <alignment vertical="center"/>
    </xf>
    <xf numFmtId="173" fontId="22" fillId="54" borderId="21" applyProtection="0">
      <alignment vertical="center"/>
    </xf>
    <xf numFmtId="174" fontId="23" fillId="54" borderId="21" applyProtection="0">
      <alignment vertical="center"/>
    </xf>
    <xf numFmtId="10" fontId="23" fillId="54" borderId="21" applyProtection="0">
      <alignment vertical="center"/>
    </xf>
    <xf numFmtId="9" fontId="23" fillId="54" borderId="21" applyProtection="0">
      <alignment vertical="center"/>
    </xf>
    <xf numFmtId="0" fontId="24" fillId="54" borderId="21" applyProtection="0">
      <alignment vertical="center"/>
    </xf>
    <xf numFmtId="0" fontId="25" fillId="54" borderId="21" applyProtection="0">
      <alignment horizontal="left" vertical="center"/>
    </xf>
    <xf numFmtId="164" fontId="26" fillId="67" borderId="21" applyProtection="0">
      <alignment vertical="center"/>
    </xf>
    <xf numFmtId="4" fontId="26" fillId="67" borderId="21" applyProtection="0">
      <alignment vertical="center"/>
    </xf>
    <xf numFmtId="166" fontId="26" fillId="67" borderId="21" applyProtection="0">
      <alignment vertical="center"/>
    </xf>
    <xf numFmtId="167" fontId="26" fillId="67" borderId="21" applyProtection="0">
      <alignment vertical="center"/>
    </xf>
    <xf numFmtId="3" fontId="26" fillId="67" borderId="21" applyProtection="0">
      <alignment vertical="center"/>
    </xf>
    <xf numFmtId="168" fontId="27" fillId="67" borderId="21" applyProtection="0">
      <alignment vertical="center"/>
    </xf>
    <xf numFmtId="169" fontId="27" fillId="67" borderId="21" applyProtection="0">
      <alignment vertical="center"/>
    </xf>
    <xf numFmtId="170" fontId="27" fillId="67" borderId="21" applyProtection="0">
      <alignment vertical="center"/>
    </xf>
    <xf numFmtId="171" fontId="28" fillId="67" borderId="21" applyProtection="0">
      <alignment vertical="center"/>
    </xf>
    <xf numFmtId="172" fontId="28" fillId="67" borderId="21" applyProtection="0">
      <alignment vertical="center"/>
    </xf>
    <xf numFmtId="173" fontId="28" fillId="67" borderId="21" applyProtection="0">
      <alignment vertical="center"/>
    </xf>
    <xf numFmtId="174" fontId="29" fillId="67" borderId="21" applyProtection="0">
      <alignment vertical="center"/>
    </xf>
    <xf numFmtId="10" fontId="29" fillId="67" borderId="21" applyProtection="0">
      <alignment vertical="center"/>
    </xf>
    <xf numFmtId="9" fontId="29" fillId="67" borderId="21" applyProtection="0">
      <alignment vertical="center"/>
    </xf>
    <xf numFmtId="0" fontId="30" fillId="67" borderId="21" applyProtection="0">
      <alignment vertical="center"/>
    </xf>
    <xf numFmtId="0" fontId="31" fillId="67" borderId="21" applyProtection="0">
      <alignment horizontal="left" vertical="center"/>
    </xf>
    <xf numFmtId="0" fontId="0" fillId="68" borderId="0" applyBorder="0" applyProtection="0">
      <alignment horizontal="left" vertical="center"/>
    </xf>
    <xf numFmtId="49" fontId="0" fillId="47" borderId="9" applyProtection="0">
      <alignment vertical="center" wrapText="1"/>
    </xf>
    <xf numFmtId="0" fontId="0" fillId="59" borderId="9" applyProtection="0">
      <alignment horizontal="left" vertical="center" wrapText="1"/>
    </xf>
    <xf numFmtId="0" fontId="11" fillId="59" borderId="9" applyProtection="0">
      <alignment horizontal="left" vertical="center" wrapText="1"/>
    </xf>
    <xf numFmtId="0" fontId="0" fillId="69" borderId="14" applyProtection="0">
      <alignment horizontal="left" vertical="center" wrapText="1"/>
    </xf>
    <xf numFmtId="0" fontId="32" fillId="70" borderId="9" applyProtection="0">
      <alignment horizontal="left" vertical="center" wrapText="1"/>
    </xf>
    <xf numFmtId="49" fontId="33" fillId="66" borderId="22" applyProtection="0">
      <alignment vertical="center"/>
    </xf>
    <xf numFmtId="0" fontId="34" fillId="66" borderId="14" applyProtection="0">
      <alignment horizontal="left" vertical="center" wrapText="1"/>
    </xf>
    <xf numFmtId="49" fontId="0" fillId="50" borderId="23" applyProtection="0">
      <alignment vertical="center" wrapText="1"/>
    </xf>
    <xf numFmtId="0" fontId="0" fillId="51" borderId="9" applyProtection="0">
      <alignment horizontal="left" vertical="center" wrapText="1"/>
    </xf>
    <xf numFmtId="0" fontId="0" fillId="52" borderId="9" applyProtection="0">
      <alignment horizontal="left" vertical="center" wrapText="1"/>
    </xf>
    <xf numFmtId="0" fontId="0" fillId="53" borderId="9" applyProtection="0">
      <alignment horizontal="left" vertical="center" wrapText="1"/>
    </xf>
    <xf numFmtId="0" fontId="0" fillId="54" borderId="9" applyProtection="0">
      <alignment horizontal="left" vertical="center" wrapText="1"/>
    </xf>
    <xf numFmtId="0" fontId="0" fillId="55" borderId="9" applyProtection="0">
      <alignment horizontal="left" vertical="center" wrapText="1"/>
    </xf>
    <xf numFmtId="49" fontId="35" fillId="2" borderId="22" applyProtection="0">
      <alignment vertical="center"/>
    </xf>
    <xf numFmtId="0" fontId="34" fillId="2" borderId="14" applyProtection="0">
      <alignment horizontal="left" vertical="center" wrapText="1"/>
    </xf>
    <xf numFmtId="49" fontId="33" fillId="45" borderId="22" applyProtection="0">
      <alignment vertical="center"/>
    </xf>
    <xf numFmtId="0" fontId="34" fillId="45" borderId="14" applyProtection="0">
      <alignment horizontal="left" vertical="center" wrapText="1"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2" borderId="0" applyBorder="0">
      <alignment horizontal="center"/>
      <protection locked="0"/>
    </xf>
    <xf numFmtId="0" fontId="36" fillId="62" borderId="0" applyBorder="0">
      <alignment horizontal="center"/>
      <protection locked="0"/>
    </xf>
    <xf numFmtId="0" fontId="0" fillId="62" borderId="0" applyBorder="0">
      <alignment horizontal="left"/>
      <protection locked="0"/>
    </xf>
    <xf numFmtId="0" fontId="37" fillId="62" borderId="0" applyBorder="0">
      <alignment horizontal="left"/>
      <protection locked="0"/>
    </xf>
    <xf numFmtId="0" fontId="76" fillId="0" borderId="24" applyNumberFormat="0" applyFill="0" applyAlignment="0" applyProtection="0"/>
    <xf numFmtId="0" fontId="77" fillId="0" borderId="25" applyNumberFormat="0" applyFill="0" applyAlignment="0" applyProtection="0"/>
    <xf numFmtId="0" fontId="78" fillId="0" borderId="26" applyNumberFormat="0" applyFill="0" applyAlignment="0" applyProtection="0"/>
    <xf numFmtId="0" fontId="78" fillId="0" borderId="0" applyNumberFormat="0" applyFill="0" applyBorder="0" applyAlignment="0" applyProtection="0"/>
    <xf numFmtId="0" fontId="0" fillId="0" borderId="27" applyProtection="0">
      <alignment/>
    </xf>
    <xf numFmtId="0" fontId="79" fillId="71" borderId="28" applyNumberFormat="0" applyAlignment="0" applyProtection="0"/>
    <xf numFmtId="2" fontId="0" fillId="0" borderId="0" applyBorder="0" applyProtection="0">
      <alignment/>
    </xf>
  </cellStyleXfs>
  <cellXfs count="62">
    <xf numFmtId="0" fontId="0" fillId="0" borderId="0" xfId="0" applyAlignment="1">
      <alignment/>
    </xf>
    <xf numFmtId="0" fontId="38" fillId="62" borderId="0" xfId="0" applyNumberFormat="1" applyFont="1" applyFill="1" applyAlignment="1">
      <alignment/>
    </xf>
    <xf numFmtId="0" fontId="36" fillId="62" borderId="0" xfId="0" applyNumberFormat="1" applyFont="1" applyFill="1" applyAlignment="1">
      <alignment/>
    </xf>
    <xf numFmtId="0" fontId="11" fillId="62" borderId="0" xfId="0" applyNumberFormat="1" applyFont="1" applyFill="1" applyAlignment="1">
      <alignment/>
    </xf>
    <xf numFmtId="0" fontId="15" fillId="62" borderId="0" xfId="0" applyNumberFormat="1" applyFont="1" applyFill="1" applyAlignment="1">
      <alignment/>
    </xf>
    <xf numFmtId="0" fontId="38" fillId="62" borderId="29" xfId="0" applyNumberFormat="1" applyFont="1" applyFill="1" applyBorder="1" applyAlignment="1">
      <alignment/>
    </xf>
    <xf numFmtId="0" fontId="15" fillId="62" borderId="9" xfId="0" applyNumberFormat="1" applyFont="1" applyFill="1" applyBorder="1" applyAlignment="1">
      <alignment horizontal="center"/>
    </xf>
    <xf numFmtId="0" fontId="15" fillId="62" borderId="29" xfId="0" applyNumberFormat="1" applyFont="1" applyFill="1" applyBorder="1" applyAlignment="1">
      <alignment/>
    </xf>
    <xf numFmtId="175" fontId="15" fillId="62" borderId="30" xfId="0" applyNumberFormat="1" applyFont="1" applyFill="1" applyBorder="1" applyAlignment="1">
      <alignment/>
    </xf>
    <xf numFmtId="175" fontId="15" fillId="62" borderId="29" xfId="0" applyNumberFormat="1" applyFont="1" applyFill="1" applyBorder="1" applyAlignment="1">
      <alignment/>
    </xf>
    <xf numFmtId="0" fontId="38" fillId="62" borderId="30" xfId="0" applyNumberFormat="1" applyFont="1" applyFill="1" applyBorder="1" applyAlignment="1">
      <alignment horizontal="left" indent="1"/>
    </xf>
    <xf numFmtId="175" fontId="38" fillId="62" borderId="30" xfId="0" applyNumberFormat="1" applyFont="1" applyFill="1" applyBorder="1" applyAlignment="1">
      <alignment/>
    </xf>
    <xf numFmtId="0" fontId="38" fillId="62" borderId="30" xfId="0" applyNumberFormat="1" applyFont="1" applyFill="1" applyBorder="1" applyAlignment="1">
      <alignment/>
    </xf>
    <xf numFmtId="0" fontId="38" fillId="62" borderId="31" xfId="0" applyNumberFormat="1" applyFont="1" applyFill="1" applyBorder="1" applyAlignment="1">
      <alignment/>
    </xf>
    <xf numFmtId="175" fontId="38" fillId="62" borderId="31" xfId="107" applyNumberFormat="1" applyFont="1" applyFill="1" applyBorder="1" applyAlignment="1" applyProtection="1">
      <alignment/>
      <protection/>
    </xf>
    <xf numFmtId="175" fontId="38" fillId="62" borderId="31" xfId="0" applyNumberFormat="1" applyFont="1" applyFill="1" applyBorder="1" applyAlignment="1">
      <alignment/>
    </xf>
    <xf numFmtId="0" fontId="38" fillId="62" borderId="0" xfId="0" applyNumberFormat="1" applyFont="1" applyFill="1" applyAlignment="1">
      <alignment horizontal="left" vertical="center"/>
    </xf>
    <xf numFmtId="0" fontId="15" fillId="62" borderId="0" xfId="0" applyFont="1" applyFill="1" applyAlignment="1">
      <alignment/>
    </xf>
    <xf numFmtId="0" fontId="15" fillId="62" borderId="32" xfId="0" applyNumberFormat="1" applyFont="1" applyFill="1" applyBorder="1" applyAlignment="1">
      <alignment horizontal="center"/>
    </xf>
    <xf numFmtId="3" fontId="38" fillId="62" borderId="30" xfId="0" applyNumberFormat="1" applyFont="1" applyFill="1" applyBorder="1" applyAlignment="1">
      <alignment/>
    </xf>
    <xf numFmtId="175" fontId="38" fillId="62" borderId="0" xfId="0" applyNumberFormat="1" applyFont="1" applyFill="1" applyAlignment="1">
      <alignment/>
    </xf>
    <xf numFmtId="0" fontId="38" fillId="62" borderId="0" xfId="0" applyNumberFormat="1" applyFont="1" applyFill="1" applyAlignment="1">
      <alignment vertical="center"/>
    </xf>
    <xf numFmtId="0" fontId="39" fillId="62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/>
    </xf>
    <xf numFmtId="0" fontId="39" fillId="0" borderId="0" xfId="0" applyNumberFormat="1" applyFont="1" applyFill="1" applyAlignment="1">
      <alignment/>
    </xf>
    <xf numFmtId="0" fontId="15" fillId="62" borderId="33" xfId="0" applyNumberFormat="1" applyFont="1" applyFill="1" applyBorder="1" applyAlignment="1">
      <alignment horizontal="center"/>
    </xf>
    <xf numFmtId="0" fontId="15" fillId="31" borderId="9" xfId="0" applyNumberFormat="1" applyFont="1" applyFill="1" applyBorder="1" applyAlignment="1">
      <alignment horizontal="center"/>
    </xf>
    <xf numFmtId="0" fontId="15" fillId="62" borderId="0" xfId="0" applyNumberFormat="1" applyFont="1" applyFill="1" applyAlignment="1">
      <alignment horizontal="center"/>
    </xf>
    <xf numFmtId="3" fontId="38" fillId="0" borderId="30" xfId="0" applyNumberFormat="1" applyFont="1" applyFill="1" applyBorder="1" applyAlignment="1">
      <alignment horizontal="right"/>
    </xf>
    <xf numFmtId="0" fontId="38" fillId="62" borderId="33" xfId="0" applyNumberFormat="1" applyFont="1" applyFill="1" applyBorder="1" applyAlignment="1">
      <alignment/>
    </xf>
    <xf numFmtId="3" fontId="38" fillId="0" borderId="31" xfId="0" applyNumberFormat="1" applyFont="1" applyFill="1" applyBorder="1" applyAlignment="1">
      <alignment horizontal="right"/>
    </xf>
    <xf numFmtId="3" fontId="38" fillId="62" borderId="31" xfId="0" applyNumberFormat="1" applyFont="1" applyFill="1" applyBorder="1" applyAlignment="1">
      <alignment/>
    </xf>
    <xf numFmtId="3" fontId="38" fillId="31" borderId="30" xfId="0" applyNumberFormat="1" applyFont="1" applyFill="1" applyBorder="1" applyAlignment="1">
      <alignment horizontal="right"/>
    </xf>
    <xf numFmtId="3" fontId="38" fillId="31" borderId="31" xfId="0" applyNumberFormat="1" applyFont="1" applyFill="1" applyBorder="1" applyAlignment="1">
      <alignment horizontal="right"/>
    </xf>
    <xf numFmtId="0" fontId="38" fillId="62" borderId="27" xfId="0" applyNumberFormat="1" applyFont="1" applyFill="1" applyBorder="1" applyAlignment="1">
      <alignment/>
    </xf>
    <xf numFmtId="3" fontId="38" fillId="0" borderId="29" xfId="0" applyNumberFormat="1" applyFont="1" applyFill="1" applyBorder="1" applyAlignment="1">
      <alignment horizontal="right"/>
    </xf>
    <xf numFmtId="3" fontId="38" fillId="62" borderId="29" xfId="0" applyNumberFormat="1" applyFont="1" applyFill="1" applyBorder="1" applyAlignment="1">
      <alignment/>
    </xf>
    <xf numFmtId="3" fontId="38" fillId="62" borderId="0" xfId="0" applyNumberFormat="1" applyFont="1" applyFill="1" applyAlignment="1">
      <alignment horizontal="right"/>
    </xf>
    <xf numFmtId="3" fontId="38" fillId="6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5" fillId="62" borderId="34" xfId="0" applyNumberFormat="1" applyFont="1" applyFill="1" applyBorder="1" applyAlignment="1">
      <alignment horizontal="center"/>
    </xf>
    <xf numFmtId="164" fontId="38" fillId="62" borderId="30" xfId="0" applyNumberFormat="1" applyFont="1" applyFill="1" applyBorder="1" applyAlignment="1">
      <alignment horizontal="right"/>
    </xf>
    <xf numFmtId="164" fontId="38" fillId="62" borderId="30" xfId="0" applyNumberFormat="1" applyFont="1" applyFill="1" applyBorder="1" applyAlignment="1">
      <alignment/>
    </xf>
    <xf numFmtId="164" fontId="38" fillId="62" borderId="31" xfId="0" applyNumberFormat="1" applyFont="1" applyFill="1" applyBorder="1" applyAlignment="1">
      <alignment horizontal="right"/>
    </xf>
    <xf numFmtId="164" fontId="38" fillId="62" borderId="31" xfId="0" applyNumberFormat="1" applyFont="1" applyFill="1" applyBorder="1" applyAlignment="1">
      <alignment/>
    </xf>
    <xf numFmtId="164" fontId="38" fillId="62" borderId="29" xfId="0" applyNumberFormat="1" applyFont="1" applyFill="1" applyBorder="1" applyAlignment="1">
      <alignment horizontal="right"/>
    </xf>
    <xf numFmtId="164" fontId="38" fillId="62" borderId="29" xfId="0" applyNumberFormat="1" applyFont="1" applyFill="1" applyBorder="1" applyAlignment="1">
      <alignment/>
    </xf>
    <xf numFmtId="164" fontId="38" fillId="62" borderId="0" xfId="0" applyNumberFormat="1" applyFont="1" applyFill="1" applyAlignment="1">
      <alignment/>
    </xf>
    <xf numFmtId="0" fontId="40" fillId="62" borderId="0" xfId="0" applyNumberFormat="1" applyFont="1" applyFill="1" applyAlignment="1">
      <alignment vertical="center"/>
    </xf>
    <xf numFmtId="0" fontId="11" fillId="62" borderId="0" xfId="0" applyNumberFormat="1" applyFont="1" applyFill="1" applyAlignment="1">
      <alignment vertical="center" wrapText="1"/>
    </xf>
    <xf numFmtId="0" fontId="15" fillId="72" borderId="9" xfId="0" applyNumberFormat="1" applyFont="1" applyFill="1" applyBorder="1" applyAlignment="1">
      <alignment horizontal="center"/>
    </xf>
    <xf numFmtId="3" fontId="38" fillId="72" borderId="30" xfId="0" applyNumberFormat="1" applyFont="1" applyFill="1" applyBorder="1" applyAlignment="1">
      <alignment horizontal="right"/>
    </xf>
    <xf numFmtId="3" fontId="38" fillId="72" borderId="31" xfId="0" applyNumberFormat="1" applyFont="1" applyFill="1" applyBorder="1" applyAlignment="1">
      <alignment horizontal="right"/>
    </xf>
    <xf numFmtId="0" fontId="14" fillId="0" borderId="0" xfId="90">
      <alignment/>
    </xf>
    <xf numFmtId="3" fontId="15" fillId="62" borderId="30" xfId="0" applyNumberFormat="1" applyFont="1" applyFill="1" applyBorder="1" applyAlignment="1">
      <alignment/>
    </xf>
    <xf numFmtId="3" fontId="15" fillId="62" borderId="29" xfId="0" applyNumberFormat="1" applyFont="1" applyFill="1" applyBorder="1" applyAlignment="1">
      <alignment/>
    </xf>
    <xf numFmtId="3" fontId="38" fillId="62" borderId="31" xfId="107" applyNumberFormat="1" applyFont="1" applyFill="1" applyBorder="1" applyAlignment="1" applyProtection="1">
      <alignment/>
      <protection/>
    </xf>
    <xf numFmtId="1" fontId="15" fillId="62" borderId="30" xfId="0" applyNumberFormat="1" applyFont="1" applyFill="1" applyBorder="1" applyAlignment="1">
      <alignment/>
    </xf>
    <xf numFmtId="1" fontId="15" fillId="62" borderId="29" xfId="0" applyNumberFormat="1" applyFont="1" applyFill="1" applyBorder="1" applyAlignment="1">
      <alignment/>
    </xf>
    <xf numFmtId="1" fontId="38" fillId="62" borderId="30" xfId="0" applyNumberFormat="1" applyFont="1" applyFill="1" applyBorder="1" applyAlignment="1">
      <alignment/>
    </xf>
    <xf numFmtId="0" fontId="38" fillId="62" borderId="9" xfId="0" applyNumberFormat="1" applyFont="1" applyFill="1" applyBorder="1" applyAlignment="1">
      <alignment horizontal="center" vertical="center" wrapText="1"/>
    </xf>
  </cellXfs>
  <cellStyles count="194">
    <cellStyle name="Normal" xfId="0"/>
    <cellStyle name="€ : (converti en EURO)" xfId="15"/>
    <cellStyle name="€ : (formule ECRASEE)" xfId="16"/>
    <cellStyle name="€ : (NON converti)" xfId="17"/>
    <cellStyle name="€ : (passage a l'EURO)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old GHG Numbers (0.00)" xfId="44"/>
    <cellStyle name="Calcul" xfId="45"/>
    <cellStyle name="Cellule liée" xfId="46"/>
    <cellStyle name="classeur | commentaire" xfId="47"/>
    <cellStyle name="classeur | extraction | series | particulier" xfId="48"/>
    <cellStyle name="classeur | extraction | series | quinquenal" xfId="49"/>
    <cellStyle name="classeur | extraction | series | sept dernieres" xfId="50"/>
    <cellStyle name="classeur | extraction | structure | dernier" xfId="51"/>
    <cellStyle name="classeur | extraction | structure | deux derniers" xfId="52"/>
    <cellStyle name="classeur | extraction | structure | particulier" xfId="53"/>
    <cellStyle name="classeur | historique" xfId="54"/>
    <cellStyle name="classeur | note | numero" xfId="55"/>
    <cellStyle name="classeur | note | texte" xfId="56"/>
    <cellStyle name="classeur | periodicite | annee scolaire" xfId="57"/>
    <cellStyle name="classeur | periodicite | annuelle" xfId="58"/>
    <cellStyle name="classeur | periodicite | autre" xfId="59"/>
    <cellStyle name="classeur | periodicite | bimestrielle" xfId="60"/>
    <cellStyle name="classeur | periodicite | mensuelle" xfId="61"/>
    <cellStyle name="classeur | periodicite | semestrielle" xfId="62"/>
    <cellStyle name="classeur | periodicite | trimestrielle" xfId="63"/>
    <cellStyle name="classeur | reference | aucune" xfId="64"/>
    <cellStyle name="classeur | reference | tabl-series compose" xfId="65"/>
    <cellStyle name="classeur | reference | tabl-series simple (particulier)" xfId="66"/>
    <cellStyle name="classeur | reference | tabl-series simple (standard)" xfId="67"/>
    <cellStyle name="classeur | reference | tabl-structure (particulier)" xfId="68"/>
    <cellStyle name="classeur | reference | tabl-structure (standard)" xfId="69"/>
    <cellStyle name="classeur | theme | intitule" xfId="70"/>
    <cellStyle name="classeur | theme | notice explicative" xfId="71"/>
    <cellStyle name="classeur | titre | niveau 1" xfId="72"/>
    <cellStyle name="classeur | titre | niveau 2" xfId="73"/>
    <cellStyle name="classeur | titre | niveau 3" xfId="74"/>
    <cellStyle name="classeur | titre | niveau 4" xfId="75"/>
    <cellStyle name="classeur | titre | niveau 5" xfId="76"/>
    <cellStyle name="Commentaire" xfId="77"/>
    <cellStyle name="Date" xfId="78"/>
    <cellStyle name="debugage | texte note potentiel ?" xfId="79"/>
    <cellStyle name="debugage | titre de niveau potentiel" xfId="80"/>
    <cellStyle name="donn_normal" xfId="81"/>
    <cellStyle name="ent_col_ser" xfId="82"/>
    <cellStyle name="En-tête 1" xfId="83"/>
    <cellStyle name="En-tête 2" xfId="84"/>
    <cellStyle name="Entrée" xfId="85"/>
    <cellStyle name="Euro" xfId="86"/>
    <cellStyle name="Financier" xfId="87"/>
    <cellStyle name="Financier0" xfId="88"/>
    <cellStyle name="Insatisfaisant" xfId="89"/>
    <cellStyle name="Hyperlink" xfId="90"/>
    <cellStyle name="Followed Hyperlink" xfId="91"/>
    <cellStyle name="Ligne détail" xfId="92"/>
    <cellStyle name="ligne_titre_tableau_1" xfId="93"/>
    <cellStyle name="MEV1" xfId="94"/>
    <cellStyle name="MEV2" xfId="95"/>
    <cellStyle name="MEV3" xfId="96"/>
    <cellStyle name="Comma" xfId="97"/>
    <cellStyle name="Comma [0]" xfId="98"/>
    <cellStyle name="Currency" xfId="99"/>
    <cellStyle name="Currency [0]" xfId="100"/>
    <cellStyle name="Monétaire0" xfId="101"/>
    <cellStyle name="Neutre" xfId="102"/>
    <cellStyle name="Normal 12" xfId="103"/>
    <cellStyle name="Normal 2" xfId="104"/>
    <cellStyle name="Normal 2 2" xfId="105"/>
    <cellStyle name="Normal GHG Numbers (0.00)" xfId="106"/>
    <cellStyle name="Normal_Accidents du travail" xfId="107"/>
    <cellStyle name="note" xfId="108"/>
    <cellStyle name="Percent" xfId="109"/>
    <cellStyle name="Satisfaisant" xfId="110"/>
    <cellStyle name="Sortie" xfId="111"/>
    <cellStyle name="tableau | cellule | (normal) | decimal 1" xfId="112"/>
    <cellStyle name="tableau | cellule | (normal) | decimal 2" xfId="113"/>
    <cellStyle name="tableau | cellule | (normal) | decimal 3" xfId="114"/>
    <cellStyle name="tableau | cellule | (normal) | decimal 4" xfId="115"/>
    <cellStyle name="tableau | cellule | (normal) | entier" xfId="116"/>
    <cellStyle name="tableau | cellule | (normal) | euro | decimal 1" xfId="117"/>
    <cellStyle name="tableau | cellule | (normal) | euro | decimal 2" xfId="118"/>
    <cellStyle name="tableau | cellule | (normal) | euro | entier" xfId="119"/>
    <cellStyle name="tableau | cellule | (normal) | franc | decimal 1" xfId="120"/>
    <cellStyle name="tableau | cellule | (normal) | franc | decimal 2" xfId="121"/>
    <cellStyle name="tableau | cellule | (normal) | franc | entier" xfId="122"/>
    <cellStyle name="tableau | cellule | (normal) | pourcentage | decimal 1" xfId="123"/>
    <cellStyle name="tableau | cellule | (normal) | pourcentage | decimal 2" xfId="124"/>
    <cellStyle name="tableau | cellule | (normal) | pourcentage | entier" xfId="125"/>
    <cellStyle name="tableau | cellule | (normal) | standard" xfId="126"/>
    <cellStyle name="tableau | cellule | (normal) | texte" xfId="127"/>
    <cellStyle name="tableau | cellule | (total) | decimal 1" xfId="128"/>
    <cellStyle name="tableau | cellule | (total) | decimal 2" xfId="129"/>
    <cellStyle name="tableau | cellule | (total) | decimal 3" xfId="130"/>
    <cellStyle name="tableau | cellule | (total) | decimal 4" xfId="131"/>
    <cellStyle name="tableau | cellule | (total) | entier" xfId="132"/>
    <cellStyle name="tableau | cellule | (total) | euro | decimal 1" xfId="133"/>
    <cellStyle name="tableau | cellule | (total) | euro | decimal 2" xfId="134"/>
    <cellStyle name="tableau | cellule | (total) | euro | entier" xfId="135"/>
    <cellStyle name="tableau | cellule | (total) | franc | decimal 1" xfId="136"/>
    <cellStyle name="tableau | cellule | (total) | franc | decimal 2" xfId="137"/>
    <cellStyle name="tableau | cellule | (total) | franc | entier" xfId="138"/>
    <cellStyle name="tableau | cellule | (total) | pourcentage | decimal 1" xfId="139"/>
    <cellStyle name="tableau | cellule | (total) | pourcentage | decimal 2" xfId="140"/>
    <cellStyle name="tableau | cellule | (total) | pourcentage | entier" xfId="141"/>
    <cellStyle name="tableau | cellule | (total) | standard" xfId="142"/>
    <cellStyle name="tableau | cellule | (total) | texte" xfId="143"/>
    <cellStyle name="tableau | cellule | normal | decimal 1" xfId="144"/>
    <cellStyle name="tableau | cellule | normal | decimal 2" xfId="145"/>
    <cellStyle name="tableau | cellule | normal | decimal 3" xfId="146"/>
    <cellStyle name="tableau | cellule | normal | decimal 4" xfId="147"/>
    <cellStyle name="tableau | cellule | normal | entier" xfId="148"/>
    <cellStyle name="tableau | cellule | normal | euro | decimal 1" xfId="149"/>
    <cellStyle name="tableau | cellule | normal | euro | decimal 2" xfId="150"/>
    <cellStyle name="tableau | cellule | normal | euro | entier" xfId="151"/>
    <cellStyle name="tableau | cellule | normal | franc | decimal 1" xfId="152"/>
    <cellStyle name="tableau | cellule | normal | franc | decimal 2" xfId="153"/>
    <cellStyle name="tableau | cellule | normal | franc | entier" xfId="154"/>
    <cellStyle name="tableau | cellule | normal | pourcentage | decimal 1" xfId="155"/>
    <cellStyle name="tableau | cellule | normal | pourcentage | decimal 2" xfId="156"/>
    <cellStyle name="tableau | cellule | normal | pourcentage | entier" xfId="157"/>
    <cellStyle name="tableau | cellule | normal | standard" xfId="158"/>
    <cellStyle name="tableau | cellule | normal | texte" xfId="159"/>
    <cellStyle name="tableau | cellule | total | decimal 1" xfId="160"/>
    <cellStyle name="tableau | cellule | total | decimal 2" xfId="161"/>
    <cellStyle name="tableau | cellule | total | decimal 3" xfId="162"/>
    <cellStyle name="tableau | cellule | total | decimal 4" xfId="163"/>
    <cellStyle name="tableau | cellule | total | entier" xfId="164"/>
    <cellStyle name="tableau | cellule | total | euro | decimal 1" xfId="165"/>
    <cellStyle name="tableau | cellule | total | euro | decimal 2" xfId="166"/>
    <cellStyle name="tableau | cellule | total | euro | entier" xfId="167"/>
    <cellStyle name="tableau | cellule | total | franc | decimal 1" xfId="168"/>
    <cellStyle name="tableau | cellule | total | franc | decimal 2" xfId="169"/>
    <cellStyle name="tableau | cellule | total | franc | entier" xfId="170"/>
    <cellStyle name="tableau | cellule | total | pourcentage | decimal 1" xfId="171"/>
    <cellStyle name="tableau | cellule | total | pourcentage | decimal 2" xfId="172"/>
    <cellStyle name="tableau | cellule | total | pourcentage | entier" xfId="173"/>
    <cellStyle name="tableau | cellule | total | standard" xfId="174"/>
    <cellStyle name="tableau | cellule | total | texte" xfId="175"/>
    <cellStyle name="tableau | coin superieur gauche" xfId="176"/>
    <cellStyle name="tableau | entete-colonne | series" xfId="177"/>
    <cellStyle name="tableau | entete-colonne | structure | normal" xfId="178"/>
    <cellStyle name="tableau | entete-colonne | structure | total" xfId="179"/>
    <cellStyle name="tableau | entete-ligne | normal" xfId="180"/>
    <cellStyle name="tableau | entete-ligne | total" xfId="181"/>
    <cellStyle name="tableau | indice | plage de cellules" xfId="182"/>
    <cellStyle name="tableau | indice | texte" xfId="183"/>
    <cellStyle name="tableau | ligne de cesure" xfId="184"/>
    <cellStyle name="tableau | ligne-titre | niveau1" xfId="185"/>
    <cellStyle name="tableau | ligne-titre | niveau2" xfId="186"/>
    <cellStyle name="tableau | ligne-titre | niveau3" xfId="187"/>
    <cellStyle name="tableau | ligne-titre | niveau4" xfId="188"/>
    <cellStyle name="tableau | ligne-titre | niveau5" xfId="189"/>
    <cellStyle name="tableau | source | plage de cellules" xfId="190"/>
    <cellStyle name="tableau | source | texte" xfId="191"/>
    <cellStyle name="tableau | unite | plage de cellules" xfId="192"/>
    <cellStyle name="tableau | unite | texte" xfId="193"/>
    <cellStyle name="Texte explicatif" xfId="194"/>
    <cellStyle name="Titre" xfId="195"/>
    <cellStyle name="Titre 1" xfId="196"/>
    <cellStyle name="Titre colonnes" xfId="197"/>
    <cellStyle name="Titre général" xfId="198"/>
    <cellStyle name="Titre lignes" xfId="199"/>
    <cellStyle name="Titre page" xfId="200"/>
    <cellStyle name="Titre 1" xfId="201"/>
    <cellStyle name="Titre 2" xfId="202"/>
    <cellStyle name="Titre 3" xfId="203"/>
    <cellStyle name="Titre 4" xfId="204"/>
    <cellStyle name="Total" xfId="205"/>
    <cellStyle name="Vérification" xfId="206"/>
    <cellStyle name="Virgule fixe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58" sqref="A58"/>
    </sheetView>
  </sheetViews>
  <sheetFormatPr defaultColWidth="13.8515625" defaultRowHeight="12.75"/>
  <cols>
    <col min="1" max="1" width="21.8515625" style="1" customWidth="1"/>
    <col min="2" max="2" width="43.28125" style="1" customWidth="1"/>
    <col min="3" max="16384" width="13.8515625" style="1" customWidth="1"/>
  </cols>
  <sheetData>
    <row r="1" ht="15.75">
      <c r="A1" s="2" t="s">
        <v>0</v>
      </c>
    </row>
    <row r="2" spans="1:2" ht="12.75" customHeight="1">
      <c r="A2" s="3" t="s">
        <v>1</v>
      </c>
      <c r="B2" s="4"/>
    </row>
    <row r="3" ht="12.75" customHeight="1"/>
    <row r="4" spans="1:2" ht="12.75" customHeight="1">
      <c r="A4" s="50"/>
      <c r="B4" s="54" t="s">
        <v>2</v>
      </c>
    </row>
    <row r="5" spans="1:2" ht="12.75" customHeight="1">
      <c r="A5" s="50"/>
      <c r="B5" s="54" t="s">
        <v>3</v>
      </c>
    </row>
    <row r="6" spans="1:2" ht="12.75" customHeight="1">
      <c r="A6" s="50"/>
      <c r="B6" s="54" t="s">
        <v>4</v>
      </c>
    </row>
    <row r="7" ht="12.75">
      <c r="B7" s="54" t="s">
        <v>5</v>
      </c>
    </row>
  </sheetData>
  <sheetProtection selectLockedCells="1" selectUnlockedCells="1"/>
  <hyperlinks>
    <hyperlink ref="B4" location="Accidents_du_travail!A1" display="Accidents du travail dans le transport routier de voyageurs"/>
    <hyperlink ref="B5" location="Accidents_selon_véhicule!A1" display="Accidents de la route impliquant au moins un transport en commun et tous véhicules"/>
    <hyperlink ref="B6" location="Accidents_selon_localisation!A1" display="Accidents de la route et nombres de tués selon la localisation"/>
    <hyperlink ref="B7" location="Nombre_tués_dans_accidents!A1" display="Nombre de tués pour 100 accidents de la route selon la localisation"/>
  </hyperlinks>
  <printOptions/>
  <pageMargins left="0.7479166666666667" right="0.7479166666666667" top="0.5118055555555555" bottom="0.51180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L36"/>
  <sheetViews>
    <sheetView showGridLines="0" tabSelected="1" zoomScalePageLayoutView="0" workbookViewId="0" topLeftCell="A1">
      <selection activeCell="A1" sqref="A1"/>
    </sheetView>
  </sheetViews>
  <sheetFormatPr defaultColWidth="13.8515625" defaultRowHeight="12.75"/>
  <cols>
    <col min="1" max="1" width="31.7109375" style="1" customWidth="1"/>
    <col min="2" max="12" width="6.28125" style="1" customWidth="1"/>
    <col min="13" max="16384" width="13.8515625" style="1" customWidth="1"/>
  </cols>
  <sheetData>
    <row r="1" ht="11.25">
      <c r="A1" s="4" t="s">
        <v>30</v>
      </c>
    </row>
    <row r="2" ht="11.25">
      <c r="A2" s="1" t="s">
        <v>32</v>
      </c>
    </row>
    <row r="3" spans="1:12" ht="11.25">
      <c r="A3" s="5"/>
      <c r="B3" s="6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  <c r="I3" s="6">
        <v>2013</v>
      </c>
      <c r="J3" s="6">
        <v>2014</v>
      </c>
      <c r="K3" s="6">
        <v>2015</v>
      </c>
      <c r="L3" s="6">
        <v>2016</v>
      </c>
    </row>
    <row r="4" spans="1:12" s="4" customFormat="1" ht="11.25">
      <c r="A4" s="7" t="s">
        <v>6</v>
      </c>
      <c r="B4" s="55">
        <v>2410</v>
      </c>
      <c r="C4" s="55">
        <v>2545</v>
      </c>
      <c r="D4" s="55">
        <v>2556</v>
      </c>
      <c r="E4" s="55">
        <v>2780</v>
      </c>
      <c r="F4" s="55">
        <v>2935</v>
      </c>
      <c r="G4" s="55">
        <v>2983</v>
      </c>
      <c r="H4" s="55">
        <v>3023</v>
      </c>
      <c r="I4" s="56">
        <v>3068</v>
      </c>
      <c r="J4" s="56">
        <v>3165</v>
      </c>
      <c r="K4" s="56">
        <v>3229</v>
      </c>
      <c r="L4" s="56">
        <v>3115</v>
      </c>
    </row>
    <row r="5" spans="1:12" s="4" customFormat="1" ht="11.25">
      <c r="A5" s="10" t="s">
        <v>7</v>
      </c>
      <c r="B5" s="19">
        <v>1833</v>
      </c>
      <c r="C5" s="19">
        <v>1878</v>
      </c>
      <c r="D5" s="19">
        <v>1934</v>
      </c>
      <c r="E5" s="19">
        <v>1991</v>
      </c>
      <c r="F5" s="19">
        <v>2126</v>
      </c>
      <c r="G5" s="19">
        <v>2070</v>
      </c>
      <c r="H5" s="19">
        <v>2093</v>
      </c>
      <c r="I5" s="19">
        <v>2049</v>
      </c>
      <c r="J5" s="19">
        <v>2121</v>
      </c>
      <c r="K5" s="19">
        <v>2151</v>
      </c>
      <c r="L5" s="19">
        <v>2166</v>
      </c>
    </row>
    <row r="6" spans="1:12" s="4" customFormat="1" ht="11.25">
      <c r="A6" s="10" t="s">
        <v>8</v>
      </c>
      <c r="B6" s="19">
        <v>577</v>
      </c>
      <c r="C6" s="19">
        <v>667</v>
      </c>
      <c r="D6" s="19">
        <v>622</v>
      </c>
      <c r="E6" s="19">
        <v>789</v>
      </c>
      <c r="F6" s="19">
        <v>809</v>
      </c>
      <c r="G6" s="19">
        <v>913</v>
      </c>
      <c r="H6" s="19">
        <v>930</v>
      </c>
      <c r="I6" s="19">
        <v>1019</v>
      </c>
      <c r="J6" s="19">
        <v>1044</v>
      </c>
      <c r="K6" s="19">
        <v>1078</v>
      </c>
      <c r="L6" s="19">
        <v>949</v>
      </c>
    </row>
    <row r="7" spans="1:12" ht="11.25">
      <c r="A7" s="12" t="s">
        <v>9</v>
      </c>
      <c r="B7" s="19">
        <v>62301</v>
      </c>
      <c r="C7" s="19">
        <v>64705</v>
      </c>
      <c r="D7" s="19">
        <v>62890</v>
      </c>
      <c r="E7" s="19">
        <v>61820</v>
      </c>
      <c r="F7" s="19">
        <v>64820</v>
      </c>
      <c r="G7" s="19">
        <v>64111</v>
      </c>
      <c r="H7" s="19">
        <v>62911</v>
      </c>
      <c r="I7" s="19">
        <v>62606</v>
      </c>
      <c r="J7" s="19">
        <v>61552</v>
      </c>
      <c r="K7" s="19">
        <v>62335</v>
      </c>
      <c r="L7" s="19">
        <v>63027</v>
      </c>
    </row>
    <row r="8" spans="1:12" ht="11.25">
      <c r="A8" s="13" t="s">
        <v>10</v>
      </c>
      <c r="B8" s="57"/>
      <c r="C8" s="57"/>
      <c r="D8" s="57">
        <v>703976</v>
      </c>
      <c r="E8" s="57">
        <v>651453</v>
      </c>
      <c r="F8" s="57">
        <v>658847</v>
      </c>
      <c r="G8" s="57">
        <v>669914</v>
      </c>
      <c r="H8" s="57">
        <v>640891</v>
      </c>
      <c r="I8" s="32">
        <v>618263</v>
      </c>
      <c r="J8" s="32">
        <v>621111</v>
      </c>
      <c r="K8" s="32">
        <v>624525</v>
      </c>
      <c r="L8" s="32">
        <v>626627</v>
      </c>
    </row>
    <row r="9" ht="11.25">
      <c r="A9" s="16" t="s">
        <v>11</v>
      </c>
    </row>
    <row r="10" ht="11.25">
      <c r="A10" s="1" t="s">
        <v>12</v>
      </c>
    </row>
    <row r="14" ht="11.25">
      <c r="A14" s="4" t="s">
        <v>29</v>
      </c>
    </row>
    <row r="15" ht="11.25">
      <c r="A15" s="1" t="s">
        <v>31</v>
      </c>
    </row>
    <row r="16" spans="1:12" ht="11.25">
      <c r="A16" s="5"/>
      <c r="B16" s="6">
        <v>2006</v>
      </c>
      <c r="C16" s="6">
        <v>2007</v>
      </c>
      <c r="D16" s="6">
        <v>2008</v>
      </c>
      <c r="E16" s="6">
        <v>2009</v>
      </c>
      <c r="F16" s="6">
        <v>2010</v>
      </c>
      <c r="G16" s="6">
        <v>2011</v>
      </c>
      <c r="H16" s="6">
        <v>2012</v>
      </c>
      <c r="I16" s="6">
        <v>2013</v>
      </c>
      <c r="J16" s="6">
        <v>2014</v>
      </c>
      <c r="K16" s="6">
        <v>2015</v>
      </c>
      <c r="L16" s="6">
        <v>2016</v>
      </c>
    </row>
    <row r="17" spans="1:12" ht="11.25">
      <c r="A17" s="7" t="s">
        <v>6</v>
      </c>
      <c r="B17" s="8">
        <v>35.1</v>
      </c>
      <c r="C17" s="8">
        <v>36.2</v>
      </c>
      <c r="D17" s="8">
        <v>34.8</v>
      </c>
      <c r="E17" s="8">
        <v>36.1</v>
      </c>
      <c r="F17" s="8">
        <v>36.7</v>
      </c>
      <c r="G17" s="8">
        <v>36.5</v>
      </c>
      <c r="H17" s="8">
        <v>36.5</v>
      </c>
      <c r="I17" s="7">
        <v>36.2</v>
      </c>
      <c r="J17" s="9">
        <v>36.6</v>
      </c>
      <c r="K17" s="9">
        <v>36.8</v>
      </c>
      <c r="L17" s="9">
        <v>36</v>
      </c>
    </row>
    <row r="18" spans="1:12" ht="11.25">
      <c r="A18" s="10" t="s">
        <v>7</v>
      </c>
      <c r="B18" s="11">
        <v>36.9</v>
      </c>
      <c r="C18" s="11">
        <v>37.3</v>
      </c>
      <c r="D18" s="11">
        <v>37.2</v>
      </c>
      <c r="E18" s="11">
        <v>37.6</v>
      </c>
      <c r="F18" s="11">
        <v>39.4</v>
      </c>
      <c r="G18" s="11">
        <v>38.8</v>
      </c>
      <c r="H18" s="11">
        <v>38.9</v>
      </c>
      <c r="I18" s="12">
        <v>38.1</v>
      </c>
      <c r="J18" s="11">
        <v>38.6</v>
      </c>
      <c r="K18" s="11">
        <v>38.5</v>
      </c>
      <c r="L18" s="11">
        <v>38.7</v>
      </c>
    </row>
    <row r="19" spans="1:12" ht="11.25">
      <c r="A19" s="10" t="s">
        <v>8</v>
      </c>
      <c r="B19" s="11">
        <v>30.2</v>
      </c>
      <c r="C19" s="11">
        <v>33.3</v>
      </c>
      <c r="D19" s="11">
        <v>28.9</v>
      </c>
      <c r="E19" s="11">
        <v>32.9</v>
      </c>
      <c r="F19" s="11">
        <v>31.2</v>
      </c>
      <c r="G19" s="11">
        <v>32.1</v>
      </c>
      <c r="H19" s="11">
        <v>31.9</v>
      </c>
      <c r="I19" s="12">
        <v>32.9</v>
      </c>
      <c r="J19" s="11">
        <v>33</v>
      </c>
      <c r="K19" s="11">
        <v>33.8</v>
      </c>
      <c r="L19" s="11">
        <v>30.9</v>
      </c>
    </row>
    <row r="20" spans="1:12" ht="11.25">
      <c r="A20" s="12" t="s">
        <v>9</v>
      </c>
      <c r="B20" s="11">
        <v>69.6</v>
      </c>
      <c r="C20" s="11">
        <v>69.1</v>
      </c>
      <c r="D20" s="11">
        <v>64.8</v>
      </c>
      <c r="E20" s="11">
        <v>64.8</v>
      </c>
      <c r="F20" s="11">
        <v>67.5</v>
      </c>
      <c r="G20" s="11">
        <v>65.9</v>
      </c>
      <c r="H20" s="12">
        <v>63.7</v>
      </c>
      <c r="I20" s="12">
        <v>64.1</v>
      </c>
      <c r="J20" s="12">
        <v>62.7</v>
      </c>
      <c r="K20" s="12">
        <v>62.9</v>
      </c>
      <c r="L20" s="12">
        <v>62.6</v>
      </c>
    </row>
    <row r="21" spans="1:12" ht="11.25">
      <c r="A21" s="13" t="s">
        <v>10</v>
      </c>
      <c r="B21" s="14">
        <v>39.4</v>
      </c>
      <c r="C21" s="14">
        <v>39.4</v>
      </c>
      <c r="D21" s="14">
        <v>38</v>
      </c>
      <c r="E21" s="14">
        <v>36</v>
      </c>
      <c r="F21" s="14">
        <v>36</v>
      </c>
      <c r="G21" s="14">
        <v>36.2</v>
      </c>
      <c r="H21" s="14">
        <v>35</v>
      </c>
      <c r="I21" s="13">
        <v>33.8</v>
      </c>
      <c r="J21" s="15">
        <v>34</v>
      </c>
      <c r="K21" s="15">
        <v>33.9</v>
      </c>
      <c r="L21" s="15">
        <v>33.8</v>
      </c>
    </row>
    <row r="22" ht="11.25">
      <c r="A22" s="16" t="s">
        <v>11</v>
      </c>
    </row>
    <row r="23" ht="11.25">
      <c r="A23" s="1" t="s">
        <v>12</v>
      </c>
    </row>
    <row r="27" ht="11.25">
      <c r="A27" s="4" t="s">
        <v>37</v>
      </c>
    </row>
    <row r="28" ht="11.25">
      <c r="A28" s="1" t="s">
        <v>31</v>
      </c>
    </row>
    <row r="29" spans="1:12" ht="11.25">
      <c r="A29" s="5"/>
      <c r="B29" s="6">
        <v>2006</v>
      </c>
      <c r="C29" s="6">
        <v>2007</v>
      </c>
      <c r="D29" s="6">
        <v>2008</v>
      </c>
      <c r="E29" s="6">
        <v>2009</v>
      </c>
      <c r="F29" s="6">
        <v>2010</v>
      </c>
      <c r="G29" s="6">
        <v>2011</v>
      </c>
      <c r="H29" s="6">
        <v>2012</v>
      </c>
      <c r="I29" s="6">
        <v>2013</v>
      </c>
      <c r="J29" s="6">
        <v>2014</v>
      </c>
      <c r="K29" s="6">
        <v>2015</v>
      </c>
      <c r="L29" s="6">
        <v>2016</v>
      </c>
    </row>
    <row r="30" spans="1:12" ht="11.25">
      <c r="A30" s="7" t="s">
        <v>6</v>
      </c>
      <c r="B30" s="58"/>
      <c r="C30" s="58"/>
      <c r="D30" s="58"/>
      <c r="E30" s="58"/>
      <c r="F30" s="58"/>
      <c r="G30" s="58"/>
      <c r="H30" s="58">
        <v>231</v>
      </c>
      <c r="I30" s="59">
        <v>297</v>
      </c>
      <c r="J30" s="59">
        <v>233</v>
      </c>
      <c r="K30" s="59">
        <v>220</v>
      </c>
      <c r="L30" s="59">
        <v>269</v>
      </c>
    </row>
    <row r="31" spans="1:12" ht="11.25">
      <c r="A31" s="10" t="s">
        <v>7</v>
      </c>
      <c r="B31" s="60"/>
      <c r="C31" s="60"/>
      <c r="D31" s="60"/>
      <c r="E31" s="60"/>
      <c r="F31" s="60"/>
      <c r="G31" s="60"/>
      <c r="H31" s="60">
        <v>151</v>
      </c>
      <c r="I31" s="60">
        <v>201</v>
      </c>
      <c r="J31" s="60">
        <v>153</v>
      </c>
      <c r="K31" s="60">
        <v>146</v>
      </c>
      <c r="L31" s="60">
        <v>173</v>
      </c>
    </row>
    <row r="32" spans="1:12" ht="11.25">
      <c r="A32" s="10" t="s">
        <v>8</v>
      </c>
      <c r="B32" s="60"/>
      <c r="C32" s="60"/>
      <c r="D32" s="60"/>
      <c r="E32" s="60"/>
      <c r="F32" s="60"/>
      <c r="G32" s="60"/>
      <c r="H32" s="60">
        <v>80</v>
      </c>
      <c r="I32" s="60">
        <v>96</v>
      </c>
      <c r="J32" s="60">
        <v>80</v>
      </c>
      <c r="K32" s="60">
        <v>74</v>
      </c>
      <c r="L32" s="60">
        <v>96</v>
      </c>
    </row>
    <row r="33" spans="1:12" ht="11.25">
      <c r="A33" s="12" t="s">
        <v>9</v>
      </c>
      <c r="B33" s="19">
        <v>2531</v>
      </c>
      <c r="C33" s="19">
        <v>2637</v>
      </c>
      <c r="D33" s="19">
        <v>2707</v>
      </c>
      <c r="E33" s="19">
        <v>2605</v>
      </c>
      <c r="F33" s="19">
        <v>2558</v>
      </c>
      <c r="G33" s="19">
        <v>2185</v>
      </c>
      <c r="H33" s="19">
        <v>4072</v>
      </c>
      <c r="I33" s="19">
        <v>4082</v>
      </c>
      <c r="J33" s="19">
        <v>3779</v>
      </c>
      <c r="K33" s="19">
        <v>3725</v>
      </c>
      <c r="L33" s="19">
        <v>3694</v>
      </c>
    </row>
    <row r="34" spans="1:12" ht="11.25">
      <c r="A34" s="13" t="s">
        <v>10</v>
      </c>
      <c r="B34" s="57"/>
      <c r="C34" s="57"/>
      <c r="D34" s="57">
        <v>44037</v>
      </c>
      <c r="E34" s="57">
        <v>43028</v>
      </c>
      <c r="F34" s="57">
        <v>41176</v>
      </c>
      <c r="G34" s="57">
        <v>40986</v>
      </c>
      <c r="H34" s="57">
        <v>40136</v>
      </c>
      <c r="I34" s="32">
        <v>39078</v>
      </c>
      <c r="J34" s="32">
        <v>36895</v>
      </c>
      <c r="K34" s="32">
        <v>36046</v>
      </c>
      <c r="L34" s="32">
        <v>34202</v>
      </c>
    </row>
    <row r="35" ht="11.25">
      <c r="A35" s="16" t="s">
        <v>11</v>
      </c>
    </row>
    <row r="36" ht="11.25">
      <c r="A36" s="1" t="s">
        <v>12</v>
      </c>
    </row>
  </sheetData>
  <sheetProtection selectLockedCells="1" selectUnlockedCells="1"/>
  <printOptions horizontalCentered="1" verticalCentered="1"/>
  <pageMargins left="0.39375" right="0.27569444444444446" top="0.5118055555555555" bottom="0.6506944444444445" header="0.5118055555555555" footer="0.5118055555555555"/>
  <pageSetup horizontalDpi="300" verticalDpi="300" orientation="landscape" paperSize="77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R10"/>
  <sheetViews>
    <sheetView showGridLines="0" zoomScalePageLayoutView="0" workbookViewId="0" topLeftCell="A1">
      <selection activeCell="A1" sqref="A1"/>
    </sheetView>
  </sheetViews>
  <sheetFormatPr defaultColWidth="13.8515625" defaultRowHeight="12.75"/>
  <cols>
    <col min="1" max="1" width="39.7109375" style="1" customWidth="1"/>
    <col min="2" max="17" width="6.00390625" style="1" customWidth="1"/>
    <col min="18" max="18" width="6.140625" style="1" customWidth="1"/>
    <col min="19" max="16384" width="13.8515625" style="1" customWidth="1"/>
  </cols>
  <sheetData>
    <row r="1" ht="11.25">
      <c r="A1" s="17" t="s">
        <v>33</v>
      </c>
    </row>
    <row r="3" spans="1:18" ht="11.25">
      <c r="A3" s="18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</row>
    <row r="4" spans="1:18" ht="11.25">
      <c r="A4" s="5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1.25">
      <c r="A5" s="12" t="s">
        <v>14</v>
      </c>
      <c r="B5" s="19">
        <v>1734</v>
      </c>
      <c r="C5" s="19">
        <v>1693</v>
      </c>
      <c r="D5" s="19">
        <v>1626</v>
      </c>
      <c r="E5" s="19">
        <v>1396</v>
      </c>
      <c r="F5" s="19">
        <v>1282</v>
      </c>
      <c r="G5" s="19">
        <v>1302</v>
      </c>
      <c r="H5" s="19">
        <v>1246</v>
      </c>
      <c r="I5" s="19">
        <v>1202</v>
      </c>
      <c r="J5" s="19">
        <v>1210</v>
      </c>
      <c r="K5" s="19">
        <v>1218</v>
      </c>
      <c r="L5" s="19">
        <v>1063</v>
      </c>
      <c r="M5" s="19">
        <v>1099</v>
      </c>
      <c r="N5" s="19">
        <v>1045</v>
      </c>
      <c r="O5" s="19">
        <v>978</v>
      </c>
      <c r="P5" s="19">
        <v>919</v>
      </c>
      <c r="Q5" s="19">
        <v>948</v>
      </c>
      <c r="R5" s="19">
        <v>922</v>
      </c>
    </row>
    <row r="6" spans="1:18" ht="11.25">
      <c r="A6" s="13" t="s">
        <v>15</v>
      </c>
      <c r="B6" s="15">
        <v>121.223</v>
      </c>
      <c r="C6" s="15">
        <v>116.745</v>
      </c>
      <c r="D6" s="15">
        <v>105.47</v>
      </c>
      <c r="E6" s="15">
        <v>90.22</v>
      </c>
      <c r="F6" s="15">
        <v>85.39</v>
      </c>
      <c r="G6" s="15">
        <v>84.525</v>
      </c>
      <c r="H6" s="15">
        <v>80.309</v>
      </c>
      <c r="I6" s="15">
        <v>81.272</v>
      </c>
      <c r="J6" s="15">
        <v>74.487</v>
      </c>
      <c r="K6" s="15">
        <v>72.315</v>
      </c>
      <c r="L6" s="15">
        <v>67.288</v>
      </c>
      <c r="M6" s="15">
        <v>65.024</v>
      </c>
      <c r="N6" s="15">
        <v>60.437</v>
      </c>
      <c r="O6" s="15">
        <v>56.812</v>
      </c>
      <c r="P6" s="15">
        <v>58.191</v>
      </c>
      <c r="Q6" s="15">
        <v>56.603</v>
      </c>
      <c r="R6" s="15">
        <v>57.522</v>
      </c>
    </row>
    <row r="7" spans="1:16" ht="11.25">
      <c r="A7" s="21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ht="11.25">
      <c r="A8" s="1" t="s">
        <v>17</v>
      </c>
    </row>
    <row r="9" spans="12:18" ht="11.25">
      <c r="L9" s="20">
        <f aca="true" t="shared" si="0" ref="L9:Q10">L5/K5*100-100</f>
        <v>-12.725779967159284</v>
      </c>
      <c r="M9" s="20">
        <f t="shared" si="0"/>
        <v>3.3866415804327374</v>
      </c>
      <c r="N9" s="20">
        <f t="shared" si="0"/>
        <v>-4.913557779799817</v>
      </c>
      <c r="O9" s="20">
        <f t="shared" si="0"/>
        <v>-6.411483253588514</v>
      </c>
      <c r="P9" s="20">
        <f t="shared" si="0"/>
        <v>-6.032719836400815</v>
      </c>
      <c r="Q9" s="20">
        <f t="shared" si="0"/>
        <v>3.1556039173014057</v>
      </c>
      <c r="R9" s="20">
        <f>R5/Q5*100-100</f>
        <v>-2.7426160337552687</v>
      </c>
    </row>
    <row r="10" spans="12:18" ht="11.25">
      <c r="L10" s="20">
        <f t="shared" si="0"/>
        <v>-6.951531494157507</v>
      </c>
      <c r="M10" s="20">
        <f t="shared" si="0"/>
        <v>-3.364641540839372</v>
      </c>
      <c r="N10" s="20">
        <f t="shared" si="0"/>
        <v>-7.054318405511822</v>
      </c>
      <c r="O10" s="20">
        <f t="shared" si="0"/>
        <v>-5.997981369028906</v>
      </c>
      <c r="P10" s="20">
        <f t="shared" si="0"/>
        <v>2.427304090685084</v>
      </c>
      <c r="Q10" s="20">
        <f t="shared" si="0"/>
        <v>-2.728944338471578</v>
      </c>
      <c r="R10" s="20">
        <f>R6/Q6*100-100</f>
        <v>1.6235888557143596</v>
      </c>
    </row>
  </sheetData>
  <sheetProtection selectLockedCells="1" selectUnlockedCells="1"/>
  <printOptions horizontalCentered="1" verticalCentered="1"/>
  <pageMargins left="0.39375" right="0.27569444444444446" top="0.5118055555555555" bottom="0.6506944444444445" header="0.5118055555555555" footer="0.5118055555555555"/>
  <pageSetup horizontalDpi="300" verticalDpi="300" orientation="landscape" paperSize="77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S32"/>
  <sheetViews>
    <sheetView showGridLines="0" zoomScalePageLayoutView="0" workbookViewId="0" topLeftCell="A1">
      <selection activeCell="A1" sqref="A1"/>
    </sheetView>
  </sheetViews>
  <sheetFormatPr defaultColWidth="13.8515625" defaultRowHeight="12.75"/>
  <cols>
    <col min="1" max="1" width="20.28125" style="1" customWidth="1"/>
    <col min="2" max="2" width="18.140625" style="1" customWidth="1"/>
    <col min="3" max="5" width="8.00390625" style="1" customWidth="1"/>
    <col min="6" max="15" width="6.8515625" style="1" customWidth="1"/>
    <col min="16" max="16" width="6.8515625" style="22" customWidth="1"/>
    <col min="17" max="18" width="6.8515625" style="1" customWidth="1"/>
    <col min="19" max="19" width="7.00390625" style="1" customWidth="1"/>
    <col min="20" max="16384" width="13.8515625" style="1" customWidth="1"/>
  </cols>
  <sheetData>
    <row r="1" spans="1:16" s="24" customFormat="1" ht="11.25">
      <c r="A1" s="23" t="s">
        <v>34</v>
      </c>
      <c r="P1" s="25"/>
    </row>
    <row r="3" spans="1:19" s="28" customFormat="1" ht="11.25">
      <c r="A3" s="26"/>
      <c r="B3" s="26"/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6">
        <v>2016</v>
      </c>
    </row>
    <row r="4" spans="1:19" ht="9.75" customHeight="1">
      <c r="A4" s="61" t="s">
        <v>18</v>
      </c>
      <c r="B4" s="1" t="s">
        <v>19</v>
      </c>
      <c r="C4" s="29">
        <v>1448</v>
      </c>
      <c r="D4" s="29">
        <v>1398</v>
      </c>
      <c r="E4" s="29">
        <v>1337</v>
      </c>
      <c r="F4" s="29">
        <v>1098</v>
      </c>
      <c r="G4" s="29">
        <v>1098</v>
      </c>
      <c r="H4" s="19">
        <v>1102</v>
      </c>
      <c r="I4" s="19">
        <v>1059</v>
      </c>
      <c r="J4" s="19">
        <v>1023</v>
      </c>
      <c r="K4" s="19">
        <v>1041</v>
      </c>
      <c r="L4" s="19">
        <v>1045</v>
      </c>
      <c r="M4" s="19">
        <v>926</v>
      </c>
      <c r="N4" s="19">
        <v>957</v>
      </c>
      <c r="O4" s="19">
        <v>909</v>
      </c>
      <c r="P4" s="19">
        <v>848</v>
      </c>
      <c r="Q4" s="19">
        <v>775</v>
      </c>
      <c r="R4" s="19">
        <v>796</v>
      </c>
      <c r="S4" s="19">
        <v>787</v>
      </c>
    </row>
    <row r="5" spans="1:19" ht="11.25">
      <c r="A5" s="61"/>
      <c r="B5" s="30" t="s">
        <v>20</v>
      </c>
      <c r="C5" s="31">
        <v>80729</v>
      </c>
      <c r="D5" s="31">
        <v>77258</v>
      </c>
      <c r="E5" s="31">
        <v>68738</v>
      </c>
      <c r="F5" s="31">
        <v>60188</v>
      </c>
      <c r="G5" s="31">
        <v>57825</v>
      </c>
      <c r="H5" s="32">
        <v>58643</v>
      </c>
      <c r="I5" s="32">
        <v>54967</v>
      </c>
      <c r="J5" s="32">
        <v>56034</v>
      </c>
      <c r="K5" s="32">
        <v>52057</v>
      </c>
      <c r="L5" s="32">
        <v>50864</v>
      </c>
      <c r="M5" s="32">
        <v>46846</v>
      </c>
      <c r="N5" s="32">
        <v>45361</v>
      </c>
      <c r="O5" s="32">
        <v>42439</v>
      </c>
      <c r="P5" s="32">
        <v>39419</v>
      </c>
      <c r="Q5" s="32">
        <v>40194</v>
      </c>
      <c r="R5" s="32">
        <v>37218</v>
      </c>
      <c r="S5" s="32">
        <v>37176</v>
      </c>
    </row>
    <row r="6" spans="1:19" ht="9.75" customHeight="1">
      <c r="A6" s="61" t="s">
        <v>21</v>
      </c>
      <c r="B6" s="1" t="s">
        <v>19</v>
      </c>
      <c r="C6" s="33" t="s">
        <v>22</v>
      </c>
      <c r="D6" s="33" t="s">
        <v>22</v>
      </c>
      <c r="E6" s="33" t="s">
        <v>22</v>
      </c>
      <c r="F6" s="33" t="s">
        <v>22</v>
      </c>
      <c r="G6" s="33" t="s">
        <v>22</v>
      </c>
      <c r="H6" s="19">
        <v>162</v>
      </c>
      <c r="I6" s="19">
        <v>156</v>
      </c>
      <c r="J6" s="19">
        <v>147</v>
      </c>
      <c r="K6" s="19">
        <v>140</v>
      </c>
      <c r="L6" s="19">
        <v>143</v>
      </c>
      <c r="M6" s="19">
        <v>117</v>
      </c>
      <c r="N6" s="19">
        <v>119</v>
      </c>
      <c r="O6" s="19">
        <v>115</v>
      </c>
      <c r="P6" s="19">
        <v>102</v>
      </c>
      <c r="Q6" s="19">
        <v>121</v>
      </c>
      <c r="R6" s="19">
        <v>123</v>
      </c>
      <c r="S6" s="19">
        <v>104</v>
      </c>
    </row>
    <row r="7" spans="1:19" ht="11.25">
      <c r="A7" s="61"/>
      <c r="B7" s="30" t="s">
        <v>20</v>
      </c>
      <c r="C7" s="34" t="s">
        <v>22</v>
      </c>
      <c r="D7" s="34" t="s">
        <v>22</v>
      </c>
      <c r="E7" s="34" t="s">
        <v>22</v>
      </c>
      <c r="F7" s="34" t="s">
        <v>22</v>
      </c>
      <c r="G7" s="34" t="s">
        <v>22</v>
      </c>
      <c r="H7" s="32">
        <v>20054</v>
      </c>
      <c r="I7" s="32">
        <v>19649</v>
      </c>
      <c r="J7" s="32">
        <v>19333</v>
      </c>
      <c r="K7" s="32">
        <v>17727</v>
      </c>
      <c r="L7" s="32">
        <v>17083</v>
      </c>
      <c r="M7" s="32">
        <v>15686</v>
      </c>
      <c r="N7" s="32">
        <v>15082</v>
      </c>
      <c r="O7" s="32">
        <v>13581</v>
      </c>
      <c r="P7" s="32">
        <v>12857</v>
      </c>
      <c r="Q7" s="32">
        <v>13201</v>
      </c>
      <c r="R7" s="32">
        <v>14170</v>
      </c>
      <c r="S7" s="32">
        <v>14601</v>
      </c>
    </row>
    <row r="8" spans="1:19" ht="9.75" customHeight="1">
      <c r="A8" s="61" t="s">
        <v>23</v>
      </c>
      <c r="B8" s="1" t="s">
        <v>19</v>
      </c>
      <c r="C8" s="33" t="s">
        <v>22</v>
      </c>
      <c r="D8" s="33" t="s">
        <v>22</v>
      </c>
      <c r="E8" s="33" t="s">
        <v>22</v>
      </c>
      <c r="F8" s="33" t="s">
        <v>22</v>
      </c>
      <c r="G8" s="33" t="s">
        <v>22</v>
      </c>
      <c r="H8" s="19">
        <v>38</v>
      </c>
      <c r="I8" s="19">
        <v>31</v>
      </c>
      <c r="J8" s="19">
        <v>32</v>
      </c>
      <c r="K8" s="19">
        <v>29</v>
      </c>
      <c r="L8" s="19">
        <v>30</v>
      </c>
      <c r="M8" s="19">
        <v>20</v>
      </c>
      <c r="N8" s="19">
        <v>23</v>
      </c>
      <c r="O8" s="19">
        <v>21</v>
      </c>
      <c r="P8" s="19">
        <v>28</v>
      </c>
      <c r="Q8" s="19">
        <v>23</v>
      </c>
      <c r="R8" s="19">
        <v>29</v>
      </c>
      <c r="S8" s="19">
        <v>31</v>
      </c>
    </row>
    <row r="9" spans="1:19" ht="11.25">
      <c r="A9" s="61"/>
      <c r="B9" s="30" t="s">
        <v>20</v>
      </c>
      <c r="C9" s="33" t="s">
        <v>22</v>
      </c>
      <c r="D9" s="33" t="s">
        <v>22</v>
      </c>
      <c r="E9" s="33" t="s">
        <v>22</v>
      </c>
      <c r="F9" s="33" t="s">
        <v>22</v>
      </c>
      <c r="G9" s="33" t="s">
        <v>22</v>
      </c>
      <c r="H9" s="19">
        <v>5827</v>
      </c>
      <c r="I9" s="19">
        <v>5693</v>
      </c>
      <c r="J9" s="19">
        <v>5905</v>
      </c>
      <c r="K9" s="19">
        <v>4703</v>
      </c>
      <c r="L9" s="19">
        <v>4368</v>
      </c>
      <c r="M9" s="19">
        <v>4756</v>
      </c>
      <c r="N9" s="19">
        <v>4581</v>
      </c>
      <c r="O9" s="19">
        <v>4417</v>
      </c>
      <c r="P9" s="19">
        <v>4536</v>
      </c>
      <c r="Q9" s="19">
        <v>4796</v>
      </c>
      <c r="R9" s="19">
        <v>5215</v>
      </c>
      <c r="S9" s="19">
        <v>5745</v>
      </c>
    </row>
    <row r="10" spans="1:19" ht="9.75" customHeight="1">
      <c r="A10" s="61" t="s">
        <v>24</v>
      </c>
      <c r="B10" s="35" t="s">
        <v>19</v>
      </c>
      <c r="C10" s="36">
        <v>1734</v>
      </c>
      <c r="D10" s="36">
        <v>1693</v>
      </c>
      <c r="E10" s="36">
        <v>1626</v>
      </c>
      <c r="F10" s="36">
        <v>1336</v>
      </c>
      <c r="G10" s="36">
        <v>1282</v>
      </c>
      <c r="H10" s="37">
        <v>1302</v>
      </c>
      <c r="I10" s="37">
        <v>1246</v>
      </c>
      <c r="J10" s="37">
        <v>1202</v>
      </c>
      <c r="K10" s="37">
        <v>1210</v>
      </c>
      <c r="L10" s="37">
        <v>1218</v>
      </c>
      <c r="M10" s="37">
        <v>1063</v>
      </c>
      <c r="N10" s="37">
        <v>1099</v>
      </c>
      <c r="O10" s="37">
        <v>1045</v>
      </c>
      <c r="P10" s="37">
        <v>978</v>
      </c>
      <c r="Q10" s="37">
        <v>919</v>
      </c>
      <c r="R10" s="37">
        <v>948</v>
      </c>
      <c r="S10" s="37">
        <v>922</v>
      </c>
    </row>
    <row r="11" spans="1:19" ht="11.25">
      <c r="A11" s="61"/>
      <c r="B11" s="30" t="s">
        <v>20</v>
      </c>
      <c r="C11" s="31">
        <v>121223</v>
      </c>
      <c r="D11" s="31">
        <v>116745</v>
      </c>
      <c r="E11" s="31">
        <v>105470</v>
      </c>
      <c r="F11" s="31">
        <v>90220</v>
      </c>
      <c r="G11" s="31">
        <v>85390</v>
      </c>
      <c r="H11" s="32">
        <v>84524</v>
      </c>
      <c r="I11" s="32">
        <v>80309</v>
      </c>
      <c r="J11" s="32">
        <v>81272</v>
      </c>
      <c r="K11" s="32">
        <v>74487</v>
      </c>
      <c r="L11" s="32">
        <v>72315</v>
      </c>
      <c r="M11" s="32">
        <v>67288</v>
      </c>
      <c r="N11" s="32">
        <v>65024</v>
      </c>
      <c r="O11" s="32">
        <v>60437</v>
      </c>
      <c r="P11" s="32">
        <v>56812</v>
      </c>
      <c r="Q11" s="32">
        <v>58191</v>
      </c>
      <c r="R11" s="32">
        <v>56603</v>
      </c>
      <c r="S11" s="32">
        <v>57522</v>
      </c>
    </row>
    <row r="12" spans="1:16" ht="11.25">
      <c r="A12" s="16" t="s">
        <v>25</v>
      </c>
      <c r="C12" s="38"/>
      <c r="D12" s="38"/>
      <c r="E12" s="38"/>
      <c r="F12" s="38"/>
      <c r="G12" s="38"/>
      <c r="H12" s="39"/>
      <c r="I12" s="39"/>
      <c r="J12" s="39"/>
      <c r="K12" s="39"/>
      <c r="L12" s="39"/>
      <c r="M12" s="39"/>
      <c r="N12" s="39"/>
      <c r="O12" s="39"/>
      <c r="P12" s="39"/>
    </row>
    <row r="13" spans="1:16" ht="11.25">
      <c r="A13" s="16" t="s">
        <v>26</v>
      </c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11.25">
      <c r="A14" s="21" t="s">
        <v>27</v>
      </c>
      <c r="P14" s="1"/>
    </row>
    <row r="15" spans="1:16" ht="11.25">
      <c r="A15" s="1" t="s">
        <v>28</v>
      </c>
      <c r="P15" s="1"/>
    </row>
    <row r="16" ht="11.25">
      <c r="P16" s="1"/>
    </row>
    <row r="17" ht="11.25">
      <c r="P17" s="1"/>
    </row>
    <row r="18" spans="1:16" ht="11.25">
      <c r="A18" s="4" t="s">
        <v>35</v>
      </c>
      <c r="P18" s="1"/>
    </row>
    <row r="20" spans="1:19" s="28" customFormat="1" ht="11.25">
      <c r="A20" s="26"/>
      <c r="B20" s="26"/>
      <c r="C20" s="27">
        <v>2000</v>
      </c>
      <c r="D20" s="27">
        <v>2001</v>
      </c>
      <c r="E20" s="27">
        <v>2002</v>
      </c>
      <c r="F20" s="27">
        <v>2003</v>
      </c>
      <c r="G20" s="27">
        <v>2004</v>
      </c>
      <c r="H20" s="6">
        <v>2005</v>
      </c>
      <c r="I20" s="6">
        <v>2006</v>
      </c>
      <c r="J20" s="6">
        <v>2007</v>
      </c>
      <c r="K20" s="6">
        <v>2008</v>
      </c>
      <c r="L20" s="6">
        <v>2009</v>
      </c>
      <c r="M20" s="6">
        <v>2010</v>
      </c>
      <c r="N20" s="6">
        <v>2011</v>
      </c>
      <c r="O20" s="6">
        <v>2012</v>
      </c>
      <c r="P20" s="6">
        <v>2013</v>
      </c>
      <c r="Q20" s="6">
        <v>2014</v>
      </c>
      <c r="R20" s="6">
        <v>2015</v>
      </c>
      <c r="S20" s="6">
        <v>2016</v>
      </c>
    </row>
    <row r="21" spans="1:19" ht="9.75" customHeight="1">
      <c r="A21" s="61" t="s">
        <v>18</v>
      </c>
      <c r="B21" s="1" t="s">
        <v>19</v>
      </c>
      <c r="C21" s="29">
        <v>56</v>
      </c>
      <c r="D21" s="29">
        <v>48</v>
      </c>
      <c r="E21" s="29">
        <v>40</v>
      </c>
      <c r="F21" s="29">
        <v>36</v>
      </c>
      <c r="G21" s="29">
        <v>41</v>
      </c>
      <c r="H21" s="19">
        <v>30</v>
      </c>
      <c r="I21" s="19">
        <v>27</v>
      </c>
      <c r="J21" s="19">
        <v>42</v>
      </c>
      <c r="K21" s="19">
        <v>22</v>
      </c>
      <c r="L21" s="19">
        <v>24</v>
      </c>
      <c r="M21" s="19">
        <v>32</v>
      </c>
      <c r="N21" s="19">
        <v>28</v>
      </c>
      <c r="O21" s="19">
        <v>33</v>
      </c>
      <c r="P21" s="19">
        <v>23</v>
      </c>
      <c r="Q21" s="19">
        <v>23</v>
      </c>
      <c r="R21" s="19">
        <v>23</v>
      </c>
      <c r="S21" s="19">
        <v>37</v>
      </c>
    </row>
    <row r="22" spans="1:19" ht="11.25">
      <c r="A22" s="61"/>
      <c r="B22" s="30" t="s">
        <v>20</v>
      </c>
      <c r="C22" s="31">
        <v>2137</v>
      </c>
      <c r="D22" s="31">
        <v>2154</v>
      </c>
      <c r="E22" s="31">
        <v>1945</v>
      </c>
      <c r="F22" s="31">
        <v>1577</v>
      </c>
      <c r="G22" s="31">
        <v>1451</v>
      </c>
      <c r="H22" s="32">
        <v>1663</v>
      </c>
      <c r="I22" s="32">
        <v>1342</v>
      </c>
      <c r="J22" s="32">
        <v>1359</v>
      </c>
      <c r="K22" s="32">
        <v>1234</v>
      </c>
      <c r="L22" s="32">
        <v>1250</v>
      </c>
      <c r="M22" s="32">
        <v>1133</v>
      </c>
      <c r="N22" s="32">
        <v>1095</v>
      </c>
      <c r="O22" s="32">
        <v>1026</v>
      </c>
      <c r="P22" s="32">
        <v>930</v>
      </c>
      <c r="Q22" s="32">
        <v>992</v>
      </c>
      <c r="R22" s="32">
        <v>988</v>
      </c>
      <c r="S22" s="32">
        <v>1019</v>
      </c>
    </row>
    <row r="23" spans="1:19" ht="9.75" customHeight="1">
      <c r="A23" s="61" t="s">
        <v>21</v>
      </c>
      <c r="B23" s="1" t="s">
        <v>19</v>
      </c>
      <c r="C23" s="33" t="s">
        <v>22</v>
      </c>
      <c r="D23" s="33" t="s">
        <v>22</v>
      </c>
      <c r="E23" s="33" t="s">
        <v>22</v>
      </c>
      <c r="F23" s="33" t="s">
        <v>22</v>
      </c>
      <c r="G23" s="33" t="s">
        <v>22</v>
      </c>
      <c r="H23" s="19">
        <v>46</v>
      </c>
      <c r="I23" s="19">
        <v>40</v>
      </c>
      <c r="J23" s="19">
        <v>53</v>
      </c>
      <c r="K23" s="19">
        <v>42</v>
      </c>
      <c r="L23" s="19">
        <v>38</v>
      </c>
      <c r="M23" s="19">
        <v>27</v>
      </c>
      <c r="N23" s="19">
        <v>16</v>
      </c>
      <c r="O23" s="19">
        <v>22</v>
      </c>
      <c r="P23" s="19">
        <v>13</v>
      </c>
      <c r="Q23" s="19">
        <v>31</v>
      </c>
      <c r="R23" s="19">
        <v>58</v>
      </c>
      <c r="S23" s="19">
        <v>28</v>
      </c>
    </row>
    <row r="24" spans="1:19" ht="11.25">
      <c r="A24" s="61"/>
      <c r="B24" s="30" t="s">
        <v>20</v>
      </c>
      <c r="C24" s="34" t="s">
        <v>22</v>
      </c>
      <c r="D24" s="34" t="s">
        <v>22</v>
      </c>
      <c r="E24" s="34" t="s">
        <v>22</v>
      </c>
      <c r="F24" s="34" t="s">
        <v>22</v>
      </c>
      <c r="G24" s="34" t="s">
        <v>22</v>
      </c>
      <c r="H24" s="32">
        <v>3296</v>
      </c>
      <c r="I24" s="32">
        <v>3042</v>
      </c>
      <c r="J24" s="32">
        <v>2962</v>
      </c>
      <c r="K24" s="32">
        <v>2787</v>
      </c>
      <c r="L24" s="32">
        <v>2775</v>
      </c>
      <c r="M24" s="32">
        <v>2603</v>
      </c>
      <c r="N24" s="32">
        <v>2573</v>
      </c>
      <c r="O24" s="32">
        <v>2385</v>
      </c>
      <c r="P24" s="32">
        <v>2077</v>
      </c>
      <c r="Q24" s="32">
        <v>2150</v>
      </c>
      <c r="R24" s="32">
        <v>2175</v>
      </c>
      <c r="S24" s="32">
        <v>2188</v>
      </c>
    </row>
    <row r="25" spans="1:19" ht="9.75" customHeight="1">
      <c r="A25" s="61" t="s">
        <v>23</v>
      </c>
      <c r="B25" s="1" t="s">
        <v>19</v>
      </c>
      <c r="C25" s="33" t="s">
        <v>22</v>
      </c>
      <c r="D25" s="33" t="s">
        <v>22</v>
      </c>
      <c r="E25" s="33" t="s">
        <v>22</v>
      </c>
      <c r="F25" s="33" t="s">
        <v>22</v>
      </c>
      <c r="G25" s="33" t="s">
        <v>22</v>
      </c>
      <c r="H25" s="19">
        <v>10</v>
      </c>
      <c r="I25" s="19">
        <v>7</v>
      </c>
      <c r="J25" s="19">
        <v>12</v>
      </c>
      <c r="K25" s="19">
        <v>14</v>
      </c>
      <c r="L25" s="19">
        <v>5</v>
      </c>
      <c r="M25" s="19">
        <v>1</v>
      </c>
      <c r="N25" s="19">
        <v>5</v>
      </c>
      <c r="O25" s="19">
        <v>7</v>
      </c>
      <c r="P25" s="19">
        <v>9</v>
      </c>
      <c r="Q25" s="19">
        <v>3</v>
      </c>
      <c r="R25" s="19">
        <v>7</v>
      </c>
      <c r="S25" s="19">
        <v>1</v>
      </c>
    </row>
    <row r="26" spans="1:19" ht="11.25">
      <c r="A26" s="61"/>
      <c r="B26" s="30" t="s">
        <v>20</v>
      </c>
      <c r="C26" s="33" t="s">
        <v>22</v>
      </c>
      <c r="D26" s="33" t="s">
        <v>22</v>
      </c>
      <c r="E26" s="33" t="s">
        <v>22</v>
      </c>
      <c r="F26" s="33" t="s">
        <v>22</v>
      </c>
      <c r="G26" s="33" t="s">
        <v>22</v>
      </c>
      <c r="H26" s="19">
        <v>359</v>
      </c>
      <c r="I26" s="19">
        <v>325</v>
      </c>
      <c r="J26" s="19">
        <v>299</v>
      </c>
      <c r="K26" s="19">
        <v>254</v>
      </c>
      <c r="L26" s="19">
        <v>248</v>
      </c>
      <c r="M26" s="19">
        <v>256</v>
      </c>
      <c r="N26" s="19">
        <v>295</v>
      </c>
      <c r="O26" s="19">
        <v>242</v>
      </c>
      <c r="P26" s="19">
        <v>261</v>
      </c>
      <c r="Q26" s="19">
        <v>242</v>
      </c>
      <c r="R26" s="19">
        <v>298</v>
      </c>
      <c r="S26" s="19">
        <v>270</v>
      </c>
    </row>
    <row r="27" spans="1:19" ht="9.75" customHeight="1">
      <c r="A27" s="61" t="s">
        <v>24</v>
      </c>
      <c r="B27" s="35" t="s">
        <v>19</v>
      </c>
      <c r="C27" s="36">
        <v>136</v>
      </c>
      <c r="D27" s="36">
        <v>111</v>
      </c>
      <c r="E27" s="36">
        <v>103</v>
      </c>
      <c r="F27" s="36">
        <v>120</v>
      </c>
      <c r="G27" s="36">
        <v>92</v>
      </c>
      <c r="H27" s="37">
        <v>86</v>
      </c>
      <c r="I27" s="37">
        <v>74</v>
      </c>
      <c r="J27" s="37">
        <v>107</v>
      </c>
      <c r="K27" s="37">
        <v>78</v>
      </c>
      <c r="L27" s="37">
        <v>67</v>
      </c>
      <c r="M27" s="37">
        <v>60</v>
      </c>
      <c r="N27" s="37">
        <v>49</v>
      </c>
      <c r="O27" s="37">
        <v>62</v>
      </c>
      <c r="P27" s="37">
        <v>45</v>
      </c>
      <c r="Q27" s="37">
        <v>57</v>
      </c>
      <c r="R27" s="37">
        <v>88</v>
      </c>
      <c r="S27" s="37">
        <v>66</v>
      </c>
    </row>
    <row r="28" spans="1:19" ht="11.25">
      <c r="A28" s="61"/>
      <c r="B28" s="30" t="s">
        <v>20</v>
      </c>
      <c r="C28" s="31">
        <v>7643</v>
      </c>
      <c r="D28" s="31">
        <v>7720</v>
      </c>
      <c r="E28" s="31">
        <v>7242</v>
      </c>
      <c r="F28" s="31">
        <v>5731</v>
      </c>
      <c r="G28" s="31">
        <v>5232</v>
      </c>
      <c r="H28" s="32">
        <v>5318</v>
      </c>
      <c r="I28" s="32">
        <v>4709</v>
      </c>
      <c r="J28" s="32">
        <v>4620</v>
      </c>
      <c r="K28" s="32">
        <v>4275</v>
      </c>
      <c r="L28" s="32">
        <v>4273</v>
      </c>
      <c r="M28" s="32">
        <v>3992</v>
      </c>
      <c r="N28" s="32">
        <v>3963</v>
      </c>
      <c r="O28" s="32">
        <v>3653</v>
      </c>
      <c r="P28" s="32">
        <v>3268</v>
      </c>
      <c r="Q28" s="32">
        <v>3384</v>
      </c>
      <c r="R28" s="32">
        <v>3461</v>
      </c>
      <c r="S28" s="32">
        <v>3477</v>
      </c>
    </row>
    <row r="29" spans="1:16" ht="11.25">
      <c r="A29" s="16" t="s">
        <v>25</v>
      </c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1.25">
      <c r="A30" s="16" t="s">
        <v>26</v>
      </c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11.25">
      <c r="A31" s="21" t="s">
        <v>27</v>
      </c>
      <c r="P31" s="1"/>
    </row>
    <row r="32" spans="1:16" ht="11.25">
      <c r="A32" s="1" t="s">
        <v>28</v>
      </c>
      <c r="P32" s="1"/>
    </row>
  </sheetData>
  <sheetProtection selectLockedCells="1" selectUnlockedCells="1"/>
  <mergeCells count="8">
    <mergeCell ref="A25:A26"/>
    <mergeCell ref="A27:A28"/>
    <mergeCell ref="A4:A5"/>
    <mergeCell ref="A6:A7"/>
    <mergeCell ref="A8:A9"/>
    <mergeCell ref="A10:A11"/>
    <mergeCell ref="A21:A22"/>
    <mergeCell ref="A23:A24"/>
  </mergeCells>
  <printOptions horizontalCentered="1" verticalCentered="1"/>
  <pageMargins left="0.39375" right="0.27569444444444446" top="0" bottom="0.1388888888888889" header="0" footer="0"/>
  <pageSetup horizontalDpi="300" verticalDpi="300" orientation="landscape" paperSize="77" scale="9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S16"/>
  <sheetViews>
    <sheetView showGridLines="0" zoomScalePageLayoutView="0" workbookViewId="0" topLeftCell="A1">
      <selection activeCell="A1" sqref="A1"/>
    </sheetView>
  </sheetViews>
  <sheetFormatPr defaultColWidth="14.00390625" defaultRowHeight="12.75"/>
  <cols>
    <col min="1" max="1" width="16.7109375" style="40" customWidth="1"/>
    <col min="2" max="2" width="18.140625" style="40" customWidth="1"/>
    <col min="3" max="18" width="6.7109375" style="40" customWidth="1"/>
    <col min="19" max="19" width="7.140625" style="40" customWidth="1"/>
    <col min="20" max="16384" width="14.00390625" style="40" customWidth="1"/>
  </cols>
  <sheetData>
    <row r="1" spans="1:16" ht="9.75" customHeight="1">
      <c r="A1" s="4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2"/>
    </row>
    <row r="2" spans="1:16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2"/>
    </row>
    <row r="3" spans="1:19" ht="9.75" customHeight="1">
      <c r="A3" s="26"/>
      <c r="B3" s="41"/>
      <c r="C3" s="51">
        <v>2000</v>
      </c>
      <c r="D3" s="51">
        <v>2001</v>
      </c>
      <c r="E3" s="51">
        <v>2002</v>
      </c>
      <c r="F3" s="51">
        <v>2003</v>
      </c>
      <c r="G3" s="51">
        <v>2004</v>
      </c>
      <c r="H3" s="6">
        <v>2005</v>
      </c>
      <c r="I3" s="6">
        <v>2006</v>
      </c>
      <c r="J3" s="6">
        <v>2007</v>
      </c>
      <c r="K3" s="6">
        <v>2008</v>
      </c>
      <c r="L3" s="6">
        <v>2009</v>
      </c>
      <c r="M3" s="6">
        <v>2010</v>
      </c>
      <c r="N3" s="6">
        <v>2011</v>
      </c>
      <c r="O3" s="6">
        <v>2012</v>
      </c>
      <c r="P3" s="6">
        <v>2013</v>
      </c>
      <c r="Q3" s="6">
        <v>2014</v>
      </c>
      <c r="R3" s="6">
        <v>2015</v>
      </c>
      <c r="S3" s="6">
        <v>2016</v>
      </c>
    </row>
    <row r="4" spans="1:19" ht="9.75" customHeight="1">
      <c r="A4" s="61" t="s">
        <v>18</v>
      </c>
      <c r="B4" s="1" t="s">
        <v>19</v>
      </c>
      <c r="C4" s="42">
        <v>3.86740331491713</v>
      </c>
      <c r="D4" s="42">
        <v>3.43347639484979</v>
      </c>
      <c r="E4" s="42">
        <v>2.99177262528048</v>
      </c>
      <c r="F4" s="42">
        <v>3.27868852459016</v>
      </c>
      <c r="G4" s="42">
        <v>3.73406193078324</v>
      </c>
      <c r="H4" s="43">
        <v>2.72232304900181</v>
      </c>
      <c r="I4" s="43">
        <v>2.54957507082153</v>
      </c>
      <c r="J4" s="43">
        <v>4.10557184750733</v>
      </c>
      <c r="K4" s="43">
        <v>2.1133525456292</v>
      </c>
      <c r="L4" s="43">
        <v>2.29665071770335</v>
      </c>
      <c r="M4" s="43">
        <v>3.45572354211663</v>
      </c>
      <c r="N4" s="43">
        <v>2.92580982236155</v>
      </c>
      <c r="O4" s="43">
        <v>3.63036303630363</v>
      </c>
      <c r="P4" s="43">
        <v>2.7122641509434002</v>
      </c>
      <c r="Q4" s="43">
        <v>2.96774193548387</v>
      </c>
      <c r="R4" s="43">
        <v>2.8894472361809047</v>
      </c>
      <c r="S4" s="43">
        <v>4.701397712833545</v>
      </c>
    </row>
    <row r="5" spans="1:19" ht="9.75" customHeight="1">
      <c r="A5" s="61"/>
      <c r="B5" s="30" t="s">
        <v>20</v>
      </c>
      <c r="C5" s="44">
        <v>2.64712804568371</v>
      </c>
      <c r="D5" s="44">
        <v>2.7880607833493</v>
      </c>
      <c r="E5" s="44">
        <v>2.8295848002560398</v>
      </c>
      <c r="F5" s="44">
        <v>2.62012361268027</v>
      </c>
      <c r="G5" s="44">
        <v>2.5092952875053998</v>
      </c>
      <c r="H5" s="45">
        <v>2.83580307965145</v>
      </c>
      <c r="I5" s="45">
        <v>2.44146487892736</v>
      </c>
      <c r="J5" s="45">
        <v>2.42531320269836</v>
      </c>
      <c r="K5" s="45">
        <v>2.37047851393665</v>
      </c>
      <c r="L5" s="45">
        <v>2.4575338156653</v>
      </c>
      <c r="M5" s="45">
        <v>2.41856295094565</v>
      </c>
      <c r="N5" s="45">
        <v>2.41396794603294</v>
      </c>
      <c r="O5" s="45">
        <v>2.4175875963147098</v>
      </c>
      <c r="P5" s="45">
        <v>2.35926837311956</v>
      </c>
      <c r="Q5" s="45">
        <v>2.4680300542369498</v>
      </c>
      <c r="R5" s="45">
        <v>2.65462948035897</v>
      </c>
      <c r="S5" s="45">
        <v>2.7410157090596083</v>
      </c>
    </row>
    <row r="6" spans="1:19" ht="9.75" customHeight="1">
      <c r="A6" s="61" t="s">
        <v>21</v>
      </c>
      <c r="B6" s="1" t="s">
        <v>19</v>
      </c>
      <c r="C6" s="52" t="s">
        <v>22</v>
      </c>
      <c r="D6" s="52" t="s">
        <v>22</v>
      </c>
      <c r="E6" s="52" t="s">
        <v>22</v>
      </c>
      <c r="F6" s="52" t="s">
        <v>22</v>
      </c>
      <c r="G6" s="52" t="s">
        <v>22</v>
      </c>
      <c r="H6" s="43">
        <v>28.3950617283951</v>
      </c>
      <c r="I6" s="43">
        <v>25.6410256410256</v>
      </c>
      <c r="J6" s="43">
        <v>36.0544217687075</v>
      </c>
      <c r="K6" s="43">
        <v>30</v>
      </c>
      <c r="L6" s="43">
        <v>26.5734265734266</v>
      </c>
      <c r="M6" s="43">
        <v>23.0769230769231</v>
      </c>
      <c r="N6" s="43">
        <v>13.4453781512605</v>
      </c>
      <c r="O6" s="43">
        <v>19.1304347826087</v>
      </c>
      <c r="P6" s="43">
        <v>12.7450980392157</v>
      </c>
      <c r="Q6" s="43">
        <v>25.6198347107438</v>
      </c>
      <c r="R6" s="43">
        <v>47.15447154471545</v>
      </c>
      <c r="S6" s="43">
        <v>26.923076923076923</v>
      </c>
    </row>
    <row r="7" spans="1:19" ht="9.75" customHeight="1">
      <c r="A7" s="61"/>
      <c r="B7" s="30" t="s">
        <v>20</v>
      </c>
      <c r="C7" s="53" t="s">
        <v>22</v>
      </c>
      <c r="D7" s="53" t="s">
        <v>22</v>
      </c>
      <c r="E7" s="53" t="s">
        <v>22</v>
      </c>
      <c r="F7" s="53" t="s">
        <v>22</v>
      </c>
      <c r="G7" s="53" t="s">
        <v>22</v>
      </c>
      <c r="H7" s="45">
        <v>16.4356238156976</v>
      </c>
      <c r="I7" s="45">
        <v>15.4817039035065</v>
      </c>
      <c r="J7" s="45">
        <v>15.3209538095484</v>
      </c>
      <c r="K7" s="45">
        <v>15.7217803350821</v>
      </c>
      <c r="L7" s="45">
        <v>16.2442193994029</v>
      </c>
      <c r="M7" s="45">
        <v>16.5944154022695</v>
      </c>
      <c r="N7" s="45">
        <v>17.06007160854</v>
      </c>
      <c r="O7" s="45">
        <v>17.5612988734261</v>
      </c>
      <c r="P7" s="45">
        <v>16.154623940266</v>
      </c>
      <c r="Q7" s="45">
        <v>16.2866449511401</v>
      </c>
      <c r="R7" s="45">
        <v>15.3493295695131</v>
      </c>
      <c r="S7" s="45">
        <v>14.985274981165674</v>
      </c>
    </row>
    <row r="8" spans="1:19" ht="9.75" customHeight="1">
      <c r="A8" s="61" t="s">
        <v>23</v>
      </c>
      <c r="B8" s="1" t="s">
        <v>19</v>
      </c>
      <c r="C8" s="52" t="s">
        <v>22</v>
      </c>
      <c r="D8" s="52" t="s">
        <v>22</v>
      </c>
      <c r="E8" s="52" t="s">
        <v>22</v>
      </c>
      <c r="F8" s="52" t="s">
        <v>22</v>
      </c>
      <c r="G8" s="52" t="s">
        <v>22</v>
      </c>
      <c r="H8" s="43">
        <v>26.3157894736842</v>
      </c>
      <c r="I8" s="43">
        <v>22.5806451612903</v>
      </c>
      <c r="J8" s="43">
        <v>37.5</v>
      </c>
      <c r="K8" s="43">
        <v>48.2758620689655</v>
      </c>
      <c r="L8" s="43">
        <v>16.6666666666667</v>
      </c>
      <c r="M8" s="43">
        <v>5</v>
      </c>
      <c r="N8" s="43">
        <v>21.7391304347826</v>
      </c>
      <c r="O8" s="43">
        <v>33.3333333333333</v>
      </c>
      <c r="P8" s="43">
        <v>32.1428571428571</v>
      </c>
      <c r="Q8" s="43">
        <v>13.0434782608696</v>
      </c>
      <c r="R8" s="43">
        <v>24.1379310344828</v>
      </c>
      <c r="S8" s="43">
        <v>3.225806451612903</v>
      </c>
    </row>
    <row r="9" spans="1:19" ht="9.75" customHeight="1">
      <c r="A9" s="61"/>
      <c r="B9" s="30" t="s">
        <v>20</v>
      </c>
      <c r="C9" s="52" t="s">
        <v>22</v>
      </c>
      <c r="D9" s="52" t="s">
        <v>22</v>
      </c>
      <c r="E9" s="52" t="s">
        <v>22</v>
      </c>
      <c r="F9" s="52" t="s">
        <v>22</v>
      </c>
      <c r="G9" s="52" t="s">
        <v>22</v>
      </c>
      <c r="H9" s="43">
        <v>6.16097477261026</v>
      </c>
      <c r="I9" s="43">
        <v>5.70876515018444</v>
      </c>
      <c r="J9" s="43">
        <v>5.06350550381033</v>
      </c>
      <c r="K9" s="43">
        <v>5.40080799489687</v>
      </c>
      <c r="L9" s="43">
        <v>5.67765567765568</v>
      </c>
      <c r="M9" s="43">
        <v>5.38267451640034</v>
      </c>
      <c r="N9" s="43">
        <v>6.43964199956341</v>
      </c>
      <c r="O9" s="43">
        <v>5.47883178628028</v>
      </c>
      <c r="P9" s="43">
        <v>5.7539682539682495</v>
      </c>
      <c r="Q9" s="43">
        <v>5.04587155963303</v>
      </c>
      <c r="R9" s="43">
        <v>5.71428571428571</v>
      </c>
      <c r="S9" s="43">
        <v>4.699738903394256</v>
      </c>
    </row>
    <row r="10" spans="1:19" ht="9.75" customHeight="1">
      <c r="A10" s="61" t="s">
        <v>24</v>
      </c>
      <c r="B10" s="35" t="s">
        <v>19</v>
      </c>
      <c r="C10" s="46">
        <v>7.84313725490196</v>
      </c>
      <c r="D10" s="46">
        <v>6.55640874187832</v>
      </c>
      <c r="E10" s="46">
        <v>6.33456334563346</v>
      </c>
      <c r="F10" s="46">
        <v>8.98203592814371</v>
      </c>
      <c r="G10" s="46">
        <v>7.17628705148206</v>
      </c>
      <c r="H10" s="47">
        <v>6.60522273425499</v>
      </c>
      <c r="I10" s="47">
        <v>5.9390048154093105</v>
      </c>
      <c r="J10" s="47">
        <v>8.9018302828619</v>
      </c>
      <c r="K10" s="47">
        <v>6.44628099173554</v>
      </c>
      <c r="L10" s="47">
        <v>5.5008210180624</v>
      </c>
      <c r="M10" s="47">
        <v>5.64440263405456</v>
      </c>
      <c r="N10" s="47">
        <v>4.45859872611465</v>
      </c>
      <c r="O10" s="47">
        <v>5.93301435406699</v>
      </c>
      <c r="P10" s="47">
        <v>4.60122699386503</v>
      </c>
      <c r="Q10" s="47">
        <v>6.20239390642002</v>
      </c>
      <c r="R10" s="47">
        <v>9.28270042194093</v>
      </c>
      <c r="S10" s="47">
        <v>7.158351409978308</v>
      </c>
    </row>
    <row r="11" spans="1:19" ht="9.75" customHeight="1">
      <c r="A11" s="61"/>
      <c r="B11" s="30" t="s">
        <v>20</v>
      </c>
      <c r="C11" s="44">
        <v>6.30490913440519</v>
      </c>
      <c r="D11" s="44">
        <v>6.61270289948178</v>
      </c>
      <c r="E11" s="44">
        <v>6.86640750924434</v>
      </c>
      <c r="F11" s="44">
        <v>6.35225005542009</v>
      </c>
      <c r="G11" s="44">
        <v>6.12718116875512</v>
      </c>
      <c r="H11" s="45">
        <v>6.29170413137097</v>
      </c>
      <c r="I11" s="45">
        <v>5.86360183790111</v>
      </c>
      <c r="J11" s="45">
        <v>5.68461462742396</v>
      </c>
      <c r="K11" s="45">
        <v>5.73925651455959</v>
      </c>
      <c r="L11" s="45">
        <v>5.9088709119823</v>
      </c>
      <c r="M11" s="45">
        <v>5.93270716918321</v>
      </c>
      <c r="N11" s="45">
        <v>6.09467273622047</v>
      </c>
      <c r="O11" s="45">
        <v>6.04431060443106</v>
      </c>
      <c r="P11" s="45">
        <v>5.75230585087658</v>
      </c>
      <c r="Q11" s="45">
        <v>5.81533226787648</v>
      </c>
      <c r="R11" s="45">
        <v>6.11451689839761</v>
      </c>
      <c r="S11" s="45">
        <v>6.044643788463544</v>
      </c>
    </row>
    <row r="12" spans="1:16" ht="9.75" customHeight="1">
      <c r="A12" s="16" t="s">
        <v>25</v>
      </c>
      <c r="B12" s="1"/>
      <c r="C12" s="38"/>
      <c r="D12" s="38"/>
      <c r="E12" s="38"/>
      <c r="F12" s="38"/>
      <c r="G12" s="3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9.75" customHeight="1">
      <c r="A13" s="49" t="s">
        <v>27</v>
      </c>
      <c r="B13" s="1"/>
      <c r="C13" s="38"/>
      <c r="D13" s="38"/>
      <c r="E13" s="38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9.75" customHeight="1">
      <c r="A14" s="1" t="s">
        <v>28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2"/>
    </row>
    <row r="16" spans="1:16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2"/>
    </row>
  </sheetData>
  <sheetProtection selectLockedCells="1" selectUnlockedCells="1"/>
  <mergeCells count="4">
    <mergeCell ref="A4:A5"/>
    <mergeCell ref="A6:A7"/>
    <mergeCell ref="A8:A9"/>
    <mergeCell ref="A10:A11"/>
  </mergeCells>
  <printOptions/>
  <pageMargins left="0.7875" right="0.7875" top="0.49236111111111114" bottom="0.6312500000000001" header="0.49236111111111114" footer="0.49236111111111114"/>
  <pageSetup horizontalDpi="300" verticalDpi="300" orientation="landscape" paperSize="77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du transport routier de voyageurs</dc:title>
  <dc:subject>L'accidentalité</dc:subject>
  <dc:creator>SDES</dc:creator>
  <cp:keywords>transport, bilan, social, voyageur, route, accident</cp:keywords>
  <dc:description/>
  <cp:lastModifiedBy>MEDDE</cp:lastModifiedBy>
  <dcterms:created xsi:type="dcterms:W3CDTF">2018-01-04T16:29:30Z</dcterms:created>
  <dcterms:modified xsi:type="dcterms:W3CDTF">2018-07-23T13:46:56Z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