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35" tabRatio="916" activeTab="0"/>
  </bookViews>
  <sheets>
    <sheet name="Sommaire" sheetId="1" r:id="rId1"/>
    <sheet name="B1" sheetId="2" r:id="rId2"/>
    <sheet name="B2.1a" sheetId="3" r:id="rId3"/>
    <sheet name="B2.1b" sheetId="4" r:id="rId4"/>
    <sheet name="B2.1c" sheetId="5" r:id="rId5"/>
    <sheet name="B2.1d" sheetId="6" r:id="rId6"/>
    <sheet name="B2.1e" sheetId="7" r:id="rId7"/>
    <sheet name="B2.2" sheetId="8" r:id="rId8"/>
    <sheet name="B2.4" sheetId="9" r:id="rId9"/>
    <sheet name="B2.5a" sheetId="10" r:id="rId10"/>
    <sheet name="B2.6a" sheetId="11" r:id="rId11"/>
    <sheet name="B2.6b" sheetId="12" r:id="rId12"/>
    <sheet name="B2.7a" sheetId="13" r:id="rId13"/>
    <sheet name="B2.8a" sheetId="14" r:id="rId14"/>
    <sheet name="B2.8b" sheetId="15" r:id="rId15"/>
    <sheet name="B2.9a" sheetId="16" r:id="rId16"/>
    <sheet name="B2.9b" sheetId="17" r:id="rId17"/>
    <sheet name="B2.a" sheetId="18" r:id="rId18"/>
    <sheet name="B2.b" sheetId="19" r:id="rId19"/>
    <sheet name="B2.c" sheetId="20" r:id="rId20"/>
    <sheet name="B2.d" sheetId="21" r:id="rId21"/>
    <sheet name="B2.e" sheetId="22" r:id="rId22"/>
    <sheet name="B2.f" sheetId="23" r:id="rId23"/>
    <sheet name="B2.g" sheetId="24" r:id="rId24"/>
    <sheet name="B2.h" sheetId="25" r:id="rId25"/>
    <sheet name="Bz.1" sheetId="26" r:id="rId26"/>
    <sheet name="Bz.2" sheetId="27" r:id="rId27"/>
    <sheet name="Bz.3" sheetId="28" r:id="rId28"/>
    <sheet name="Bz.4" sheetId="29" r:id="rId29"/>
    <sheet name="Bz.5" sheetId="30" r:id="rId30"/>
    <sheet name="Bz.6" sheetId="31" r:id="rId31"/>
    <sheet name="Bz.7" sheetId="32" r:id="rId32"/>
    <sheet name="Bz.8" sheetId="33" r:id="rId33"/>
  </sheets>
  <definedNames/>
  <calcPr fullCalcOnLoad="1"/>
</workbook>
</file>

<file path=xl/sharedStrings.xml><?xml version="1.0" encoding="utf-8"?>
<sst xmlns="http://schemas.openxmlformats.org/spreadsheetml/2006/main" count="3081" uniqueCount="342">
  <si>
    <t>Les comptes des transports 2017</t>
  </si>
  <si>
    <t>Annexes B - Entreprises</t>
  </si>
  <si>
    <t>Séries 2009-2016</t>
  </si>
  <si>
    <t>B1 Démographie des entreprises de transport</t>
  </si>
  <si>
    <t>B2.1a Compte des entreprises (sociétés non financières et entreprises individuelles) des transports et entreposage (secteur HZ = secteurs 49 à 53)</t>
  </si>
  <si>
    <t>B2.1b Compte des entreprises (sociétés non financières et entreprises individuelles) des transports de voyageurs (Naf 49.10Z, 49.31Z, 49.32Z, 49.39A, 49.39B, 49.39C, 50.10Z, 50.30Z, 51.10Z)</t>
  </si>
  <si>
    <t>B2.1c Compte des entreprises (sociétés non financières et entreprises individuelles) des transports de marchandises (Naf 49.20Z, 49.41A, 49.41B, 49.41C, 49.42Z, 49.50Z, 50.20Z, 50.40Z, 51.21Z, 51.22Z)</t>
  </si>
  <si>
    <t>B2.1d Compte des entreprises (sociétés non financières et entreprises individuelles) des Autres services de transport (52.10A, 52.10B, 52.21Z, 52.22Z, 52.23Z, 52.24A, 52.24B, 52.29A, 52.29B)</t>
  </si>
  <si>
    <t>B2.1e Compte des entreprises (sociétés non financières et entreprises individuelles) d'activités de poste et de courrier (NAF 53.10Z, 53.20Z)</t>
  </si>
  <si>
    <t>B2.2 Compte des entreprises (sociétés non financières et entreprises individuelles) des transports routiers de fret et de services de déménagement (NAF 49.41A, 49.41B, 49.41C, 49.42Z)</t>
  </si>
  <si>
    <t>B2.4 Compte des entreprises (sociétés non financières et entreprises individuelles) de messagerie, fret express (NAF 52.29A)</t>
  </si>
  <si>
    <t>B2.5a Compte des entreprises (sociétés non financières et entreprises individuelles) de transports urbains et suburbains de voyageurs (NAF 49.31Z)</t>
  </si>
  <si>
    <t>B2.6a Compte des entreprises (sociétés non financières et entreprises individuelles) de transport ferroviaire interurbain de voyageurs (NAF 49.10Z)</t>
  </si>
  <si>
    <t>B2.6b Compte des entreprises (sociétés non financières et entreprises individuelles) de transports ferroviaires de fret (NAF 49.20Z)</t>
  </si>
  <si>
    <t>B2.7a Compte des entreprises (sociétés non financières et entreprises individuelles) des transports fluviaux de fret (NAF 50.40Z)</t>
  </si>
  <si>
    <t>B2.8a Compte des entreprises (sociétés non financières et entreprises individuelles) des transports maritimes et côtiers de passagers (NAF 50.10Z)</t>
  </si>
  <si>
    <t>B2.8b Compte des entreprises (sociétés non financières et entreprises individuelles) des transports maritimes et côtiers de fret (NAF 50.20Z)</t>
  </si>
  <si>
    <t>B2.9a Compte des entreprises (sociétés non financières et entreprises individuelles) des transports aériens de passagers (NAF 51.10Z)</t>
  </si>
  <si>
    <t>B2.9b Compte des entreprises (sociétés non financières et entreprises individuelles) de transports aériens de fret et spatiaux (NAF 51.21Z, 51.22Z)</t>
  </si>
  <si>
    <t>B2.a Compte des entreprises (sociétés non financières et entreprises individuelles) des transports routiers de voyageurs (NAF 49.39A, 49.39B)</t>
  </si>
  <si>
    <t>B2.b Compte des entreprises (sociétés non financières et entreprises individuelles) d'autre transport de voyageurs (NAF 49.32Z, 49.39C, 50.10Z, 50.30Z)</t>
  </si>
  <si>
    <t>B2.c Compte des entreprises (sociétés non financières et entreprises individuelles) de transports de voyageurs par taxis (dont entreprises de VTC) (NAF 49.32Z)</t>
  </si>
  <si>
    <t>B2.d Compte des entreprises (sociétés non financières et entreprises individuelles) de transports par conduites (NAF 49.50Z)</t>
  </si>
  <si>
    <t>B2.e Compte des entreprises (sociétés non financières et entreprises individuelles) d'entreposage et stockage (NAF 52.10A, 52.10B)</t>
  </si>
  <si>
    <t>B2.f Compte des entreprises (sociétés non financières et entreprises individuelles) de services auxiliaires des transports [terrestres, par eau, aériens] (NAF 52.21Z, 52.22Z, 52.23Z)</t>
  </si>
  <si>
    <t>B2.g Compte des entreprises (sociétés non financières et entreprises individuelles) de manutention (NAF 52.24A, 52.24B)</t>
  </si>
  <si>
    <t>B2.h Compte des entreprises (sociétés non financières et entreprises individuelles) d'affrètement et organisation des transports (NAF 52.29B)</t>
  </si>
  <si>
    <t>Bz.1 Compte de l'Épic RATP</t>
  </si>
  <si>
    <t>Bz.2 Compte de SNCF Mobilités</t>
  </si>
  <si>
    <t>Bz.3 Compte de SNCF Réseau à partir du 30 juin 2015,  Réseau ferré de France (ex-RFF) avant</t>
  </si>
  <si>
    <t>Bz.4 Compte des sociétés d'autoroutes concédées</t>
  </si>
  <si>
    <t>Bz.5 Compte d'Aéroports de Paris (ADP) SA</t>
  </si>
  <si>
    <t>Bz.6 Compte des principaux aéroports français</t>
  </si>
  <si>
    <t>Bz.7 Compte des ports maritimes métropolitains</t>
  </si>
  <si>
    <t>Bz.8 Compte de Voies Navigables de France (VNF)</t>
  </si>
  <si>
    <r>
      <rPr>
        <b/>
        <i/>
        <sz val="8"/>
        <rFont val="Arial"/>
        <family val="2"/>
      </rPr>
      <t xml:space="preserve">Pour les </t>
    </r>
    <r>
      <rPr>
        <b/>
        <i/>
        <u val="single"/>
        <sz val="8"/>
        <rFont val="Arial"/>
        <family val="2"/>
      </rPr>
      <t>Séries 1993-2008</t>
    </r>
    <r>
      <rPr>
        <b/>
        <i/>
        <sz val="8"/>
        <rFont val="Arial"/>
        <family val="2"/>
      </rPr>
      <t xml:space="preserve"> vous pouvez vous référer aux anciens rapports de la CCTN
</t>
    </r>
    <r>
      <rPr>
        <i/>
        <sz val="8"/>
        <rFont val="Arial"/>
        <family val="2"/>
      </rPr>
      <t xml:space="preserve">
(http://www.statistiques.developpement-durable.gouv.fr/donnees-densemble/1924/874/ensemble-comptes-transports.html,
http://www.statistiques.developpement-durable.gouv.fr/publications/p/2587/112/comptes-transports-2015.html,
http://www.statistiques.developpement-durable.gouv.fr/publications/p/references/comptes-transports-2015.html,
http://www.statistiques.developpement-durable.gouv.fr/fileadmin/documents/Themes/Transports/Comptes_des_transports/2015/2015-comptes-transports-b-entreprises.xls)</t>
    </r>
  </si>
  <si>
    <t>mise à jour juin 2018</t>
  </si>
  <si>
    <t>en nombre d'entreprises</t>
  </si>
  <si>
    <t>Stocks au 31 décembre de l'année</t>
  </si>
  <si>
    <t>2002**</t>
  </si>
  <si>
    <t>2016*</t>
  </si>
  <si>
    <t>Transport de voyageurs (49.10Z, 49.31Z, 49.32Z, 49.39A, 49.39B, 49.39C, 50.10Z, 50.30Z, 51.10Z)</t>
  </si>
  <si>
    <t>Ferroviaire (voyageurs) (49.10Z)</t>
  </si>
  <si>
    <t>TCU (49.31Z)</t>
  </si>
  <si>
    <t>Routier (cars) (49.39A, 49.39B)</t>
  </si>
  <si>
    <t>Aérien (voyageurs) (51.10Z)</t>
  </si>
  <si>
    <t>Autre transport de voyageurs (49.32Z, 49.39C, 50.10Z, 50.30Z)</t>
  </si>
  <si>
    <t>dont taxis (49.32Z)</t>
  </si>
  <si>
    <t>Transport de marchandises (49.20Z, 49.41A, 49.41B, 49.41C, 49.42Z, 49.50Z, 50.20Z, 50.40Z, 51.21Z, 51.22Z)</t>
  </si>
  <si>
    <t>Ferroviaire (fret) (49.20Z)</t>
  </si>
  <si>
    <t>Routier de fret et services de déménagement (49.41A, 49.41B, 49.41C, 49.42Z = 49.4)</t>
  </si>
  <si>
    <t>Par conduites (49.50Z)</t>
  </si>
  <si>
    <t>Maritime (fret) (50.20Z)</t>
  </si>
  <si>
    <t>Fluvial (fret) (50.40Z)</t>
  </si>
  <si>
    <t>Aérien (fret) et spatial (51.21Z, 51.22Z)</t>
  </si>
  <si>
    <t>Autres services de transport (52.10A, 52.10B, 52.21Z, 52.22Z, 52.23Z, 52.24A, 52.24B, 52.29A, 52.29B)</t>
  </si>
  <si>
    <t>Entreposage et manutention (52.10A, 52.10B, 52.24A, 52.24B)</t>
  </si>
  <si>
    <t>Services auxiliaires (52.21Z, 52.22Z, 52.23Z)</t>
  </si>
  <si>
    <t>Organisation du transport de fret (52.29A, 52.29B)</t>
  </si>
  <si>
    <t>Activités de poste et de courrier (53.10Z, 53.20Z)</t>
  </si>
  <si>
    <t>Transports et entreposage</t>
  </si>
  <si>
    <t>(*) : données provisoires</t>
  </si>
  <si>
    <t>(**) : dernière rétropolation effectuée sur la période 01/01/2003 à 01/01/2013</t>
  </si>
  <si>
    <t>Créations hors micro-entreprises dans l'année</t>
  </si>
  <si>
    <t>2017*</t>
  </si>
  <si>
    <t>Ferroviaire (voyageurs) + TCU (49.10Z, 49.31Z)</t>
  </si>
  <si>
    <t>Autre transport de marchandises (49.20Z, 49.50Z, 50.20Z, 50.40Z, 51.21Z, 51.22Z)</t>
  </si>
  <si>
    <t>Créations de micro-entreprises dans l'année</t>
  </si>
  <si>
    <t xml:space="preserve">(**) : 2009, 1ère année d'application du régime d'auto-entrepreneur </t>
  </si>
  <si>
    <t>Défaillances d'entreprises dans l'année</t>
  </si>
  <si>
    <t>Sources : Insee - Sirene pour les stocks et les créations d'entreprises, Bodacc - calculs Banque de France pour les défaillances d'entreprises</t>
  </si>
  <si>
    <t>Champ : ensemble des entreprises françaises (y compris Dom-Tom) dont l'activité principale relève des transports et entreposage (postes 49 à 53 de la NAF rév.2)</t>
  </si>
  <si>
    <t>Défaillances : le nombre de défaillances est celui des jugements de redressements judiciaires publiés au Bulletin officiel d'annonces civiles et commerciales (Bodacc) pendant l'année considérée, à la date du jugement.</t>
  </si>
  <si>
    <t>Nombre : le nombre d'entreprises issu du répertoire Sirène est comptabilisé au 31 décembre; il ne comprend pas les entreprises étrangères ayant des établissements en France.</t>
  </si>
  <si>
    <r>
      <rPr>
        <i/>
        <sz val="8"/>
        <rFont val="Arial"/>
        <family val="2"/>
      </rPr>
      <t xml:space="preserve">Afin de faciliter les comparaisons entre années successives </t>
    </r>
    <r>
      <rPr>
        <b/>
        <i/>
        <sz val="8"/>
        <rFont val="Arial"/>
        <family val="2"/>
      </rPr>
      <t>n</t>
    </r>
    <r>
      <rPr>
        <i/>
        <sz val="8"/>
        <rFont val="Arial"/>
        <family val="2"/>
      </rPr>
      <t xml:space="preserve"> et </t>
    </r>
    <r>
      <rPr>
        <b/>
        <i/>
        <sz val="8"/>
        <rFont val="Arial"/>
        <family val="2"/>
      </rPr>
      <t>n-1</t>
    </r>
    <r>
      <rPr>
        <i/>
        <sz val="8"/>
        <rFont val="Arial"/>
        <family val="2"/>
      </rPr>
      <t xml:space="preserve">, les données </t>
    </r>
    <r>
      <rPr>
        <b/>
        <i/>
        <sz val="8"/>
        <rFont val="Arial"/>
        <family val="2"/>
      </rPr>
      <t>n-1</t>
    </r>
    <r>
      <rPr>
        <i/>
        <sz val="8"/>
        <rFont val="Arial"/>
        <family val="2"/>
      </rPr>
      <t xml:space="preserve"> ont été recalculées sur le champ d'entreprises de l'année </t>
    </r>
    <r>
      <rPr>
        <b/>
        <i/>
        <sz val="8"/>
        <rFont val="Arial"/>
        <family val="2"/>
      </rPr>
      <t>n</t>
    </r>
    <r>
      <rPr>
        <i/>
        <sz val="8"/>
        <rFont val="Arial"/>
        <family val="2"/>
      </rPr>
      <t xml:space="preserve"> : par exemple l'année </t>
    </r>
    <r>
      <rPr>
        <b/>
        <i/>
        <sz val="8"/>
        <rFont val="Arial"/>
        <family val="2"/>
      </rPr>
      <t>2010</t>
    </r>
    <r>
      <rPr>
        <i/>
        <sz val="8"/>
        <rFont val="Arial"/>
        <family val="2"/>
      </rPr>
      <t xml:space="preserve"> a été recalculée sur le champ d'entreprises de</t>
    </r>
    <r>
      <rPr>
        <b/>
        <i/>
        <sz val="8"/>
        <rFont val="Arial"/>
        <family val="2"/>
      </rPr>
      <t xml:space="preserve"> 2011</t>
    </r>
    <r>
      <rPr>
        <i/>
        <sz val="8"/>
        <rFont val="Arial"/>
        <family val="2"/>
      </rPr>
      <t xml:space="preserve"> pour estimer l'évolution </t>
    </r>
    <r>
      <rPr>
        <b/>
        <i/>
        <sz val="8"/>
        <rFont val="Arial"/>
        <family val="2"/>
      </rPr>
      <t>2011 / 2010 (champ 2011)</t>
    </r>
  </si>
  <si>
    <t>Source : estimations SDES d’après Insee-Esane</t>
  </si>
  <si>
    <t>Niveau en million d'euros</t>
  </si>
  <si>
    <t>Évolutions annuelles en %</t>
  </si>
  <si>
    <t>2016
provisoire</t>
  </si>
  <si>
    <t>2011
/ 2010 (champ 2011)</t>
  </si>
  <si>
    <t>2012
/ 2011 (champ 2012)</t>
  </si>
  <si>
    <t>2013
/ 2012 (champ 2013)</t>
  </si>
  <si>
    <t>2014
/ 2013 (champ 2014)</t>
  </si>
  <si>
    <t>2015
/ 2014 (champ 2015)</t>
  </si>
  <si>
    <t>2016 provisoire
/ 2015 (champ 2016)</t>
  </si>
  <si>
    <t>Éléments du COMPTE DE RÉSULTAT</t>
  </si>
  <si>
    <t>Charges</t>
  </si>
  <si>
    <t>Consommations de l'exercice en provenance de tiers</t>
  </si>
  <si>
    <t>Consommations de l'exercice en provenance de tiers = Achats de matières premières et autres approvisionnements + variation de stocks de matières premières et autres approvisionnements + Autres achats et charges externes</t>
  </si>
  <si>
    <t>dont Sous-traitance incorporée</t>
  </si>
  <si>
    <t>On distingue d’une part la sous-traitance incorporée (604,605) et la sous-traitance générale (611).
La sous-traitance incorporée concerne les éléments de sous-traitance qui entrent dans le coût direct de production pour les entreprises industrielles ainsi que la sous-traitance de service re-facturable par les entreprises de services (ex : dans le transport ou les agences de voyage). La sous-traitance de capacité ou de spécialité sont les exemples courants de ce type de cette sous-traitance incorporée.</t>
  </si>
  <si>
    <t>dont Locations, charges locatives et de copropriété</t>
  </si>
  <si>
    <t>dont Coût du personnel extérieur à l'entreprise</t>
  </si>
  <si>
    <t>dont Rémunérations intermédiaires et honoraires (hors rétrocession)</t>
  </si>
  <si>
    <t>dont Achats de carburants</t>
  </si>
  <si>
    <t>dont Crédit-bail</t>
  </si>
  <si>
    <t>dont Assurances véhicules de transport, marchandises, etc.</t>
  </si>
  <si>
    <t>dont Entretien et réparations</t>
  </si>
  <si>
    <t>Impôts, taxes et versements assimilés</t>
  </si>
  <si>
    <t>Charges de personnel (Salaires et traitements &amp; charges sociales)</t>
  </si>
  <si>
    <t>Charges de personnel = Salaires et traitements + Charges sociales</t>
  </si>
  <si>
    <t>dont Salaires et traitements (bruts)</t>
  </si>
  <si>
    <t>dont Charges sociales (patronales)</t>
  </si>
  <si>
    <t>Autres charges d'exploitation</t>
  </si>
  <si>
    <t>Charges financières</t>
  </si>
  <si>
    <t>dont Intérêts et charges assimilés</t>
  </si>
  <si>
    <t>Charges exceptionnelles</t>
  </si>
  <si>
    <t>Impôts sur les bénéfices</t>
  </si>
  <si>
    <t>Produits</t>
  </si>
  <si>
    <t>Chiffres d'affaires nets</t>
  </si>
  <si>
    <t>Chiffres d'affaires nets = Vente de marchandises + Production vendue (= Production + (Achats de marchandises + Variation de stocks de marchandises - Production stockée - Production immobilisée))</t>
  </si>
  <si>
    <t>Subventions d'exploitation</t>
  </si>
  <si>
    <t>Autres produits d'exploitation</t>
  </si>
  <si>
    <t>Produits financiers</t>
  </si>
  <si>
    <t>Produits exceptionnels</t>
  </si>
  <si>
    <t>Soldes</t>
  </si>
  <si>
    <t>Production</t>
  </si>
  <si>
    <t>Production de l'exercice = Marge commerciale + Production vendue + Production stockée + Production immobilisée (=Chiffres d'affaires nets + (Production stockée + Production immobilisée - Achats de marchandises - Variation de stocks de marchandises))</t>
  </si>
  <si>
    <t>Valeur ajoutée brute (VAb)</t>
  </si>
  <si>
    <t>Valeur ajoutée brute = Production - Consommations de l'exercice en provenance de tiers</t>
  </si>
  <si>
    <t>Excédent Brut d'Exploitation (EBE)</t>
  </si>
  <si>
    <t>Excédent brut d'exploitation = Valeur ajoutée brute + (Suventions d'exploitation - Impôts, taxes et versements assimilés - Salaires et traitements bruts - Charges sociales patronales)</t>
  </si>
  <si>
    <t>Résultat courant avant impôts</t>
  </si>
  <si>
    <t>Résultat courant avant impôts = Résultat d'exploitation + Opérations en commun + Résultat financier</t>
  </si>
  <si>
    <t>Résultat exceptionnel</t>
  </si>
  <si>
    <t>Résultat exceptionnel = Total des produits exceptionnels - Total des charges exceptionnelles</t>
  </si>
  <si>
    <t>dont opérations en capital</t>
  </si>
  <si>
    <t>Résultat exceptionnel sur opérations en capital = Produits exceptionnels sur opérations en capital - Charges exceptionnelles sur opérations en capital</t>
  </si>
  <si>
    <t>Capacité d'autofinancement (simplifiée)</t>
  </si>
  <si>
    <t>Capacité d'autofinancement (simplifiée) = Capacité d'autofinancement - (cpte 778 - cpte 678) avec Capacité d'autofinancement = Produits encaissables - Charges décaissables = Excédent Brut d'exploitation + Autres produits "encaissables" d'exploitation (cpte 75) + Transferts de charges (cpte 791) + produits financiers "encaissables" (cptes 76 et 796) + produits exceptionnels "encaissables" (cptes 771, 778 et 797) - autres charges "décaissables" d'exploitation (cpte 65) - charges financières "décaissables" (cpte 66) - charges exceptionnelles "décaissables" (cptes 671 et 678) - participation des salariés aux résultats (cpte 691) - impôts sur les bénéfices (cpte 695). Les comptes 778 (Autres produits exceptionnels) et 678 (Autres charges exceptionnelles) du plan comptable général qui entrent dans le calcul de la capacité d'autofinancement ne sont pas disponibles dans la liasse fiscale et donc dans la source Insee-Esane d'où la raison du calcul d'une capacité d'autofinancement simplifiée</t>
  </si>
  <si>
    <t>[Reprises sur provisions et amortissements, transferts de charges] d'exploitation, financiers et exceptionnels
- [Dotations aux amortissements et aux provisions] d'exploitation, financières et exceptionnelles</t>
  </si>
  <si>
    <t>Bénéfice ou perte</t>
  </si>
  <si>
    <t>Bénéfice ou perte = Total des produits - Total des charges = Résultat courant avant impôts + Résultat exceptionnel - Participation des salariés aux résultats de l'entreprise - Impôts sur les bénéfices = Capacité d'autofinancement (simplifiée) + Résultat exceptionnel sur opérations en capital + ([Reprises sur provisions et amortissements, transferts de charges] d'exploitation, financiers et exceptionnels - [Dotations aux amortissements et aux provisions] d'exploitation, financières et exceptionnelles)</t>
  </si>
  <si>
    <t>2015 provisoire
/ 2014 (champ 2015)</t>
  </si>
  <si>
    <t>Éléments du BILAN</t>
  </si>
  <si>
    <t>Actif brut</t>
  </si>
  <si>
    <t>Total actif brut</t>
  </si>
  <si>
    <t>dont Total de l'actif brut immobilisé</t>
  </si>
  <si>
    <t>dont Immobilisations corporelles brutes</t>
  </si>
  <si>
    <t>dont Matériel de transport</t>
  </si>
  <si>
    <t>dont [Actif brut circulant + Charges constatées d'avances]</t>
  </si>
  <si>
    <t>Amortissements et provisions</t>
  </si>
  <si>
    <t>Total amortissements et provisions</t>
  </si>
  <si>
    <t>Passif</t>
  </si>
  <si>
    <t>Total passif</t>
  </si>
  <si>
    <t>dont Fonds propres</t>
  </si>
  <si>
    <t>Fonds propres = Capitaux propres + (Produits des émissions de titres participatifs + Avances conditionnées)</t>
  </si>
  <si>
    <t>dont Dettes et produits constatés d'avance</t>
  </si>
  <si>
    <t>dont Emprunts, dettes assimilés</t>
  </si>
  <si>
    <t>Éléments d'investissements</t>
  </si>
  <si>
    <t>Investissements bruts</t>
  </si>
  <si>
    <t>dont Investissements corporels bruts hors apports (1)</t>
  </si>
  <si>
    <t>dont Matériel de transport (1)</t>
  </si>
  <si>
    <t>(1) Investissements corporels bruts hors apports et Matériel de transport ne sont pas des ensembles disjoints : donc leur somme peut être supérieure au montant de Investissements bruts</t>
  </si>
  <si>
    <t>Ratios comptables</t>
  </si>
  <si>
    <t>en %</t>
  </si>
  <si>
    <t>Taux de marge brute d'exploitation ("Taux de marge")</t>
  </si>
  <si>
    <t>Taux de marge brute d'exploitation ("Taux de marge") = Excédent brut d'exploitation / Valeur ajoutée brute</t>
  </si>
  <si>
    <t>Rentabilité économique</t>
  </si>
  <si>
    <t>Rentabilité économique = Excédent brut d'exploitation / (Immobilisations corporelles et incorporelles+Besoin en fonds de roulement) avec Besoin en fonds de roulement (Partie des besoins d'exploitation non assurée par les ressources d'exploitation) = Actif circulant - Passif circulant = (Stocks + Avances et acomptes versés sur commandes + Clients et comptes rattachés + Autres créances et capital souscrit non versé + Charges constatées d'avance - (Avances et acomptes reçus sur commandes en cours + Dettes fournisseurs et comptes rattachés + Dettes fiscales et sociales + Dettes sur immobilisations et comptes rattachés + Autres dettes + Produits constatés d'avance). Définition intégrant le BFR d'exploitation + BFR hors exploitation</t>
  </si>
  <si>
    <t>Rentabilité financière</t>
  </si>
  <si>
    <t>Rentabilité financière = Bénéfice ou perte / Capitaux propres</t>
  </si>
  <si>
    <t>Taux d'autofinancement</t>
  </si>
  <si>
    <t>Taux d'autofinancement = Capacité d'autofinancement / Investissements corporels bruts hors apport</t>
  </si>
  <si>
    <t>Levier financier</t>
  </si>
  <si>
    <t>Levier financier = Emprunts et dettes assimilées / Fonds propres = Emprunts et dettes assimilées / (Total Capitaux propres + Autres fonds propres)</t>
  </si>
  <si>
    <t>Taux de prélèvement financier</t>
  </si>
  <si>
    <t>Taux de prélèvement financier = Intérêts et charges assimilés / Excédent brut d'exploitation</t>
  </si>
  <si>
    <t>Taux d'endettement</t>
  </si>
  <si>
    <t>Taux d'endettement = Emprunts et dettes assimilées / Total du passif de bilan</t>
  </si>
  <si>
    <t>Taux d'investissement</t>
  </si>
  <si>
    <t>Taux d'investissement = Investissements corporels bruts hors apports / Valeur ajoutée brute</t>
  </si>
  <si>
    <t>Légende</t>
  </si>
  <si>
    <t>n.d.</t>
  </si>
  <si>
    <t>non disponible</t>
  </si>
  <si>
    <t>s.</t>
  </si>
  <si>
    <t>secret statistique</t>
  </si>
  <si>
    <t>-</t>
  </si>
  <si>
    <t>inadéquat</t>
  </si>
  <si>
    <t>B2.c Compte des entreprises (sociétés non financières et entreprises individuelles) de transports de voyageurs par taxis (y compris entreprises de VTC) (NAF 49.32Z)</t>
  </si>
  <si>
    <t>en millions d’euros</t>
  </si>
  <si>
    <t>Série homogène au format contrat STIF 2008-2011</t>
  </si>
  <si>
    <t>Contrat STIF 2012-2015</t>
  </si>
  <si>
    <t>Contrat STIF 2016-2020</t>
  </si>
  <si>
    <t xml:space="preserve"> </t>
  </si>
  <si>
    <t>Contrat STIF RATP effet au 01/01/2000</t>
  </si>
  <si>
    <t>1999 (*)</t>
  </si>
  <si>
    <t>2001 (*)</t>
  </si>
  <si>
    <t>2002 (*)</t>
  </si>
  <si>
    <t>2005
Proforma (*)</t>
  </si>
  <si>
    <t>2006
Proforma (**)</t>
  </si>
  <si>
    <t>2007
Proforma (**)</t>
  </si>
  <si>
    <t>Contrat STIF RATP effet au 01/01/2008</t>
  </si>
  <si>
    <t>2013
Proforma (***)</t>
  </si>
  <si>
    <t>2016
Proforma (****)</t>
  </si>
  <si>
    <t>Recettes du trafic</t>
  </si>
  <si>
    <t>Billets</t>
  </si>
  <si>
    <t>n. d.</t>
  </si>
  <si>
    <t>Forfaits Navigo</t>
  </si>
  <si>
    <t>Cartes Imagin 'R</t>
  </si>
  <si>
    <t>Autres titres</t>
  </si>
  <si>
    <t>Concours de fonctionnement</t>
  </si>
  <si>
    <t>Autres produits</t>
  </si>
  <si>
    <t xml:space="preserve">Consommations intermédiaires </t>
  </si>
  <si>
    <r>
      <rPr>
        <b/>
        <sz val="8"/>
        <rFont val="Arial"/>
        <family val="2"/>
      </rPr>
      <t>Valeur ajoutée brute</t>
    </r>
    <r>
      <rPr>
        <sz val="8"/>
        <rFont val="Arial"/>
        <family val="2"/>
      </rPr>
      <t xml:space="preserve"> (VAb)</t>
    </r>
  </si>
  <si>
    <t>Charges de personnel</t>
  </si>
  <si>
    <t>Divers</t>
  </si>
  <si>
    <t>Excédent brut d'exploitation (EBE)</t>
  </si>
  <si>
    <t>Taux de marge (EBE/VAb) en %</t>
  </si>
  <si>
    <t>Dotations aux amortissements</t>
  </si>
  <si>
    <t>Résultat d'exploitation</t>
  </si>
  <si>
    <t>Résultat financier</t>
  </si>
  <si>
    <t>Résultat courant</t>
  </si>
  <si>
    <t>Intéressement des salariés</t>
  </si>
  <si>
    <t>Résultat comptable</t>
  </si>
  <si>
    <t>Capacité d'autofinancement</t>
  </si>
  <si>
    <t>Source RATP</t>
  </si>
  <si>
    <t>(*)</t>
  </si>
  <si>
    <t>Extrapolé en version contrat :à partir de 1999, transfert d'une partie de l'indemnité compensatrice vers les compensations tarifaires</t>
  </si>
  <si>
    <t>Proforma (*)</t>
  </si>
  <si>
    <t xml:space="preserve">Résultats 2005 revus proforma 2006 du fait de la réforme du financement des retraites de la RATP.                                                                                                               </t>
  </si>
  <si>
    <t>Proforma (**)</t>
  </si>
  <si>
    <t>Résultats 2006 et 2007 revus proforma 2008 du fait de la signature du nouveau contrat STIF 2008-2012 (contribution forfaitaire remontée dans le chiffre d'affaires de l'ensemble des concours publics à l'exploitation depuis l'entrée en vigueur du nouve</t>
  </si>
  <si>
    <t>Proforma (***)</t>
  </si>
  <si>
    <t xml:space="preserve">À compter du 01/01/2014, certains frais d'études et de surveillance (FES) relatifs aux projets d'investissements sont désormais immoblisables </t>
  </si>
  <si>
    <t>Proforma (****)</t>
  </si>
  <si>
    <t>Les comptes 2016 sont présentés en intégrant la taxe d'apprentissage et la taxe sur les salaires dans les impôts et taxes. Le CICE est inclus dans les frais de personnel, et les amortissements dérogatoires dans le résultat exceptionnel</t>
  </si>
  <si>
    <t>Bz.2 Compte de SNCF Mobilités à partir du 30 juin 2015, Épic SNCF avant</t>
  </si>
  <si>
    <t>en millions d'euros</t>
  </si>
  <si>
    <t>Production (1)</t>
  </si>
  <si>
    <t>Production comparable à celle de 2016</t>
  </si>
  <si>
    <t>Produits du trafic (2)</t>
  </si>
  <si>
    <t>Produits hors trafic</t>
  </si>
  <si>
    <t>Prestations de service pour les AO et
  Ile-de-France Mobilités et compensations tarifaires (1)</t>
  </si>
  <si>
    <t>Production n'existant plus en 2016</t>
  </si>
  <si>
    <t>Rémunération du gestionnaire d 'infrastructure</t>
  </si>
  <si>
    <t>Travaux pour RFF</t>
  </si>
  <si>
    <t>Autres travaux pour tiers</t>
  </si>
  <si>
    <t>Production immobilisée et stockée</t>
  </si>
  <si>
    <t>Consommations intermédiaires</t>
  </si>
  <si>
    <t>Achats de matières</t>
  </si>
  <si>
    <t>Achats de prestations</t>
  </si>
  <si>
    <t>Achats de travaux</t>
  </si>
  <si>
    <t>Charges externes</t>
  </si>
  <si>
    <t xml:space="preserve"> dont redevance infrastructure</t>
  </si>
  <si>
    <t>Valeur ajoutée (3)</t>
  </si>
  <si>
    <t xml:space="preserve">Subventions </t>
  </si>
  <si>
    <t>Impôts</t>
  </si>
  <si>
    <t>Rémunérations</t>
  </si>
  <si>
    <t>Résultat exceptionnel (4)</t>
  </si>
  <si>
    <t>Produits de l'ntégration fiscale</t>
  </si>
  <si>
    <t xml:space="preserve">Résultat net </t>
  </si>
  <si>
    <t>Source : SNCF</t>
  </si>
  <si>
    <t>(1) La production correspond à la somme du chiffre d'affaires, de la production immobilisée et stockée et des autres produits du comptes de résultat publié de l'annexe</t>
  </si>
  <si>
    <t>(2) une partie des subventions de fonctionnement versées par Ile-de-France Mobilités pour l'activité Transilien (891 millions d'euros en 2007), initialement comptabilisée par la SNCF parmi les produits du trafic,</t>
  </si>
  <si>
    <t xml:space="preserve"> a été ici retirée de ce produit et reversée dans la ligne "Prestations de services pour les AO et Ile-de-France Mobilités et compensations tarifaires".</t>
  </si>
  <si>
    <t>(3) La valeur ajoutée présentée comprend les 'autres produits' et n'est donc pas en phase avec les comptes publiés de l'EPIC en normes françaises</t>
  </si>
  <si>
    <t>(4) y compris dividendes exceptionnels de SNCF Participations</t>
  </si>
  <si>
    <t>Bz.3 Compte de SNCF Réseau à partir du 30 juin 2015, Réseau ferré de France (ex-RFF) avant</t>
  </si>
  <si>
    <r>
      <rPr>
        <b/>
        <sz val="8"/>
        <rFont val="Arial"/>
        <family val="2"/>
      </rPr>
      <t>2009</t>
    </r>
    <r>
      <rPr>
        <b/>
        <vertAlign val="superscript"/>
        <sz val="8"/>
        <rFont val="Arial"/>
        <family val="2"/>
      </rPr>
      <t xml:space="preserve">(1) </t>
    </r>
  </si>
  <si>
    <r>
      <rPr>
        <b/>
        <sz val="8"/>
        <rFont val="Arial"/>
        <family val="2"/>
      </rPr>
      <t>2010</t>
    </r>
    <r>
      <rPr>
        <b/>
        <vertAlign val="superscript"/>
        <sz val="8"/>
        <rFont val="Arial"/>
        <family val="2"/>
      </rPr>
      <t>(2)</t>
    </r>
    <r>
      <rPr>
        <b/>
        <sz val="8"/>
        <rFont val="Arial"/>
        <family val="2"/>
      </rPr>
      <t xml:space="preserve"> </t>
    </r>
  </si>
  <si>
    <t>Produits d'exploitation (1)</t>
  </si>
  <si>
    <t>dont redevances d'infrastructure (2)</t>
  </si>
  <si>
    <t xml:space="preserve">dont contribution de l'État aux charges d'infrastructures </t>
  </si>
  <si>
    <t>dont production immobilisée</t>
  </si>
  <si>
    <t>NA</t>
  </si>
  <si>
    <t>dont Production immobilisée inscrite en produits</t>
  </si>
  <si>
    <t>dont Production directe de RFF extraite du bilan</t>
  </si>
  <si>
    <t>autres produits d'exploitation</t>
  </si>
  <si>
    <t>Charges d'exploitation</t>
  </si>
  <si>
    <t>dont</t>
  </si>
  <si>
    <t>Production immobilisée</t>
  </si>
  <si>
    <t>Rémunération  versée au gestionnaire d'infrastructure délégué</t>
  </si>
  <si>
    <t xml:space="preserve">Dotation aux amortissements du réseau ferré </t>
  </si>
  <si>
    <t>Travaux (3)</t>
  </si>
  <si>
    <t>nd</t>
  </si>
  <si>
    <t>dont Achats de Travaux inscrits en charges</t>
  </si>
  <si>
    <t>Résultat d'exploitation net</t>
  </si>
  <si>
    <t>Résultat net de l'exercice (EPIC) (4)</t>
  </si>
  <si>
    <t>Capacité d'autofinancement (5)</t>
  </si>
  <si>
    <t>Investissements</t>
  </si>
  <si>
    <t>Dette LT nette au 31-12</t>
  </si>
  <si>
    <t>Source : SNCF Réseau</t>
  </si>
  <si>
    <t>(1) En 2009, dans le cadre d'un contrat de performance État-RFF, une unique enveloppe de subventions comptabilisée dorénavant en exploitation 
remplace les anciennes "contribution pour charges d'infrastructures", "contribution de désendettement", "subvention de régénération"</t>
  </si>
  <si>
    <t>(2) Depuis 2010 et l'entrée en vigueur d'une nouvelle tarification, les AO (les Régions au titre des services régionaux de voyageurs et Ile-de-France Mobilités pour le transilien en l'Ile-de-France) paient une redevance d'accès (celle des Régions est payée par l'Etat), tandis que les opérateurs paient une redevance de réservation et une redevance de circulation. Les subventions que paient l'Etat pour les "trains classiques de voyageurs" et les "trains de fret" sont comptabilisées à partir de 2010 en lieu et place de la "contribution de l'Etat aux charges d'infrastructures", versée jusqu'en 2008. L'année 2009 est présentée au format 2010</t>
  </si>
  <si>
    <t>(3) Dont travaux réalisés en MOA directe par RFF. Depuis 2010, ces travaux ne figurent plus dans le compte d'exploitation de RFF, ils sont réintégrés pour rester au format 2009 .</t>
  </si>
  <si>
    <t>(4) Le résultat net intègre également le résultat exceptionnel non
retranscrit ici, ainsi que des reports de produits et charges non
compris dans les résultats d’exploitation ou financier. En 2008 il est calculé non compris un crédit d'impôts de 3 811 M€ bénéficiant au groupe RFF (mais hors RFF en tant qu'Epic)</t>
  </si>
  <si>
    <t>(5) Depuis 2010, la capacité d'autofinancement (CAF) est calculée avant coût de la dette</t>
  </si>
  <si>
    <r>
      <rPr>
        <b/>
        <sz val="10"/>
        <rFont val="Arial"/>
        <family val="2"/>
      </rPr>
      <t xml:space="preserve">Attention </t>
    </r>
    <r>
      <rPr>
        <sz val="8"/>
        <rFont val="Arial"/>
        <family val="2"/>
      </rPr>
      <t>: Les comptes de 2015 sont composés du premier semestre sur le contour de RFF et du deuxième semestre sur le contour de SNCF Réseau. Ces deux périmètres ne sont pas identiques</t>
    </r>
  </si>
  <si>
    <t>mise à jour juillet 2018</t>
  </si>
  <si>
    <t>en millions d'euros (hors TVA)</t>
  </si>
  <si>
    <t>2017
provisoire</t>
  </si>
  <si>
    <t>Chiffre d'affaires</t>
  </si>
  <si>
    <t>Consommation intermédiaire (CI)</t>
  </si>
  <si>
    <t xml:space="preserve"> ≈ "Valeur ajoutée" (= CA - CI)</t>
  </si>
  <si>
    <t>Excédent brut d'exploitation</t>
  </si>
  <si>
    <t>Emprunts et dettes financières au 31/12</t>
  </si>
  <si>
    <t xml:space="preserve">Source: DGITM </t>
  </si>
  <si>
    <t>Champ: les sociétés concessionnaires d'autoroutes comptabilisées ici sont ASF/ESCOTA, APRR/AREA, Sanef/SAPN, ATMB, SFTRF et COFIROUTE jusqu'en 2004. À compter de 2005, y sont ajoutées la compagnie EIFFAGE du viaduc de Millau (CEVM) et la société ALIS (autoroute de liaison Seine-Sarthe), dont les mises en service de réseau ont eu lieu respectivement en décembre 2004 et en octobre 2005.</t>
  </si>
  <si>
    <t>Attention : à compter de 2005, la présentation des comptes des trois proupes ASF/ESCOTA, APRR/AREA et Sanef/SAPN (qui contribuent à la plus grosse part des chiffres ci-dessus) a été modifiée suite à l'application des normes IFRS.  Il convient en tout état de cause de considérer les valeurs comme des valeurs historiques, non pro-forma, et d'en tenir compte dans les analyses qui pourraient en être faites.</t>
  </si>
  <si>
    <t xml:space="preserve">Chiffre d'affaires </t>
  </si>
  <si>
    <t xml:space="preserve">Valeur ajoutée brute </t>
  </si>
  <si>
    <t xml:space="preserve">Excédent brut d'exploitation  </t>
  </si>
  <si>
    <t>Dette financière à moyen et long termes</t>
  </si>
  <si>
    <t>Aéroports de Paris SA : société mère du groupe ADP</t>
  </si>
  <si>
    <t>Source : ADP</t>
  </si>
  <si>
    <t>mise à jour 2014</t>
  </si>
  <si>
    <t>2012 (*)</t>
  </si>
  <si>
    <t>Consommation intermédiaire</t>
  </si>
  <si>
    <t xml:space="preserve">Valeur ajoutée </t>
  </si>
  <si>
    <t xml:space="preserve">Impôts et taxes </t>
  </si>
  <si>
    <t>Dette MLT au 31-12</t>
  </si>
  <si>
    <t>Source: DGAC</t>
  </si>
  <si>
    <t>Champ : Aéroports de Paris (ADP) et les principaux aéroports de province :  jusqu'en 2011, Nice, Marseille, Lyon, Toulouse, Bordeaux, Strasbourg, Nantes, Montpellier. *2012  et après, Bâle-Mulhouse en plus dans les aéroports de province</t>
  </si>
  <si>
    <t>(*) Données provisoires: aéroports de Marseille, Bordeaux, Bâle-Mulhouse estimés</t>
  </si>
  <si>
    <t>en millions d'euros (hors taxes)</t>
  </si>
  <si>
    <t>(2) (6)</t>
  </si>
  <si>
    <t>(3) (6)</t>
  </si>
  <si>
    <t>(4) (6)</t>
  </si>
  <si>
    <t>(5) (6)</t>
  </si>
  <si>
    <t>Frais de personnel</t>
  </si>
  <si>
    <t>dont concours à l'exploitation (1)</t>
  </si>
  <si>
    <t>Frais financiers</t>
  </si>
  <si>
    <t>Dette moyen/long terme au 31-12</t>
  </si>
  <si>
    <r>
      <rPr>
        <i/>
        <sz val="8"/>
        <rFont val="Arial"/>
        <family val="2"/>
      </rPr>
      <t>Source : Direction générale des infrastructures, des Transports et de la mer (MEDDE/</t>
    </r>
    <r>
      <rPr>
        <i/>
        <sz val="8"/>
        <color indexed="8"/>
        <rFont val="Arial"/>
        <family val="2"/>
      </rPr>
      <t>DGITM)</t>
    </r>
  </si>
  <si>
    <t>(1) Les concours à l'exploitation sont essentiellement constitués de subventions d'exploitation versés aux ports autonomes pour les opérations de dragage</t>
  </si>
  <si>
    <t>(2) Jusqu'en 2006 , étaient pris en compte : 7 ports autonomes : Dunkerque, Le Havre, Rouen, Nantes St-Nazaire, La Rochelle (à compter de 2006), Bordeaux et Marseille et 15  ports d'intérêt national (16 jusqu'en 2005 : La Rochelle)</t>
  </si>
  <si>
    <t>(2) A compter de 2007, suite à la décentralisation de l'ensemble des ports d'intérêt national métropolitains, seuls les ports autonomes maritimes métropolitains sont désormais pris en compte. A titre de comparaison l'année 2006 a été renseignée avec et sans</t>
  </si>
  <si>
    <t>(3) En 2008, la diminution de la CAF (et dans une moindre mesure de l'EBE) résulte du paiement de la soulte due au titre de la transformation de la caisse de retraite des personnels des chambres de commerce maritimes et des ports autonomes</t>
  </si>
  <si>
    <t xml:space="preserve">(4) En 2011, la diminution du chiffre d'affaires  et des frais de  personnel résulte de la mise en œuvre de la réforme en matière de transfert d'outillage et de détachement de personnel dans les entreprises manutentionnaires </t>
  </si>
  <si>
    <t xml:space="preserve">(5) La baisse des frais de personnel résulte de la poursuite de la réforme portuaire </t>
  </si>
  <si>
    <t>(6) Les résultats concernent les grands ports maritimes métropolitains</t>
  </si>
  <si>
    <t xml:space="preserve">(7) les résultats concernent  les grands ports maritimes métropolitains et les grands ports maritimes d'ouitre-mer créés au 01 01 2013 </t>
  </si>
  <si>
    <t>Frais de personnel (1)</t>
  </si>
  <si>
    <t xml:space="preserve">Résultat d'exploitation  </t>
  </si>
  <si>
    <t>dont concours à l'exploitation (2)</t>
  </si>
  <si>
    <t xml:space="preserve">Investissements </t>
  </si>
  <si>
    <t>Dette  MLT au 31-12</t>
  </si>
  <si>
    <t>Source: VNF</t>
  </si>
  <si>
    <t>(1) VNF, anciennement établissement public industriel et commercial (EPIC) est devenu au 1er janvier 2013 un établissement public administratif (EPA). Les 4 400 agents des services de navigation de l’État,auparavant détachés auprès de l’EPIC, sont à partir de cette date intégrés à l’EPA, au côté des 300 salariés de l’établissement. Leur rémunération entre par conséquent dans le périmètre budgétaire de VNF, alors qu’elle figurait auparavant dans le budget du MEDDE. *</t>
  </si>
  <si>
    <r>
      <rPr>
        <sz val="8"/>
        <rFont val="Arial"/>
        <family val="2"/>
      </rPr>
      <t xml:space="preserve">(2) La rupture de série en 2013 s'explique par le changement de statut de VNF en 2013, </t>
    </r>
    <r>
      <rPr>
        <i/>
        <sz val="8"/>
        <rFont val="Arial"/>
        <family val="2"/>
      </rPr>
      <t>cf.</t>
    </r>
    <r>
      <rPr>
        <sz val="8"/>
        <rFont val="Arial"/>
        <family val="2"/>
      </rPr>
      <t xml:space="preserve"> (1)</t>
    </r>
  </si>
  <si>
    <t>Données arrêtées au 27 juillet 2018</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</si>
</sst>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 %"/>
    <numFmt numFmtId="166" formatCode="#,##0.0"/>
    <numFmt numFmtId="167" formatCode="0.0%"/>
    <numFmt numFmtId="168" formatCode="_-* #,##0.00\ _€_-;\-* #,##0.00\ _€_-;_-* \-??\ _€_-;_-@_-"/>
  </numFmts>
  <fonts count="40">
    <font>
      <sz val="8"/>
      <name val="Arial"/>
      <family val="0"/>
    </font>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8"/>
      <name val="Times New Roman"/>
      <family val="1"/>
    </font>
    <font>
      <b/>
      <sz val="12"/>
      <color indexed="54"/>
      <name val="Arial"/>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2"/>
      <name val="Arial"/>
      <family val="2"/>
    </font>
    <font>
      <b/>
      <sz val="8"/>
      <color indexed="10"/>
      <name val="Arial"/>
      <family val="2"/>
    </font>
    <font>
      <b/>
      <sz val="10"/>
      <name val="Arial"/>
      <family val="2"/>
    </font>
    <font>
      <b/>
      <sz val="8"/>
      <name val="Arial"/>
      <family val="2"/>
    </font>
    <font>
      <u val="single"/>
      <sz val="8"/>
      <color indexed="12"/>
      <name val="Arial"/>
      <family val="0"/>
    </font>
    <font>
      <b/>
      <i/>
      <sz val="8"/>
      <name val="Arial"/>
      <family val="2"/>
    </font>
    <font>
      <b/>
      <i/>
      <u val="single"/>
      <sz val="8"/>
      <name val="Arial"/>
      <family val="2"/>
    </font>
    <font>
      <i/>
      <sz val="8"/>
      <name val="Arial"/>
      <family val="2"/>
    </font>
    <font>
      <i/>
      <u val="single"/>
      <sz val="8"/>
      <name val="Arial"/>
      <family val="2"/>
    </font>
    <font>
      <u val="single"/>
      <sz val="8"/>
      <name val="Arial"/>
      <family val="2"/>
    </font>
    <font>
      <b/>
      <vertAlign val="superscript"/>
      <sz val="8"/>
      <name val="Arial"/>
      <family val="2"/>
    </font>
    <font>
      <sz val="8"/>
      <color indexed="8"/>
      <name val="Arial"/>
      <family val="2"/>
    </font>
    <font>
      <b/>
      <sz val="8"/>
      <color indexed="8"/>
      <name val="Arial"/>
      <family val="2"/>
    </font>
    <font>
      <i/>
      <sz val="8"/>
      <color indexed="8"/>
      <name val="Arial"/>
      <family val="2"/>
    </font>
    <font>
      <sz val="8"/>
      <color indexed="12"/>
      <name val="Arial"/>
      <family val="2"/>
    </font>
    <font>
      <sz val="10"/>
      <color indexed="12"/>
      <name val="Arial"/>
      <family val="2"/>
    </font>
    <font>
      <u val="single"/>
      <sz val="8"/>
      <color indexed="25"/>
      <name val="Arial"/>
      <family val="0"/>
    </font>
    <font>
      <u val="single"/>
      <sz val="8"/>
      <color theme="11"/>
      <name val="Arial"/>
      <family val="0"/>
    </font>
    <font>
      <sz val="18"/>
      <color theme="3"/>
      <name val="Calibri Light"/>
      <family val="2"/>
    </font>
  </fonts>
  <fills count="18">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style="double">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s>
  <cellStyleXfs count="77">
    <xf numFmtId="0" fontId="0" fillId="2"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3" borderId="0" applyNumberFormat="0" applyBorder="0" applyProtection="0">
      <alignment vertical="top"/>
    </xf>
    <xf numFmtId="0" fontId="2" fillId="4" borderId="0" applyNumberFormat="0" applyBorder="0" applyProtection="0">
      <alignment vertical="top"/>
    </xf>
    <xf numFmtId="0" fontId="2" fillId="2" borderId="0" applyNumberFormat="0" applyBorder="0" applyProtection="0">
      <alignment vertical="top"/>
    </xf>
    <xf numFmtId="0" fontId="2" fillId="5" borderId="0" applyNumberFormat="0" applyBorder="0" applyProtection="0">
      <alignment vertical="top"/>
    </xf>
    <xf numFmtId="0" fontId="2" fillId="6" borderId="0" applyNumberFormat="0" applyBorder="0" applyProtection="0">
      <alignment vertical="top"/>
    </xf>
    <xf numFmtId="0" fontId="2" fillId="7" borderId="0" applyNumberFormat="0" applyBorder="0" applyProtection="0">
      <alignment vertical="top"/>
    </xf>
    <xf numFmtId="0" fontId="2" fillId="8" borderId="0" applyNumberFormat="0" applyBorder="0" applyProtection="0">
      <alignment vertical="top"/>
    </xf>
    <xf numFmtId="0" fontId="2" fillId="4" borderId="0" applyNumberFormat="0" applyBorder="0" applyProtection="0">
      <alignment vertical="top"/>
    </xf>
    <xf numFmtId="0" fontId="2" fillId="9" borderId="0" applyNumberFormat="0" applyBorder="0" applyProtection="0">
      <alignment vertical="top"/>
    </xf>
    <xf numFmtId="0" fontId="2" fillId="10" borderId="0" applyNumberFormat="0" applyBorder="0" applyProtection="0">
      <alignment vertical="top"/>
    </xf>
    <xf numFmtId="0" fontId="2" fillId="8" borderId="0" applyNumberFormat="0" applyBorder="0" applyProtection="0">
      <alignment vertical="top"/>
    </xf>
    <xf numFmtId="0" fontId="2" fillId="10" borderId="0" applyNumberFormat="0" applyBorder="0" applyProtection="0">
      <alignment vertical="top"/>
    </xf>
    <xf numFmtId="0" fontId="3" fillId="8" borderId="0" applyNumberFormat="0" applyBorder="0" applyProtection="0">
      <alignment vertical="top"/>
    </xf>
    <xf numFmtId="0" fontId="3" fillId="4" borderId="0" applyNumberFormat="0" applyBorder="0" applyProtection="0">
      <alignment vertical="top"/>
    </xf>
    <xf numFmtId="0" fontId="3" fillId="9" borderId="0" applyNumberFormat="0" applyBorder="0" applyProtection="0">
      <alignment vertical="top"/>
    </xf>
    <xf numFmtId="0" fontId="3" fillId="10" borderId="0" applyNumberFormat="0" applyBorder="0" applyProtection="0">
      <alignment vertical="top"/>
    </xf>
    <xf numFmtId="0" fontId="3" fillId="11" borderId="0" applyNumberFormat="0" applyBorder="0" applyProtection="0">
      <alignment vertical="top"/>
    </xf>
    <xf numFmtId="0" fontId="3" fillId="12" borderId="0" applyNumberFormat="0" applyBorder="0" applyProtection="0">
      <alignment vertical="top"/>
    </xf>
    <xf numFmtId="0" fontId="3" fillId="11" borderId="0" applyNumberFormat="0" applyBorder="0" applyProtection="0">
      <alignment vertical="top"/>
    </xf>
    <xf numFmtId="0" fontId="3" fillId="13" borderId="0" applyNumberFormat="0" applyBorder="0" applyProtection="0">
      <alignment vertical="top"/>
    </xf>
    <xf numFmtId="0" fontId="3" fillId="14" borderId="0" applyNumberFormat="0" applyBorder="0" applyProtection="0">
      <alignment vertical="top"/>
    </xf>
    <xf numFmtId="0" fontId="3" fillId="15" borderId="0" applyNumberFormat="0" applyBorder="0" applyProtection="0">
      <alignment vertical="top"/>
    </xf>
    <xf numFmtId="0" fontId="3" fillId="16" borderId="0" applyNumberFormat="0" applyBorder="0" applyProtection="0">
      <alignment vertical="top"/>
    </xf>
    <xf numFmtId="0" fontId="3" fillId="12" borderId="0" applyNumberFormat="0" applyBorder="0" applyProtection="0">
      <alignment vertical="top"/>
    </xf>
    <xf numFmtId="0" fontId="4" fillId="2" borderId="0" applyNumberFormat="0" applyBorder="0" applyProtection="0">
      <alignment vertical="top"/>
    </xf>
    <xf numFmtId="0" fontId="5" fillId="9" borderId="1" applyNumberFormat="0" applyProtection="0">
      <alignment vertical="top"/>
    </xf>
    <xf numFmtId="0" fontId="6" fillId="2" borderId="2" applyNumberFormat="0" applyProtection="0">
      <alignment vertical="top"/>
    </xf>
    <xf numFmtId="0" fontId="0" fillId="5" borderId="3" applyNumberFormat="0" applyProtection="0">
      <alignment vertical="top"/>
    </xf>
    <xf numFmtId="0" fontId="7" fillId="4" borderId="1" applyNumberFormat="0" applyProtection="0">
      <alignment vertical="top"/>
    </xf>
    <xf numFmtId="0" fontId="8" fillId="17" borderId="0" applyNumberFormat="0" applyBorder="0" applyProtection="0">
      <alignment vertical="top"/>
    </xf>
    <xf numFmtId="0" fontId="25" fillId="2" borderId="0" applyNumberFormat="0" applyBorder="0" applyProtection="0">
      <alignment vertical="top"/>
    </xf>
    <xf numFmtId="0" fontId="38" fillId="2" borderId="0" applyNumberFormat="0" applyFill="0" applyBorder="0" applyAlignment="0" applyProtection="0"/>
    <xf numFmtId="168" fontId="0" fillId="2" borderId="0" applyBorder="0" applyProtection="0">
      <alignment vertical="top"/>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9" fillId="10" borderId="0" applyNumberFormat="0" applyBorder="0" applyProtection="0">
      <alignment vertical="top"/>
    </xf>
    <xf numFmtId="0" fontId="1" fillId="2" borderId="0" applyNumberFormat="0" applyBorder="0" applyProtection="0">
      <alignment vertical="top"/>
    </xf>
    <xf numFmtId="0" fontId="1" fillId="0" borderId="0">
      <alignment vertical="top"/>
      <protection/>
    </xf>
    <xf numFmtId="0" fontId="1" fillId="0" borderId="0">
      <alignment vertical="top"/>
      <protection/>
    </xf>
    <xf numFmtId="0" fontId="0" fillId="0" borderId="0">
      <alignment vertical="top"/>
      <protection/>
    </xf>
    <xf numFmtId="0" fontId="1" fillId="0" borderId="0">
      <alignment/>
      <protection/>
    </xf>
    <xf numFmtId="0" fontId="10" fillId="0" borderId="0">
      <alignment/>
      <protection/>
    </xf>
    <xf numFmtId="0" fontId="10" fillId="0" borderId="0">
      <alignment/>
      <protection/>
    </xf>
    <xf numFmtId="0" fontId="0" fillId="0" borderId="0">
      <alignment vertical="top"/>
      <protection/>
    </xf>
    <xf numFmtId="0" fontId="1" fillId="0" borderId="0">
      <alignment/>
      <protection/>
    </xf>
    <xf numFmtId="0" fontId="1" fillId="0" borderId="0">
      <alignment vertical="top"/>
      <protection/>
    </xf>
    <xf numFmtId="0" fontId="1" fillId="0" borderId="0">
      <alignment/>
      <protection/>
    </xf>
    <xf numFmtId="164" fontId="11" fillId="0" borderId="0">
      <alignment horizontal="right"/>
      <protection/>
    </xf>
    <xf numFmtId="165" fontId="0" fillId="2" borderId="0" applyBorder="0" applyProtection="0">
      <alignment vertical="top"/>
    </xf>
    <xf numFmtId="165" fontId="1" fillId="2" borderId="0" applyBorder="0" applyProtection="0">
      <alignment vertical="top"/>
    </xf>
    <xf numFmtId="0" fontId="12" fillId="7" borderId="0" applyNumberFormat="0" applyBorder="0" applyProtection="0">
      <alignment vertical="top"/>
    </xf>
    <xf numFmtId="0" fontId="13" fillId="9" borderId="4" applyNumberFormat="0" applyProtection="0">
      <alignment vertical="top"/>
    </xf>
    <xf numFmtId="0" fontId="14" fillId="2" borderId="0" applyNumberFormat="0" applyBorder="0" applyProtection="0">
      <alignment vertical="top"/>
    </xf>
    <xf numFmtId="0" fontId="39" fillId="0" borderId="0" applyNumberFormat="0" applyFill="0" applyBorder="0" applyAlignment="0" applyProtection="0"/>
    <xf numFmtId="0" fontId="15" fillId="2" borderId="0" applyNumberFormat="0" applyBorder="0" applyProtection="0">
      <alignment vertical="top"/>
    </xf>
    <xf numFmtId="0" fontId="16" fillId="2" borderId="5" applyNumberFormat="0" applyProtection="0">
      <alignment vertical="top"/>
    </xf>
    <xf numFmtId="0" fontId="17" fillId="2" borderId="6" applyNumberFormat="0" applyProtection="0">
      <alignment vertical="top"/>
    </xf>
    <xf numFmtId="0" fontId="18" fillId="2" borderId="7" applyNumberFormat="0" applyProtection="0">
      <alignment vertical="top"/>
    </xf>
    <xf numFmtId="0" fontId="18" fillId="2" borderId="0" applyNumberFormat="0" applyBorder="0" applyProtection="0">
      <alignment vertical="top"/>
    </xf>
    <xf numFmtId="0" fontId="19" fillId="2" borderId="8" applyNumberFormat="0" applyProtection="0">
      <alignment vertical="top"/>
    </xf>
    <xf numFmtId="0" fontId="20" fillId="14" borderId="9" applyNumberFormat="0" applyProtection="0">
      <alignment vertical="top"/>
    </xf>
  </cellStyleXfs>
  <cellXfs count="497">
    <xf numFmtId="0" fontId="0" fillId="2" borderId="0" xfId="0" applyAlignment="1">
      <alignment vertical="top"/>
    </xf>
    <xf numFmtId="0" fontId="21" fillId="2" borderId="0" xfId="52" applyNumberFormat="1" applyFont="1" applyFill="1" applyBorder="1" applyAlignment="1" applyProtection="1">
      <alignment/>
      <protection/>
    </xf>
    <xf numFmtId="0" fontId="22" fillId="2" borderId="0" xfId="62" applyFont="1" applyFill="1" applyAlignment="1">
      <alignment vertical="top"/>
      <protection/>
    </xf>
    <xf numFmtId="0" fontId="0" fillId="2" borderId="0" xfId="0" applyFill="1" applyAlignment="1">
      <alignment vertical="top"/>
    </xf>
    <xf numFmtId="0" fontId="23" fillId="2" borderId="0" xfId="0" applyFont="1" applyFill="1" applyAlignment="1">
      <alignment vertical="top"/>
    </xf>
    <xf numFmtId="0" fontId="24" fillId="2" borderId="0" xfId="0" applyFont="1" applyFill="1" applyAlignment="1">
      <alignment vertical="top"/>
    </xf>
    <xf numFmtId="0" fontId="25" fillId="2" borderId="0" xfId="45" applyNumberFormat="1" applyFont="1" applyFill="1" applyBorder="1" applyAlignment="1" applyProtection="1">
      <alignment vertical="top"/>
      <protection/>
    </xf>
    <xf numFmtId="0" fontId="26" fillId="2" borderId="0" xfId="0" applyFont="1" applyFill="1" applyAlignment="1">
      <alignment vertical="top" wrapText="1"/>
    </xf>
    <xf numFmtId="0" fontId="24" fillId="2" borderId="0" xfId="54" applyFont="1" applyFill="1">
      <alignment vertical="top"/>
      <protection/>
    </xf>
    <xf numFmtId="0" fontId="0" fillId="2" borderId="0" xfId="59" applyFill="1">
      <alignment vertical="top"/>
      <protection/>
    </xf>
    <xf numFmtId="0" fontId="28" fillId="2" borderId="0" xfId="55" applyFont="1" applyFill="1" applyAlignment="1">
      <alignment horizontal="left" vertical="top"/>
      <protection/>
    </xf>
    <xf numFmtId="0" fontId="28" fillId="2" borderId="0" xfId="54" applyFont="1" applyFill="1" applyAlignment="1">
      <alignment horizontal="right" vertical="top"/>
      <protection/>
    </xf>
    <xf numFmtId="0" fontId="24" fillId="2" borderId="10" xfId="54" applyFont="1" applyFill="1" applyBorder="1">
      <alignment vertical="top"/>
      <protection/>
    </xf>
    <xf numFmtId="0" fontId="24" fillId="2" borderId="11" xfId="54" applyFont="1" applyFill="1" applyBorder="1" applyAlignment="1">
      <alignment horizontal="center" vertical="top" wrapText="1"/>
      <protection/>
    </xf>
    <xf numFmtId="0" fontId="24" fillId="2" borderId="12" xfId="54" applyFont="1" applyFill="1" applyBorder="1" applyAlignment="1">
      <alignment horizontal="center" vertical="top"/>
      <protection/>
    </xf>
    <xf numFmtId="0" fontId="24" fillId="2" borderId="13" xfId="54" applyFont="1" applyFill="1" applyBorder="1" applyAlignment="1">
      <alignment horizontal="right" vertical="top" wrapText="1"/>
      <protection/>
    </xf>
    <xf numFmtId="0" fontId="24" fillId="2" borderId="14" xfId="54" applyFont="1" applyFill="1" applyBorder="1" applyAlignment="1">
      <alignment horizontal="center" vertical="top"/>
      <protection/>
    </xf>
    <xf numFmtId="0" fontId="24" fillId="2" borderId="14" xfId="54" applyFont="1" applyFill="1" applyBorder="1" applyAlignment="1">
      <alignment horizontal="center" vertical="top" wrapText="1"/>
      <protection/>
    </xf>
    <xf numFmtId="0" fontId="24" fillId="2" borderId="15" xfId="54" applyFont="1" applyFill="1" applyBorder="1" applyAlignment="1">
      <alignment horizontal="center" vertical="top" wrapText="1"/>
      <protection/>
    </xf>
    <xf numFmtId="0" fontId="0" fillId="2" borderId="16" xfId="59" applyFont="1" applyFill="1" applyBorder="1" applyAlignment="1">
      <alignment horizontal="left" vertical="top" wrapText="1" indent="1"/>
      <protection/>
    </xf>
    <xf numFmtId="0" fontId="0" fillId="2" borderId="17" xfId="59" applyFont="1" applyFill="1" applyBorder="1" applyAlignment="1">
      <alignment horizontal="left" vertical="top" wrapText="1" indent="1"/>
      <protection/>
    </xf>
    <xf numFmtId="0" fontId="0" fillId="2" borderId="18" xfId="59" applyFont="1" applyFill="1" applyBorder="1" applyAlignment="1">
      <alignment horizontal="left" vertical="top" wrapText="1" indent="1"/>
      <protection/>
    </xf>
    <xf numFmtId="3" fontId="0" fillId="2" borderId="19" xfId="59" applyNumberFormat="1" applyFill="1" applyBorder="1">
      <alignment vertical="top"/>
      <protection/>
    </xf>
    <xf numFmtId="3" fontId="0" fillId="2" borderId="17" xfId="59" applyNumberFormat="1" applyFill="1" applyBorder="1">
      <alignment vertical="top"/>
      <protection/>
    </xf>
    <xf numFmtId="3" fontId="0" fillId="2" borderId="20" xfId="59" applyNumberFormat="1" applyFill="1" applyBorder="1">
      <alignment vertical="top"/>
      <protection/>
    </xf>
    <xf numFmtId="0" fontId="0" fillId="2" borderId="21" xfId="59" applyFont="1" applyFill="1" applyBorder="1" applyAlignment="1">
      <alignment horizontal="left" vertical="top" wrapText="1" indent="2"/>
      <protection/>
    </xf>
    <xf numFmtId="0" fontId="0" fillId="2" borderId="0" xfId="59" applyFont="1" applyFill="1" applyBorder="1" applyAlignment="1">
      <alignment horizontal="left" vertical="top" wrapText="1" indent="2"/>
      <protection/>
    </xf>
    <xf numFmtId="0" fontId="0" fillId="2" borderId="22" xfId="59" applyFont="1" applyFill="1" applyBorder="1" applyAlignment="1">
      <alignment horizontal="left" vertical="top" wrapText="1" indent="2"/>
      <protection/>
    </xf>
    <xf numFmtId="3" fontId="0" fillId="2" borderId="23" xfId="59" applyNumberFormat="1" applyFill="1" applyBorder="1">
      <alignment vertical="top"/>
      <protection/>
    </xf>
    <xf numFmtId="3" fontId="0" fillId="2" borderId="0" xfId="59" applyNumberFormat="1" applyFill="1" applyBorder="1">
      <alignment vertical="top"/>
      <protection/>
    </xf>
    <xf numFmtId="3" fontId="0" fillId="2" borderId="24" xfId="59" applyNumberFormat="1" applyFill="1" applyBorder="1">
      <alignment vertical="top"/>
      <protection/>
    </xf>
    <xf numFmtId="0" fontId="28" fillId="2" borderId="21" xfId="59" applyFont="1" applyFill="1" applyBorder="1" applyAlignment="1">
      <alignment horizontal="left" vertical="top" wrapText="1" indent="3"/>
      <protection/>
    </xf>
    <xf numFmtId="0" fontId="28" fillId="2" borderId="0" xfId="59" applyFont="1" applyFill="1" applyBorder="1" applyAlignment="1">
      <alignment horizontal="left" vertical="top" wrapText="1" indent="3"/>
      <protection/>
    </xf>
    <xf numFmtId="0" fontId="28" fillId="2" borderId="22" xfId="59" applyFont="1" applyFill="1" applyBorder="1" applyAlignment="1">
      <alignment horizontal="left" vertical="top" wrapText="1" indent="3"/>
      <protection/>
    </xf>
    <xf numFmtId="3" fontId="28" fillId="2" borderId="23" xfId="59" applyNumberFormat="1" applyFont="1" applyFill="1" applyBorder="1">
      <alignment vertical="top"/>
      <protection/>
    </xf>
    <xf numFmtId="3" fontId="28" fillId="2" borderId="0" xfId="59" applyNumberFormat="1" applyFont="1" applyFill="1" applyBorder="1">
      <alignment vertical="top"/>
      <protection/>
    </xf>
    <xf numFmtId="3" fontId="28" fillId="2" borderId="24" xfId="59" applyNumberFormat="1" applyFont="1" applyFill="1" applyBorder="1">
      <alignment vertical="top"/>
      <protection/>
    </xf>
    <xf numFmtId="3" fontId="0" fillId="2" borderId="25" xfId="59" applyNumberFormat="1" applyFill="1" applyBorder="1">
      <alignment vertical="top"/>
      <protection/>
    </xf>
    <xf numFmtId="3" fontId="0" fillId="2" borderId="26" xfId="59" applyNumberFormat="1" applyFill="1" applyBorder="1">
      <alignment vertical="top"/>
      <protection/>
    </xf>
    <xf numFmtId="3" fontId="0" fillId="2" borderId="27" xfId="59" applyNumberFormat="1" applyFill="1" applyBorder="1">
      <alignment vertical="top"/>
      <protection/>
    </xf>
    <xf numFmtId="0" fontId="0" fillId="2" borderId="14" xfId="59" applyFont="1" applyFill="1" applyBorder="1" applyAlignment="1">
      <alignment horizontal="left" vertical="top" wrapText="1" indent="2"/>
      <protection/>
    </xf>
    <xf numFmtId="0" fontId="0" fillId="2" borderId="12" xfId="59" applyFont="1" applyFill="1" applyBorder="1" applyAlignment="1">
      <alignment horizontal="left" vertical="top" wrapText="1" indent="2"/>
      <protection/>
    </xf>
    <xf numFmtId="3" fontId="0" fillId="2" borderId="13" xfId="59" applyNumberFormat="1" applyFill="1" applyBorder="1">
      <alignment vertical="top"/>
      <protection/>
    </xf>
    <xf numFmtId="3" fontId="0" fillId="2" borderId="14" xfId="59" applyNumberFormat="1" applyFill="1" applyBorder="1">
      <alignment vertical="top"/>
      <protection/>
    </xf>
    <xf numFmtId="3" fontId="0" fillId="2" borderId="15" xfId="59" applyNumberFormat="1" applyFill="1" applyBorder="1">
      <alignment vertical="top"/>
      <protection/>
    </xf>
    <xf numFmtId="0" fontId="24" fillId="2" borderId="28" xfId="59" applyFont="1" applyFill="1" applyBorder="1" applyAlignment="1">
      <alignment vertical="top" wrapText="1"/>
      <protection/>
    </xf>
    <xf numFmtId="0" fontId="24" fillId="2" borderId="14" xfId="59" applyFont="1" applyFill="1" applyBorder="1" applyAlignment="1">
      <alignment vertical="top" wrapText="1"/>
      <protection/>
    </xf>
    <xf numFmtId="0" fontId="24" fillId="2" borderId="12" xfId="59" applyFont="1" applyFill="1" applyBorder="1" applyAlignment="1">
      <alignment vertical="top" wrapText="1"/>
      <protection/>
    </xf>
    <xf numFmtId="3" fontId="24" fillId="2" borderId="13" xfId="59" applyNumberFormat="1" applyFont="1" applyFill="1" applyBorder="1">
      <alignment vertical="top"/>
      <protection/>
    </xf>
    <xf numFmtId="3" fontId="24" fillId="2" borderId="14" xfId="59" applyNumberFormat="1" applyFont="1" applyFill="1" applyBorder="1">
      <alignment vertical="top"/>
      <protection/>
    </xf>
    <xf numFmtId="3" fontId="24" fillId="2" borderId="15" xfId="59" applyNumberFormat="1" applyFont="1" applyFill="1" applyBorder="1">
      <alignment vertical="top"/>
      <protection/>
    </xf>
    <xf numFmtId="0" fontId="28" fillId="2" borderId="0" xfId="54" applyFont="1" applyFill="1" applyBorder="1">
      <alignment vertical="top"/>
      <protection/>
    </xf>
    <xf numFmtId="0" fontId="24" fillId="2" borderId="0" xfId="59" applyFont="1" applyFill="1" applyBorder="1" applyAlignment="1">
      <alignment vertical="top" wrapText="1"/>
      <protection/>
    </xf>
    <xf numFmtId="3" fontId="24" fillId="2" borderId="0" xfId="59" applyNumberFormat="1" applyFont="1" applyFill="1" applyBorder="1">
      <alignment vertical="top"/>
      <protection/>
    </xf>
    <xf numFmtId="0" fontId="0" fillId="2" borderId="0" xfId="59" applyFill="1" applyBorder="1">
      <alignment vertical="top"/>
      <protection/>
    </xf>
    <xf numFmtId="0" fontId="0" fillId="0" borderId="0" xfId="59">
      <alignment vertical="top"/>
      <protection/>
    </xf>
    <xf numFmtId="0" fontId="28" fillId="2" borderId="0" xfId="54" applyFont="1" applyFill="1" applyBorder="1" applyAlignment="1">
      <alignment horizontal="right" vertical="top"/>
      <protection/>
    </xf>
    <xf numFmtId="0" fontId="24" fillId="2" borderId="16" xfId="54" applyFont="1" applyFill="1" applyBorder="1">
      <alignment vertical="top"/>
      <protection/>
    </xf>
    <xf numFmtId="0" fontId="24" fillId="2" borderId="11" xfId="54" applyFont="1" applyFill="1" applyBorder="1" applyAlignment="1">
      <alignment horizontal="center" vertical="top"/>
      <protection/>
    </xf>
    <xf numFmtId="3" fontId="0" fillId="2" borderId="10" xfId="59" applyNumberFormat="1" applyFill="1" applyBorder="1">
      <alignment vertical="top"/>
      <protection/>
    </xf>
    <xf numFmtId="3" fontId="0" fillId="2" borderId="29" xfId="59" applyNumberFormat="1" applyFill="1" applyBorder="1">
      <alignment vertical="top"/>
      <protection/>
    </xf>
    <xf numFmtId="0" fontId="28" fillId="2" borderId="30" xfId="59" applyFont="1" applyFill="1" applyBorder="1" applyAlignment="1">
      <alignment horizontal="left" vertical="top" wrapText="1" indent="3"/>
      <protection/>
    </xf>
    <xf numFmtId="3" fontId="28" fillId="2" borderId="29" xfId="59" applyNumberFormat="1" applyFont="1" applyFill="1" applyBorder="1">
      <alignment vertical="top"/>
      <protection/>
    </xf>
    <xf numFmtId="0" fontId="0" fillId="2" borderId="30" xfId="59" applyFont="1" applyFill="1" applyBorder="1" applyAlignment="1">
      <alignment horizontal="left" vertical="top" wrapText="1" indent="2"/>
      <protection/>
    </xf>
    <xf numFmtId="3" fontId="0" fillId="2" borderId="31" xfId="59" applyNumberFormat="1" applyFill="1" applyBorder="1">
      <alignment vertical="top"/>
      <protection/>
    </xf>
    <xf numFmtId="3" fontId="0" fillId="2" borderId="11" xfId="59" applyNumberFormat="1" applyFill="1" applyBorder="1">
      <alignment vertical="top"/>
      <protection/>
    </xf>
    <xf numFmtId="3" fontId="24" fillId="2" borderId="11" xfId="59" applyNumberFormat="1" applyFont="1" applyFill="1" applyBorder="1">
      <alignment vertical="top"/>
      <protection/>
    </xf>
    <xf numFmtId="0" fontId="24" fillId="2" borderId="0" xfId="53" applyFont="1" applyFill="1">
      <alignment vertical="top"/>
      <protection/>
    </xf>
    <xf numFmtId="0" fontId="0" fillId="2" borderId="0" xfId="55" applyFont="1" applyFill="1">
      <alignment vertical="top"/>
      <protection/>
    </xf>
    <xf numFmtId="0" fontId="0" fillId="2" borderId="28" xfId="0" applyFont="1" applyFill="1" applyBorder="1" applyAlignment="1">
      <alignment horizontal="center" vertical="top" wrapText="1"/>
    </xf>
    <xf numFmtId="0" fontId="28" fillId="2" borderId="21" xfId="0" applyFont="1" applyFill="1" applyBorder="1" applyAlignment="1">
      <alignment horizontal="center" vertical="top" wrapText="1"/>
    </xf>
    <xf numFmtId="0" fontId="0" fillId="2" borderId="0" xfId="55" applyFont="1" applyFill="1" applyAlignment="1">
      <alignment vertical="center"/>
      <protection/>
    </xf>
    <xf numFmtId="0" fontId="24" fillId="2" borderId="28" xfId="53" applyFont="1" applyFill="1" applyBorder="1" applyAlignment="1">
      <alignment horizontal="center" vertical="center" wrapText="1"/>
      <protection/>
    </xf>
    <xf numFmtId="0" fontId="24" fillId="2" borderId="21" xfId="53" applyFont="1" applyFill="1" applyBorder="1" applyAlignment="1">
      <alignment horizontal="center" vertical="center" wrapText="1"/>
      <protection/>
    </xf>
    <xf numFmtId="0" fontId="24" fillId="2" borderId="16" xfId="55" applyFont="1" applyFill="1" applyBorder="1">
      <alignment vertical="top"/>
      <protection/>
    </xf>
    <xf numFmtId="0" fontId="0" fillId="2" borderId="16" xfId="55" applyFont="1" applyFill="1" applyBorder="1">
      <alignment vertical="top"/>
      <protection/>
    </xf>
    <xf numFmtId="0" fontId="0" fillId="2" borderId="21" xfId="55" applyFont="1" applyFill="1" applyBorder="1">
      <alignment vertical="top"/>
      <protection/>
    </xf>
    <xf numFmtId="0" fontId="29" fillId="2" borderId="21" xfId="55" applyFont="1" applyFill="1" applyBorder="1">
      <alignment vertical="top"/>
      <protection/>
    </xf>
    <xf numFmtId="3" fontId="0" fillId="2" borderId="21" xfId="53" applyNumberFormat="1" applyFont="1" applyFill="1" applyBorder="1" applyAlignment="1">
      <alignment horizontal="right" vertical="top"/>
      <protection/>
    </xf>
    <xf numFmtId="166" fontId="0" fillId="2" borderId="21" xfId="53" applyNumberFormat="1" applyFont="1" applyFill="1" applyBorder="1" applyAlignment="1">
      <alignment horizontal="right" vertical="top"/>
      <protection/>
    </xf>
    <xf numFmtId="0" fontId="28" fillId="2" borderId="0" xfId="55" applyFont="1" applyFill="1">
      <alignment vertical="top"/>
      <protection/>
    </xf>
    <xf numFmtId="0" fontId="28" fillId="2" borderId="21" xfId="61" applyFont="1" applyFill="1" applyBorder="1" applyAlignment="1">
      <alignment horizontal="left" vertical="top" indent="1"/>
      <protection/>
    </xf>
    <xf numFmtId="3" fontId="28" fillId="2" borderId="21" xfId="53" applyNumberFormat="1" applyFont="1" applyFill="1" applyBorder="1" applyAlignment="1">
      <alignment horizontal="right" vertical="top"/>
      <protection/>
    </xf>
    <xf numFmtId="166" fontId="28" fillId="2" borderId="21" xfId="53" applyNumberFormat="1" applyFont="1" applyFill="1" applyBorder="1" applyAlignment="1">
      <alignment horizontal="right" vertical="top"/>
      <protection/>
    </xf>
    <xf numFmtId="0" fontId="28" fillId="2" borderId="0" xfId="55" applyFont="1" applyFill="1" applyAlignment="1">
      <alignment vertical="top" wrapText="1"/>
      <protection/>
    </xf>
    <xf numFmtId="0" fontId="28" fillId="2" borderId="21" xfId="55" applyFont="1" applyFill="1" applyBorder="1" applyAlignment="1">
      <alignment horizontal="left" vertical="top" indent="1"/>
      <protection/>
    </xf>
    <xf numFmtId="0" fontId="0" fillId="2" borderId="0" xfId="55" applyFill="1">
      <alignment vertical="top"/>
      <protection/>
    </xf>
    <xf numFmtId="0" fontId="0" fillId="2" borderId="21" xfId="55" applyFont="1" applyFill="1" applyBorder="1" applyAlignment="1">
      <alignment vertical="top" wrapText="1"/>
      <protection/>
    </xf>
    <xf numFmtId="0" fontId="0" fillId="2" borderId="30" xfId="55" applyFont="1" applyFill="1" applyBorder="1">
      <alignment vertical="top"/>
      <protection/>
    </xf>
    <xf numFmtId="3" fontId="0" fillId="2" borderId="30" xfId="53" applyNumberFormat="1" applyFont="1" applyFill="1" applyBorder="1" applyAlignment="1">
      <alignment horizontal="right" vertical="top"/>
      <protection/>
    </xf>
    <xf numFmtId="166" fontId="0" fillId="2" borderId="30" xfId="53" applyNumberFormat="1" applyFont="1" applyFill="1" applyBorder="1" applyAlignment="1">
      <alignment horizontal="right" vertical="top"/>
      <protection/>
    </xf>
    <xf numFmtId="0" fontId="0" fillId="2" borderId="0" xfId="55" applyFont="1" applyFill="1" applyBorder="1">
      <alignment vertical="top"/>
      <protection/>
    </xf>
    <xf numFmtId="166" fontId="0" fillId="2" borderId="0" xfId="55" applyNumberFormat="1" applyFont="1" applyFill="1">
      <alignment vertical="top"/>
      <protection/>
    </xf>
    <xf numFmtId="166" fontId="0" fillId="2" borderId="16" xfId="55" applyNumberFormat="1" applyFont="1" applyFill="1" applyBorder="1">
      <alignment vertical="top"/>
      <protection/>
    </xf>
    <xf numFmtId="0" fontId="24" fillId="2" borderId="21" xfId="55" applyFont="1" applyFill="1" applyBorder="1">
      <alignment vertical="top"/>
      <protection/>
    </xf>
    <xf numFmtId="166" fontId="0" fillId="2" borderId="21" xfId="55" applyNumberFormat="1" applyFont="1" applyFill="1" applyBorder="1">
      <alignment vertical="top"/>
      <protection/>
    </xf>
    <xf numFmtId="3" fontId="24" fillId="2" borderId="21" xfId="53" applyNumberFormat="1" applyFont="1" applyFill="1" applyBorder="1" applyAlignment="1">
      <alignment horizontal="right" vertical="top"/>
      <protection/>
    </xf>
    <xf numFmtId="166" fontId="24" fillId="2" borderId="21" xfId="53" applyNumberFormat="1" applyFont="1" applyFill="1" applyBorder="1" applyAlignment="1">
      <alignment horizontal="right" vertical="top"/>
      <protection/>
    </xf>
    <xf numFmtId="0" fontId="0" fillId="2" borderId="21" xfId="55" applyFont="1" applyFill="1" applyBorder="1" applyAlignment="1">
      <alignment horizontal="left" vertical="top" indent="1"/>
      <protection/>
    </xf>
    <xf numFmtId="0" fontId="0" fillId="2" borderId="21" xfId="55" applyFont="1" applyFill="1" applyBorder="1" applyAlignment="1">
      <alignment horizontal="left" vertical="top" indent="2"/>
      <protection/>
    </xf>
    <xf numFmtId="0" fontId="28" fillId="2" borderId="21" xfId="55" applyFont="1" applyFill="1" applyBorder="1" applyAlignment="1">
      <alignment horizontal="left" vertical="top" indent="4"/>
      <protection/>
    </xf>
    <xf numFmtId="0" fontId="28" fillId="2" borderId="30" xfId="55" applyFont="1" applyFill="1" applyBorder="1" applyAlignment="1">
      <alignment horizontal="left" vertical="top" indent="2"/>
      <protection/>
    </xf>
    <xf numFmtId="3" fontId="28" fillId="2" borderId="30" xfId="53" applyNumberFormat="1" applyFont="1" applyFill="1" applyBorder="1" applyAlignment="1">
      <alignment horizontal="right" vertical="top"/>
      <protection/>
    </xf>
    <xf numFmtId="166" fontId="28" fillId="2" borderId="30" xfId="53" applyNumberFormat="1" applyFont="1" applyFill="1" applyBorder="1" applyAlignment="1">
      <alignment horizontal="right" vertical="top"/>
      <protection/>
    </xf>
    <xf numFmtId="0" fontId="28" fillId="2" borderId="21" xfId="55" applyFont="1" applyFill="1" applyBorder="1" applyAlignment="1">
      <alignment horizontal="left" vertical="top" indent="2"/>
      <protection/>
    </xf>
    <xf numFmtId="0" fontId="26" fillId="2" borderId="16" xfId="55" applyFont="1" applyFill="1" applyBorder="1">
      <alignment vertical="top"/>
      <protection/>
    </xf>
    <xf numFmtId="0" fontId="0" fillId="2" borderId="29" xfId="55" applyFont="1" applyFill="1" applyBorder="1">
      <alignment vertical="top"/>
      <protection/>
    </xf>
    <xf numFmtId="0" fontId="28" fillId="2" borderId="21" xfId="55" applyFont="1" applyFill="1" applyBorder="1">
      <alignment vertical="top"/>
      <protection/>
    </xf>
    <xf numFmtId="166" fontId="28" fillId="2" borderId="29" xfId="53" applyNumberFormat="1" applyFont="1" applyFill="1" applyBorder="1" applyAlignment="1">
      <alignment horizontal="right" vertical="top"/>
      <protection/>
    </xf>
    <xf numFmtId="0" fontId="28" fillId="2" borderId="0" xfId="55" applyFont="1" applyFill="1" applyBorder="1">
      <alignment vertical="top"/>
      <protection/>
    </xf>
    <xf numFmtId="0" fontId="28" fillId="2" borderId="29" xfId="55" applyFont="1" applyFill="1" applyBorder="1">
      <alignment vertical="top"/>
      <protection/>
    </xf>
    <xf numFmtId="0" fontId="28" fillId="2" borderId="31" xfId="55" applyFont="1" applyFill="1" applyBorder="1">
      <alignment vertical="top"/>
      <protection/>
    </xf>
    <xf numFmtId="0" fontId="30" fillId="2" borderId="0" xfId="55" applyFont="1" applyFill="1">
      <alignment vertical="top"/>
      <protection/>
    </xf>
    <xf numFmtId="0" fontId="28" fillId="2" borderId="30" xfId="55" applyFont="1" applyFill="1" applyBorder="1">
      <alignment vertical="top"/>
      <protection/>
    </xf>
    <xf numFmtId="0" fontId="0" fillId="2" borderId="0" xfId="59" applyFill="1" applyAlignment="1">
      <alignment vertical="top"/>
      <protection/>
    </xf>
    <xf numFmtId="0" fontId="28" fillId="2" borderId="0" xfId="59" applyFont="1" applyFill="1" applyAlignment="1">
      <alignment horizontal="right"/>
      <protection/>
    </xf>
    <xf numFmtId="0" fontId="0" fillId="2" borderId="0" xfId="59" applyFont="1" applyFill="1">
      <alignment vertical="top"/>
      <protection/>
    </xf>
    <xf numFmtId="0" fontId="0" fillId="2" borderId="0" xfId="59" applyFont="1" applyFill="1" applyBorder="1" applyAlignment="1">
      <alignment vertical="top" wrapText="1"/>
      <protection/>
    </xf>
    <xf numFmtId="0" fontId="24" fillId="2" borderId="32" xfId="59" applyFont="1" applyFill="1" applyBorder="1" applyAlignment="1">
      <alignment horizontal="center" vertical="top" wrapText="1"/>
      <protection/>
    </xf>
    <xf numFmtId="0" fontId="24" fillId="2" borderId="33" xfId="59" applyFont="1" applyFill="1" applyBorder="1" applyAlignment="1">
      <alignment horizontal="center" vertical="top" wrapText="1"/>
      <protection/>
    </xf>
    <xf numFmtId="0" fontId="24" fillId="2" borderId="34" xfId="59" applyFont="1" applyFill="1" applyBorder="1" applyAlignment="1">
      <alignment horizontal="center" vertical="top" wrapText="1"/>
      <protection/>
    </xf>
    <xf numFmtId="0" fontId="24" fillId="2" borderId="35" xfId="59" applyFont="1" applyFill="1" applyBorder="1" applyAlignment="1">
      <alignment horizontal="center" vertical="top" wrapText="1"/>
      <protection/>
    </xf>
    <xf numFmtId="0" fontId="24" fillId="2" borderId="26" xfId="59" applyFont="1" applyFill="1" applyBorder="1" applyAlignment="1">
      <alignment horizontal="center" vertical="top" wrapText="1"/>
      <protection/>
    </xf>
    <xf numFmtId="0" fontId="24" fillId="2" borderId="36" xfId="59" applyFont="1" applyFill="1" applyBorder="1" applyAlignment="1">
      <alignment horizontal="center" vertical="top" wrapText="1"/>
      <protection/>
    </xf>
    <xf numFmtId="0" fontId="24" fillId="2" borderId="37" xfId="59" applyFont="1" applyFill="1" applyBorder="1" applyAlignment="1">
      <alignment horizontal="center" vertical="top" wrapText="1"/>
      <protection/>
    </xf>
    <xf numFmtId="0" fontId="24" fillId="2" borderId="38" xfId="59" applyFont="1" applyFill="1" applyBorder="1" applyAlignment="1">
      <alignment vertical="top"/>
      <protection/>
    </xf>
    <xf numFmtId="3" fontId="24" fillId="2" borderId="39" xfId="59" applyNumberFormat="1" applyFont="1" applyFill="1" applyBorder="1" applyAlignment="1">
      <alignment horizontal="right" vertical="top" wrapText="1"/>
      <protection/>
    </xf>
    <xf numFmtId="3" fontId="24" fillId="2" borderId="17" xfId="59" applyNumberFormat="1" applyFont="1" applyFill="1" applyBorder="1" applyAlignment="1">
      <alignment horizontal="right" vertical="top" wrapText="1"/>
      <protection/>
    </xf>
    <xf numFmtId="3" fontId="24" fillId="2" borderId="40" xfId="59" applyNumberFormat="1" applyFont="1" applyFill="1" applyBorder="1" applyAlignment="1">
      <alignment horizontal="right" vertical="top" wrapText="1"/>
      <protection/>
    </xf>
    <xf numFmtId="3" fontId="24" fillId="2" borderId="0" xfId="59" applyNumberFormat="1" applyFont="1" applyFill="1" applyBorder="1" applyAlignment="1">
      <alignment horizontal="right" vertical="top" wrapText="1"/>
      <protection/>
    </xf>
    <xf numFmtId="3" fontId="24" fillId="2" borderId="41" xfId="59" applyNumberFormat="1" applyFont="1" applyFill="1" applyBorder="1" applyAlignment="1">
      <alignment horizontal="right" vertical="top" wrapText="1"/>
      <protection/>
    </xf>
    <xf numFmtId="3" fontId="24" fillId="2" borderId="42" xfId="59" applyNumberFormat="1" applyFont="1" applyFill="1" applyBorder="1" applyAlignment="1">
      <alignment horizontal="right" vertical="top" wrapText="1"/>
      <protection/>
    </xf>
    <xf numFmtId="0" fontId="28" fillId="2" borderId="42" xfId="59" applyFont="1" applyFill="1" applyBorder="1" applyAlignment="1">
      <alignment horizontal="left" vertical="top" indent="1"/>
      <protection/>
    </xf>
    <xf numFmtId="3" fontId="0" fillId="2" borderId="43" xfId="59" applyNumberFormat="1" applyFont="1" applyFill="1" applyBorder="1" applyAlignment="1">
      <alignment horizontal="right" vertical="top" wrapText="1"/>
      <protection/>
    </xf>
    <xf numFmtId="3" fontId="0" fillId="2" borderId="0" xfId="59" applyNumberFormat="1" applyFont="1" applyFill="1" applyBorder="1" applyAlignment="1">
      <alignment horizontal="right" vertical="top" wrapText="1"/>
      <protection/>
    </xf>
    <xf numFmtId="3" fontId="0" fillId="2" borderId="41" xfId="59" applyNumberFormat="1" applyFont="1" applyFill="1" applyBorder="1" applyAlignment="1">
      <alignment horizontal="right" vertical="top" wrapText="1"/>
      <protection/>
    </xf>
    <xf numFmtId="3" fontId="0" fillId="2" borderId="42" xfId="59" applyNumberFormat="1" applyFont="1" applyFill="1" applyBorder="1" applyAlignment="1">
      <alignment horizontal="right" vertical="top" wrapText="1"/>
      <protection/>
    </xf>
    <xf numFmtId="0" fontId="28" fillId="2" borderId="42" xfId="59" applyFont="1" applyFill="1" applyBorder="1" applyAlignment="1">
      <alignment horizontal="left" vertical="top" wrapText="1" indent="2"/>
      <protection/>
    </xf>
    <xf numFmtId="3" fontId="28" fillId="2" borderId="43" xfId="59" applyNumberFormat="1" applyFont="1" applyFill="1" applyBorder="1" applyAlignment="1">
      <alignment horizontal="right" vertical="top"/>
      <protection/>
    </xf>
    <xf numFmtId="3" fontId="28" fillId="2" borderId="0" xfId="59" applyNumberFormat="1" applyFont="1" applyFill="1" applyBorder="1" applyAlignment="1">
      <alignment horizontal="right" vertical="top"/>
      <protection/>
    </xf>
    <xf numFmtId="3" fontId="28" fillId="2" borderId="41" xfId="59" applyNumberFormat="1" applyFont="1" applyFill="1" applyBorder="1" applyAlignment="1">
      <alignment horizontal="right" vertical="top"/>
      <protection/>
    </xf>
    <xf numFmtId="3" fontId="28" fillId="2" borderId="0" xfId="59" applyNumberFormat="1" applyFont="1" applyFill="1" applyBorder="1" applyAlignment="1">
      <alignment horizontal="right" vertical="top" wrapText="1"/>
      <protection/>
    </xf>
    <xf numFmtId="3" fontId="28" fillId="2" borderId="41" xfId="59" applyNumberFormat="1" applyFont="1" applyFill="1" applyBorder="1" applyAlignment="1">
      <alignment horizontal="right" vertical="top" wrapText="1"/>
      <protection/>
    </xf>
    <xf numFmtId="3" fontId="28" fillId="2" borderId="42" xfId="59" applyNumberFormat="1" applyFont="1" applyFill="1" applyBorder="1" applyAlignment="1">
      <alignment horizontal="right" vertical="top" wrapText="1"/>
      <protection/>
    </xf>
    <xf numFmtId="0" fontId="28" fillId="2" borderId="42" xfId="59" applyFont="1" applyFill="1" applyBorder="1" applyAlignment="1">
      <alignment horizontal="left" vertical="top" wrapText="1" indent="1"/>
      <protection/>
    </xf>
    <xf numFmtId="3" fontId="0" fillId="2" borderId="43" xfId="59" applyNumberFormat="1" applyFont="1" applyFill="1" applyBorder="1" applyAlignment="1">
      <alignment horizontal="right" vertical="center"/>
      <protection/>
    </xf>
    <xf numFmtId="3" fontId="0" fillId="2" borderId="0" xfId="59" applyNumberFormat="1" applyFont="1" applyFill="1" applyBorder="1" applyAlignment="1">
      <alignment horizontal="right" vertical="center"/>
      <protection/>
    </xf>
    <xf numFmtId="3" fontId="0" fillId="2" borderId="41" xfId="59" applyNumberFormat="1" applyFont="1" applyFill="1" applyBorder="1" applyAlignment="1">
      <alignment horizontal="right" vertical="center"/>
      <protection/>
    </xf>
    <xf numFmtId="3" fontId="0" fillId="2" borderId="42" xfId="59" applyNumberFormat="1" applyFont="1" applyFill="1" applyBorder="1" applyAlignment="1">
      <alignment horizontal="right" vertical="center"/>
      <protection/>
    </xf>
    <xf numFmtId="0" fontId="28" fillId="2" borderId="44" xfId="59" applyFont="1" applyFill="1" applyBorder="1" applyAlignment="1">
      <alignment horizontal="left" vertical="top" wrapText="1" indent="1"/>
      <protection/>
    </xf>
    <xf numFmtId="3" fontId="0" fillId="2" borderId="35" xfId="59" applyNumberFormat="1" applyFont="1" applyFill="1" applyBorder="1" applyAlignment="1">
      <alignment horizontal="right" vertical="center"/>
      <protection/>
    </xf>
    <xf numFmtId="3" fontId="0" fillId="2" borderId="26" xfId="59" applyNumberFormat="1" applyFont="1" applyFill="1" applyBorder="1" applyAlignment="1">
      <alignment horizontal="right" vertical="center"/>
      <protection/>
    </xf>
    <xf numFmtId="3" fontId="0" fillId="2" borderId="36" xfId="59" applyNumberFormat="1" applyFont="1" applyFill="1" applyBorder="1" applyAlignment="1">
      <alignment horizontal="right" vertical="center"/>
      <protection/>
    </xf>
    <xf numFmtId="0" fontId="0" fillId="2" borderId="42" xfId="59" applyFont="1" applyFill="1" applyBorder="1" applyAlignment="1">
      <alignment vertical="top"/>
      <protection/>
    </xf>
    <xf numFmtId="3" fontId="0" fillId="2" borderId="39" xfId="59" applyNumberFormat="1" applyFont="1" applyFill="1" applyBorder="1" applyAlignment="1">
      <alignment horizontal="right" vertical="top" wrapText="1"/>
      <protection/>
    </xf>
    <xf numFmtId="3" fontId="0" fillId="2" borderId="17" xfId="59" applyNumberFormat="1" applyFont="1" applyFill="1" applyBorder="1" applyAlignment="1">
      <alignment horizontal="right" vertical="top" wrapText="1"/>
      <protection/>
    </xf>
    <xf numFmtId="3" fontId="0" fillId="2" borderId="40" xfId="59" applyNumberFormat="1" applyFont="1" applyFill="1" applyBorder="1" applyAlignment="1">
      <alignment horizontal="right" vertical="top" wrapText="1"/>
      <protection/>
    </xf>
    <xf numFmtId="3" fontId="0" fillId="2" borderId="45" xfId="59" applyNumberFormat="1" applyFont="1" applyFill="1" applyBorder="1" applyAlignment="1">
      <alignment horizontal="right" vertical="top" wrapText="1"/>
      <protection/>
    </xf>
    <xf numFmtId="0" fontId="24" fillId="2" borderId="44" xfId="59" applyFont="1" applyFill="1" applyBorder="1" applyAlignment="1">
      <alignment vertical="top"/>
      <protection/>
    </xf>
    <xf numFmtId="3" fontId="24" fillId="2" borderId="35" xfId="59" applyNumberFormat="1" applyFont="1" applyFill="1" applyBorder="1" applyAlignment="1">
      <alignment horizontal="right" vertical="top" wrapText="1"/>
      <protection/>
    </xf>
    <xf numFmtId="3" fontId="24" fillId="2" borderId="26" xfId="59" applyNumberFormat="1" applyFont="1" applyFill="1" applyBorder="1" applyAlignment="1">
      <alignment horizontal="right" vertical="top" wrapText="1"/>
      <protection/>
    </xf>
    <xf numFmtId="3" fontId="24" fillId="2" borderId="36" xfId="59" applyNumberFormat="1" applyFont="1" applyFill="1" applyBorder="1" applyAlignment="1">
      <alignment horizontal="right" vertical="top" wrapText="1"/>
      <protection/>
    </xf>
    <xf numFmtId="3" fontId="24" fillId="2" borderId="44" xfId="59" applyNumberFormat="1" applyFont="1" applyFill="1" applyBorder="1" applyAlignment="1">
      <alignment horizontal="right" vertical="top" wrapText="1"/>
      <protection/>
    </xf>
    <xf numFmtId="3" fontId="0" fillId="2" borderId="39" xfId="59" applyNumberFormat="1" applyFont="1" applyFill="1" applyBorder="1" applyAlignment="1">
      <alignment horizontal="right" vertical="top"/>
      <protection/>
    </xf>
    <xf numFmtId="3" fontId="0" fillId="2" borderId="17" xfId="59" applyNumberFormat="1" applyFont="1" applyFill="1" applyBorder="1" applyAlignment="1">
      <alignment horizontal="right" vertical="top"/>
      <protection/>
    </xf>
    <xf numFmtId="3" fontId="0" fillId="2" borderId="40" xfId="59" applyNumberFormat="1" applyFont="1" applyFill="1" applyBorder="1" applyAlignment="1">
      <alignment horizontal="right" vertical="top"/>
      <protection/>
    </xf>
    <xf numFmtId="3" fontId="0" fillId="2" borderId="20" xfId="59" applyNumberFormat="1" applyFont="1" applyFill="1" applyBorder="1" applyAlignment="1">
      <alignment horizontal="right" vertical="top"/>
      <protection/>
    </xf>
    <xf numFmtId="3" fontId="0" fillId="2" borderId="0" xfId="59" applyNumberFormat="1" applyFont="1" applyFill="1" applyBorder="1" applyAlignment="1">
      <alignment horizontal="right" vertical="top"/>
      <protection/>
    </xf>
    <xf numFmtId="3" fontId="0" fillId="2" borderId="41" xfId="59" applyNumberFormat="1" applyFont="1" applyFill="1" applyBorder="1" applyAlignment="1">
      <alignment horizontal="right" vertical="top"/>
      <protection/>
    </xf>
    <xf numFmtId="3" fontId="0" fillId="2" borderId="43" xfId="59" applyNumberFormat="1" applyFont="1" applyFill="1" applyBorder="1" applyAlignment="1">
      <alignment horizontal="right" vertical="top"/>
      <protection/>
    </xf>
    <xf numFmtId="3" fontId="0" fillId="2" borderId="42" xfId="59" applyNumberFormat="1" applyFont="1" applyFill="1" applyBorder="1" applyAlignment="1">
      <alignment horizontal="right" vertical="top"/>
      <protection/>
    </xf>
    <xf numFmtId="3" fontId="0" fillId="2" borderId="24" xfId="59" applyNumberFormat="1" applyFont="1" applyFill="1" applyBorder="1" applyAlignment="1">
      <alignment horizontal="right" vertical="top"/>
      <protection/>
    </xf>
    <xf numFmtId="3" fontId="24" fillId="2" borderId="43" xfId="59" applyNumberFormat="1" applyFont="1" applyFill="1" applyBorder="1" applyAlignment="1">
      <alignment horizontal="right" vertical="top"/>
      <protection/>
    </xf>
    <xf numFmtId="3" fontId="24" fillId="2" borderId="0" xfId="59" applyNumberFormat="1" applyFont="1" applyFill="1" applyBorder="1" applyAlignment="1">
      <alignment horizontal="right" vertical="top"/>
      <protection/>
    </xf>
    <xf numFmtId="3" fontId="24" fillId="2" borderId="41" xfId="59" applyNumberFormat="1" applyFont="1" applyFill="1" applyBorder="1" applyAlignment="1">
      <alignment horizontal="right" vertical="top"/>
      <protection/>
    </xf>
    <xf numFmtId="3" fontId="24" fillId="2" borderId="24" xfId="59" applyNumberFormat="1" applyFont="1" applyFill="1" applyBorder="1" applyAlignment="1">
      <alignment horizontal="right" vertical="top"/>
      <protection/>
    </xf>
    <xf numFmtId="3" fontId="24" fillId="2" borderId="42" xfId="59" applyNumberFormat="1" applyFont="1" applyFill="1" applyBorder="1" applyAlignment="1">
      <alignment horizontal="right" vertical="top"/>
      <protection/>
    </xf>
    <xf numFmtId="0" fontId="28" fillId="2" borderId="44" xfId="59" applyFont="1" applyFill="1" applyBorder="1" applyAlignment="1">
      <alignment horizontal="left" vertical="top" indent="1"/>
      <protection/>
    </xf>
    <xf numFmtId="167" fontId="28" fillId="2" borderId="46" xfId="64" applyNumberFormat="1" applyFont="1" applyFill="1" applyBorder="1" applyAlignment="1" applyProtection="1">
      <alignment horizontal="right" vertical="top"/>
      <protection/>
    </xf>
    <xf numFmtId="167" fontId="28" fillId="2" borderId="14" xfId="64" applyNumberFormat="1" applyFont="1" applyFill="1" applyBorder="1" applyAlignment="1" applyProtection="1">
      <alignment horizontal="right" vertical="top"/>
      <protection/>
    </xf>
    <xf numFmtId="167" fontId="28" fillId="2" borderId="47" xfId="64" applyNumberFormat="1" applyFont="1" applyFill="1" applyBorder="1" applyAlignment="1" applyProtection="1">
      <alignment horizontal="right" vertical="top"/>
      <protection/>
    </xf>
    <xf numFmtId="167" fontId="28" fillId="2" borderId="15" xfId="64" applyNumberFormat="1" applyFont="1" applyFill="1" applyBorder="1" applyAlignment="1" applyProtection="1">
      <alignment horizontal="right" vertical="top"/>
      <protection/>
    </xf>
    <xf numFmtId="167" fontId="0" fillId="2" borderId="14" xfId="64" applyNumberFormat="1" applyFont="1" applyFill="1" applyBorder="1" applyAlignment="1" applyProtection="1">
      <alignment horizontal="right" vertical="top"/>
      <protection/>
    </xf>
    <xf numFmtId="167" fontId="0" fillId="2" borderId="47" xfId="64" applyNumberFormat="1" applyFont="1" applyFill="1" applyBorder="1" applyAlignment="1" applyProtection="1">
      <alignment horizontal="right" vertical="top"/>
      <protection/>
    </xf>
    <xf numFmtId="167" fontId="0" fillId="2" borderId="46" xfId="64" applyNumberFormat="1" applyFont="1" applyFill="1" applyBorder="1" applyAlignment="1" applyProtection="1">
      <alignment horizontal="right" vertical="top"/>
      <protection/>
    </xf>
    <xf numFmtId="167" fontId="0" fillId="2" borderId="48" xfId="64" applyNumberFormat="1" applyFont="1" applyFill="1" applyBorder="1" applyAlignment="1" applyProtection="1">
      <alignment horizontal="right" vertical="top"/>
      <protection/>
    </xf>
    <xf numFmtId="0" fontId="0" fillId="2" borderId="44" xfId="59" applyFont="1" applyFill="1" applyBorder="1" applyAlignment="1">
      <alignment vertical="top" wrapText="1"/>
      <protection/>
    </xf>
    <xf numFmtId="0" fontId="24" fillId="2" borderId="48" xfId="59" applyFont="1" applyFill="1" applyBorder="1" applyAlignment="1">
      <alignment vertical="top"/>
      <protection/>
    </xf>
    <xf numFmtId="3" fontId="24" fillId="2" borderId="46" xfId="59" applyNumberFormat="1" applyFont="1" applyFill="1" applyBorder="1" applyAlignment="1">
      <alignment horizontal="right" vertical="top"/>
      <protection/>
    </xf>
    <xf numFmtId="3" fontId="24" fillId="2" borderId="14" xfId="59" applyNumberFormat="1" applyFont="1" applyFill="1" applyBorder="1" applyAlignment="1">
      <alignment horizontal="right" vertical="top"/>
      <protection/>
    </xf>
    <xf numFmtId="3" fontId="24" fillId="2" borderId="47" xfId="59" applyNumberFormat="1" applyFont="1" applyFill="1" applyBorder="1" applyAlignment="1">
      <alignment horizontal="right" vertical="top"/>
      <protection/>
    </xf>
    <xf numFmtId="3" fontId="24" fillId="2" borderId="15" xfId="59" applyNumberFormat="1" applyFont="1" applyFill="1" applyBorder="1" applyAlignment="1">
      <alignment horizontal="right" vertical="top"/>
      <protection/>
    </xf>
    <xf numFmtId="3" fontId="24" fillId="2" borderId="48" xfId="59" applyNumberFormat="1" applyFont="1" applyFill="1" applyBorder="1" applyAlignment="1">
      <alignment horizontal="right" vertical="top"/>
      <protection/>
    </xf>
    <xf numFmtId="3" fontId="24" fillId="2" borderId="35" xfId="59" applyNumberFormat="1" applyFont="1" applyFill="1" applyBorder="1" applyAlignment="1">
      <alignment horizontal="right" vertical="top"/>
      <protection/>
    </xf>
    <xf numFmtId="3" fontId="24" fillId="2" borderId="26" xfId="59" applyNumberFormat="1" applyFont="1" applyFill="1" applyBorder="1" applyAlignment="1">
      <alignment horizontal="right" vertical="top"/>
      <protection/>
    </xf>
    <xf numFmtId="3" fontId="24" fillId="2" borderId="36" xfId="59" applyNumberFormat="1" applyFont="1" applyFill="1" applyBorder="1" applyAlignment="1">
      <alignment horizontal="right" vertical="top"/>
      <protection/>
    </xf>
    <xf numFmtId="3" fontId="24" fillId="2" borderId="27" xfId="59" applyNumberFormat="1" applyFont="1" applyFill="1" applyBorder="1" applyAlignment="1">
      <alignment horizontal="right" vertical="top"/>
      <protection/>
    </xf>
    <xf numFmtId="0" fontId="24" fillId="2" borderId="49" xfId="59" applyFont="1" applyFill="1" applyBorder="1" applyAlignment="1">
      <alignment vertical="top"/>
      <protection/>
    </xf>
    <xf numFmtId="3" fontId="24" fillId="2" borderId="50" xfId="59" applyNumberFormat="1" applyFont="1" applyFill="1" applyBorder="1" applyAlignment="1">
      <alignment horizontal="right" vertical="top"/>
      <protection/>
    </xf>
    <xf numFmtId="3" fontId="24" fillId="2" borderId="51" xfId="59" applyNumberFormat="1" applyFont="1" applyFill="1" applyBorder="1" applyAlignment="1">
      <alignment horizontal="right" vertical="top"/>
      <protection/>
    </xf>
    <xf numFmtId="3" fontId="24" fillId="2" borderId="52" xfId="59" applyNumberFormat="1" applyFont="1" applyFill="1" applyBorder="1" applyAlignment="1">
      <alignment horizontal="right" vertical="top"/>
      <protection/>
    </xf>
    <xf numFmtId="3" fontId="24" fillId="2" borderId="53" xfId="59" applyNumberFormat="1" applyFont="1" applyFill="1" applyBorder="1" applyAlignment="1">
      <alignment horizontal="right" vertical="top"/>
      <protection/>
    </xf>
    <xf numFmtId="3" fontId="24" fillId="2" borderId="49" xfId="59" applyNumberFormat="1" applyFont="1" applyFill="1" applyBorder="1" applyAlignment="1">
      <alignment horizontal="right" vertical="top"/>
      <protection/>
    </xf>
    <xf numFmtId="0" fontId="28" fillId="2" borderId="0" xfId="59" applyFont="1" applyFill="1">
      <alignment vertical="top"/>
      <protection/>
    </xf>
    <xf numFmtId="0" fontId="24" fillId="2" borderId="0" xfId="53" applyFont="1" applyFill="1" applyAlignment="1">
      <alignment vertical="top"/>
      <protection/>
    </xf>
    <xf numFmtId="0" fontId="0" fillId="2" borderId="0" xfId="0" applyAlignment="1">
      <alignment vertical="top"/>
    </xf>
    <xf numFmtId="0" fontId="0" fillId="2" borderId="0" xfId="0" applyFill="1" applyAlignment="1">
      <alignment vertical="top"/>
    </xf>
    <xf numFmtId="0" fontId="28" fillId="2" borderId="0" xfId="0" applyFont="1" applyFill="1" applyAlignment="1">
      <alignment horizontal="right" vertical="top"/>
    </xf>
    <xf numFmtId="0" fontId="0" fillId="2" borderId="0" xfId="0" applyFont="1" applyFill="1" applyAlignment="1">
      <alignment vertical="top"/>
    </xf>
    <xf numFmtId="0" fontId="0" fillId="2" borderId="11" xfId="57" applyFont="1" applyFill="1" applyBorder="1" applyAlignment="1">
      <alignment vertical="top" wrapText="1"/>
      <protection/>
    </xf>
    <xf numFmtId="0" fontId="24" fillId="2" borderId="11" xfId="57" applyFont="1" applyFill="1" applyBorder="1" applyAlignment="1">
      <alignment horizontal="right" vertical="top" wrapText="1"/>
      <protection/>
    </xf>
    <xf numFmtId="0" fontId="24" fillId="2" borderId="14" xfId="57" applyFont="1" applyFill="1" applyBorder="1" applyAlignment="1">
      <alignment horizontal="right" vertical="top" wrapText="1"/>
      <protection/>
    </xf>
    <xf numFmtId="0" fontId="24" fillId="2" borderId="14" xfId="0" applyFont="1" applyFill="1" applyBorder="1" applyAlignment="1">
      <alignment horizontal="right" vertical="top" wrapText="1"/>
    </xf>
    <xf numFmtId="0" fontId="24" fillId="2" borderId="15" xfId="0" applyFont="1" applyFill="1" applyBorder="1" applyAlignment="1">
      <alignment horizontal="right" vertical="top" wrapText="1"/>
    </xf>
    <xf numFmtId="0" fontId="24" fillId="2" borderId="29" xfId="0" applyFont="1" applyFill="1" applyBorder="1" applyAlignment="1">
      <alignment horizontal="left" vertical="top"/>
    </xf>
    <xf numFmtId="3" fontId="0" fillId="2" borderId="29" xfId="0" applyNumberFormat="1" applyFont="1" applyBorder="1" applyAlignment="1">
      <alignment vertical="top"/>
    </xf>
    <xf numFmtId="3" fontId="0" fillId="2" borderId="0" xfId="0" applyNumberFormat="1" applyFont="1" applyBorder="1" applyAlignment="1">
      <alignment vertical="top"/>
    </xf>
    <xf numFmtId="3" fontId="0" fillId="2" borderId="24" xfId="0" applyNumberFormat="1" applyFont="1" applyBorder="1" applyAlignment="1">
      <alignment vertical="top"/>
    </xf>
    <xf numFmtId="3" fontId="24" fillId="2" borderId="29" xfId="0" applyNumberFormat="1" applyFont="1" applyBorder="1" applyAlignment="1">
      <alignment vertical="top"/>
    </xf>
    <xf numFmtId="3" fontId="24" fillId="2" borderId="0" xfId="0" applyNumberFormat="1" applyFont="1" applyBorder="1" applyAlignment="1">
      <alignment vertical="top"/>
    </xf>
    <xf numFmtId="3" fontId="24" fillId="2" borderId="24" xfId="0" applyNumberFormat="1" applyFont="1" applyBorder="1" applyAlignment="1">
      <alignment horizontal="right" vertical="top"/>
    </xf>
    <xf numFmtId="0" fontId="0" fillId="2" borderId="29" xfId="0" applyFont="1" applyFill="1" applyBorder="1" applyAlignment="1">
      <alignment horizontal="left" vertical="top"/>
    </xf>
    <xf numFmtId="3" fontId="24" fillId="2" borderId="24" xfId="0" applyNumberFormat="1" applyFont="1" applyBorder="1" applyAlignment="1">
      <alignment vertical="top"/>
    </xf>
    <xf numFmtId="0" fontId="0" fillId="2" borderId="0" xfId="0" applyFont="1" applyAlignment="1">
      <alignment vertical="top"/>
    </xf>
    <xf numFmtId="0" fontId="0" fillId="2" borderId="29" xfId="0" applyFont="1" applyFill="1" applyBorder="1" applyAlignment="1">
      <alignment horizontal="left" vertical="top" wrapText="1"/>
    </xf>
    <xf numFmtId="0" fontId="24" fillId="2" borderId="21" xfId="0" applyFont="1" applyFill="1" applyBorder="1" applyAlignment="1">
      <alignment horizontal="left" vertical="top"/>
    </xf>
    <xf numFmtId="0" fontId="24" fillId="2" borderId="10" xfId="0" applyFont="1" applyFill="1" applyBorder="1" applyAlignment="1">
      <alignment horizontal="left" vertical="top"/>
    </xf>
    <xf numFmtId="3" fontId="0" fillId="2" borderId="10" xfId="0" applyNumberFormat="1" applyFont="1" applyBorder="1" applyAlignment="1">
      <alignment vertical="top"/>
    </xf>
    <xf numFmtId="3" fontId="0" fillId="2" borderId="17" xfId="0" applyNumberFormat="1" applyFont="1" applyBorder="1" applyAlignment="1">
      <alignment vertical="top"/>
    </xf>
    <xf numFmtId="3" fontId="0" fillId="2" borderId="20" xfId="0" applyNumberFormat="1" applyFont="1" applyBorder="1" applyAlignment="1">
      <alignment vertical="top"/>
    </xf>
    <xf numFmtId="0" fontId="0" fillId="2" borderId="31" xfId="0" applyFont="1" applyFill="1" applyBorder="1" applyAlignment="1">
      <alignment horizontal="left" vertical="top"/>
    </xf>
    <xf numFmtId="3" fontId="0" fillId="2" borderId="31" xfId="0" applyNumberFormat="1" applyFont="1" applyBorder="1" applyAlignment="1">
      <alignment vertical="top"/>
    </xf>
    <xf numFmtId="3" fontId="0" fillId="2" borderId="26" xfId="0" applyNumberFormat="1" applyFont="1" applyBorder="1" applyAlignment="1">
      <alignment vertical="top"/>
    </xf>
    <xf numFmtId="3" fontId="0" fillId="2" borderId="27" xfId="0" applyNumberFormat="1" applyFont="1" applyBorder="1" applyAlignment="1">
      <alignment vertical="top"/>
    </xf>
    <xf numFmtId="0" fontId="24" fillId="2" borderId="31" xfId="0" applyFont="1" applyFill="1" applyBorder="1" applyAlignment="1">
      <alignment horizontal="left" vertical="top"/>
    </xf>
    <xf numFmtId="0" fontId="24" fillId="2" borderId="31" xfId="0" applyFont="1" applyFill="1" applyBorder="1" applyAlignment="1">
      <alignment vertical="top"/>
    </xf>
    <xf numFmtId="0" fontId="28" fillId="2" borderId="0" xfId="0" applyFont="1" applyFill="1" applyBorder="1" applyAlignment="1">
      <alignment horizontal="left" vertical="top" wrapText="1"/>
    </xf>
    <xf numFmtId="0" fontId="0" fillId="2" borderId="16" xfId="57" applyFont="1" applyFill="1" applyBorder="1">
      <alignment/>
      <protection/>
    </xf>
    <xf numFmtId="0" fontId="24" fillId="2" borderId="10" xfId="57" applyFont="1" applyFill="1" applyBorder="1" applyAlignment="1">
      <alignment horizontal="right"/>
      <protection/>
    </xf>
    <xf numFmtId="0" fontId="24" fillId="2" borderId="17" xfId="57" applyFont="1" applyFill="1" applyBorder="1" applyAlignment="1">
      <alignment horizontal="right"/>
      <protection/>
    </xf>
    <xf numFmtId="0" fontId="24" fillId="2" borderId="20" xfId="57" applyFont="1" applyFill="1" applyBorder="1" applyAlignment="1">
      <alignment horizontal="right"/>
      <protection/>
    </xf>
    <xf numFmtId="0" fontId="24" fillId="2" borderId="17" xfId="57" applyFont="1" applyFill="1" applyBorder="1" applyAlignment="1">
      <alignment horizontal="right" wrapText="1"/>
      <protection/>
    </xf>
    <xf numFmtId="0" fontId="24" fillId="2" borderId="17" xfId="0" applyFont="1" applyFill="1" applyBorder="1" applyAlignment="1">
      <alignment horizontal="right"/>
    </xf>
    <xf numFmtId="0" fontId="24" fillId="2" borderId="20" xfId="0" applyFont="1" applyFill="1" applyBorder="1" applyAlignment="1">
      <alignment horizontal="right"/>
    </xf>
    <xf numFmtId="0" fontId="24" fillId="2" borderId="16" xfId="57" applyFont="1" applyFill="1" applyBorder="1">
      <alignment/>
      <protection/>
    </xf>
    <xf numFmtId="3" fontId="24" fillId="2" borderId="10" xfId="57" applyNumberFormat="1" applyFont="1" applyFill="1" applyBorder="1" applyAlignment="1">
      <alignment horizontal="right"/>
      <protection/>
    </xf>
    <xf numFmtId="3" fontId="24" fillId="2" borderId="17" xfId="57" applyNumberFormat="1" applyFont="1" applyFill="1" applyBorder="1" applyAlignment="1">
      <alignment horizontal="right"/>
      <protection/>
    </xf>
    <xf numFmtId="3" fontId="24" fillId="2" borderId="20" xfId="57" applyNumberFormat="1" applyFont="1" applyFill="1" applyBorder="1" applyAlignment="1">
      <alignment horizontal="right"/>
      <protection/>
    </xf>
    <xf numFmtId="3" fontId="24" fillId="2" borderId="10" xfId="57" applyNumberFormat="1" applyFont="1" applyFill="1" applyBorder="1">
      <alignment/>
      <protection/>
    </xf>
    <xf numFmtId="3" fontId="24" fillId="2" borderId="17" xfId="57" applyNumberFormat="1" applyFont="1" applyFill="1" applyBorder="1">
      <alignment/>
      <protection/>
    </xf>
    <xf numFmtId="0" fontId="0" fillId="2" borderId="21" xfId="57" applyFont="1" applyFill="1" applyBorder="1" applyAlignment="1">
      <alignment horizontal="left" indent="1"/>
      <protection/>
    </xf>
    <xf numFmtId="3" fontId="0" fillId="2" borderId="29" xfId="57" applyNumberFormat="1" applyFont="1" applyFill="1" applyBorder="1" applyAlignment="1">
      <alignment horizontal="right"/>
      <protection/>
    </xf>
    <xf numFmtId="3" fontId="0" fillId="2" borderId="0" xfId="57" applyNumberFormat="1" applyFont="1" applyFill="1" applyBorder="1" applyAlignment="1">
      <alignment horizontal="right"/>
      <protection/>
    </xf>
    <xf numFmtId="3" fontId="0" fillId="2" borderId="24" xfId="57" applyNumberFormat="1" applyFont="1" applyFill="1" applyBorder="1" applyAlignment="1">
      <alignment horizontal="right"/>
      <protection/>
    </xf>
    <xf numFmtId="3" fontId="0" fillId="2" borderId="29" xfId="57" applyNumberFormat="1" applyFont="1" applyFill="1" applyBorder="1">
      <alignment/>
      <protection/>
    </xf>
    <xf numFmtId="3" fontId="0" fillId="2" borderId="0" xfId="57" applyNumberFormat="1" applyFont="1" applyFill="1" applyBorder="1">
      <alignment/>
      <protection/>
    </xf>
    <xf numFmtId="0" fontId="0" fillId="2" borderId="21" xfId="57" applyFont="1" applyFill="1" applyBorder="1" applyAlignment="1">
      <alignment horizontal="left" vertical="top" indent="1"/>
      <protection/>
    </xf>
    <xf numFmtId="0" fontId="28" fillId="2" borderId="21" xfId="57" applyFont="1" applyFill="1" applyBorder="1" applyAlignment="1">
      <alignment horizontal="left" vertical="top" wrapText="1" indent="2"/>
      <protection/>
    </xf>
    <xf numFmtId="0" fontId="24" fillId="2" borderId="21" xfId="57" applyFont="1" applyFill="1" applyBorder="1">
      <alignment/>
      <protection/>
    </xf>
    <xf numFmtId="3" fontId="24" fillId="2" borderId="29" xfId="57" applyNumberFormat="1" applyFont="1" applyFill="1" applyBorder="1" applyAlignment="1">
      <alignment horizontal="right"/>
      <protection/>
    </xf>
    <xf numFmtId="3" fontId="24" fillId="2" borderId="0" xfId="57" applyNumberFormat="1" applyFont="1" applyFill="1" applyBorder="1" applyAlignment="1">
      <alignment horizontal="right"/>
      <protection/>
    </xf>
    <xf numFmtId="3" fontId="24" fillId="2" borderId="24" xfId="57" applyNumberFormat="1" applyFont="1" applyFill="1" applyBorder="1" applyAlignment="1">
      <alignment horizontal="right"/>
      <protection/>
    </xf>
    <xf numFmtId="3" fontId="24" fillId="2" borderId="29" xfId="57" applyNumberFormat="1" applyFont="1" applyFill="1" applyBorder="1">
      <alignment/>
      <protection/>
    </xf>
    <xf numFmtId="3" fontId="24" fillId="2" borderId="0" xfId="57" applyNumberFormat="1" applyFont="1" applyFill="1" applyBorder="1">
      <alignment/>
      <protection/>
    </xf>
    <xf numFmtId="0" fontId="0" fillId="2" borderId="21" xfId="57" applyFont="1" applyFill="1" applyBorder="1">
      <alignment/>
      <protection/>
    </xf>
    <xf numFmtId="0" fontId="0" fillId="2" borderId="21" xfId="57" applyFont="1" applyFill="1" applyBorder="1" applyAlignment="1">
      <alignment horizontal="left" wrapText="1" indent="1"/>
      <protection/>
    </xf>
    <xf numFmtId="3" fontId="0" fillId="2" borderId="0" xfId="0" applyNumberFormat="1" applyFont="1" applyFill="1" applyBorder="1" applyAlignment="1">
      <alignment vertical="top"/>
    </xf>
    <xf numFmtId="3" fontId="0" fillId="2" borderId="24" xfId="0" applyNumberFormat="1" applyFont="1" applyFill="1" applyBorder="1" applyAlignment="1">
      <alignment vertical="top"/>
    </xf>
    <xf numFmtId="0" fontId="28" fillId="2" borderId="21" xfId="57" applyFont="1" applyFill="1" applyBorder="1" applyAlignment="1">
      <alignment horizontal="left" wrapText="1" indent="2"/>
      <protection/>
    </xf>
    <xf numFmtId="3" fontId="24" fillId="2" borderId="26" xfId="0" applyNumberFormat="1" applyFont="1" applyFill="1" applyBorder="1" applyAlignment="1">
      <alignment vertical="top"/>
    </xf>
    <xf numFmtId="3" fontId="24" fillId="2" borderId="27" xfId="0" applyNumberFormat="1" applyFont="1" applyFill="1" applyBorder="1" applyAlignment="1">
      <alignment vertical="top"/>
    </xf>
    <xf numFmtId="3" fontId="0" fillId="2" borderId="10" xfId="57" applyNumberFormat="1" applyFont="1" applyFill="1" applyBorder="1" applyAlignment="1">
      <alignment horizontal="right"/>
      <protection/>
    </xf>
    <xf numFmtId="3" fontId="0" fillId="2" borderId="17" xfId="57" applyNumberFormat="1" applyFont="1" applyFill="1" applyBorder="1" applyAlignment="1">
      <alignment horizontal="right"/>
      <protection/>
    </xf>
    <xf numFmtId="3" fontId="0" fillId="2" borderId="20" xfId="57" applyNumberFormat="1" applyFont="1" applyFill="1" applyBorder="1" applyAlignment="1">
      <alignment horizontal="right"/>
      <protection/>
    </xf>
    <xf numFmtId="3" fontId="0" fillId="2" borderId="10" xfId="57" applyNumberFormat="1" applyFont="1" applyFill="1" applyBorder="1">
      <alignment/>
      <protection/>
    </xf>
    <xf numFmtId="3" fontId="0" fillId="2" borderId="17" xfId="57" applyNumberFormat="1" applyFont="1" applyFill="1" applyBorder="1">
      <alignment/>
      <protection/>
    </xf>
    <xf numFmtId="3" fontId="0" fillId="2" borderId="17" xfId="0" applyNumberFormat="1" applyFont="1" applyFill="1" applyBorder="1" applyAlignment="1">
      <alignment vertical="top"/>
    </xf>
    <xf numFmtId="3" fontId="0" fillId="2" borderId="20" xfId="0" applyNumberFormat="1" applyFont="1" applyFill="1" applyBorder="1" applyAlignment="1">
      <alignment vertical="top"/>
    </xf>
    <xf numFmtId="3" fontId="24" fillId="2" borderId="0" xfId="0" applyNumberFormat="1" applyFont="1" applyFill="1" applyBorder="1" applyAlignment="1">
      <alignment vertical="top"/>
    </xf>
    <xf numFmtId="3" fontId="24" fillId="2" borderId="24" xfId="0" applyNumberFormat="1" applyFont="1" applyFill="1" applyBorder="1" applyAlignment="1">
      <alignment vertical="top"/>
    </xf>
    <xf numFmtId="3" fontId="32" fillId="2" borderId="0" xfId="57" applyNumberFormat="1" applyFont="1" applyFill="1" applyBorder="1" applyAlignment="1">
      <alignment horizontal="right"/>
      <protection/>
    </xf>
    <xf numFmtId="0" fontId="0" fillId="2" borderId="30" xfId="57" applyFont="1" applyFill="1" applyBorder="1">
      <alignment/>
      <protection/>
    </xf>
    <xf numFmtId="3" fontId="0" fillId="2" borderId="31" xfId="57" applyNumberFormat="1" applyFont="1" applyFill="1" applyBorder="1" applyAlignment="1">
      <alignment horizontal="right"/>
      <protection/>
    </xf>
    <xf numFmtId="3" fontId="0" fillId="2" borderId="26" xfId="57" applyNumberFormat="1" applyFont="1" applyFill="1" applyBorder="1" applyAlignment="1">
      <alignment horizontal="right"/>
      <protection/>
    </xf>
    <xf numFmtId="3" fontId="0" fillId="2" borderId="27" xfId="57" applyNumberFormat="1" applyFont="1" applyFill="1" applyBorder="1" applyAlignment="1">
      <alignment horizontal="right"/>
      <protection/>
    </xf>
    <xf numFmtId="3" fontId="0" fillId="2" borderId="31" xfId="57" applyNumberFormat="1" applyFont="1" applyFill="1" applyBorder="1">
      <alignment/>
      <protection/>
    </xf>
    <xf numFmtId="3" fontId="32" fillId="2" borderId="26" xfId="57" applyNumberFormat="1" applyFont="1" applyFill="1" applyBorder="1">
      <alignment/>
      <protection/>
    </xf>
    <xf numFmtId="3" fontId="32" fillId="2" borderId="26" xfId="57" applyNumberFormat="1" applyFont="1" applyFill="1" applyBorder="1" applyAlignment="1">
      <alignment horizontal="right"/>
      <protection/>
    </xf>
    <xf numFmtId="3" fontId="0" fillId="2" borderId="26" xfId="57" applyNumberFormat="1" applyFont="1" applyFill="1" applyBorder="1">
      <alignment/>
      <protection/>
    </xf>
    <xf numFmtId="3" fontId="0" fillId="2" borderId="27" xfId="57" applyNumberFormat="1" applyFont="1" applyFill="1" applyBorder="1">
      <alignment/>
      <protection/>
    </xf>
    <xf numFmtId="0" fontId="28" fillId="2" borderId="0" xfId="57" applyFont="1" applyFill="1" applyBorder="1">
      <alignment/>
      <protection/>
    </xf>
    <xf numFmtId="0" fontId="0" fillId="2" borderId="0" xfId="57" applyFont="1" applyFill="1" applyBorder="1">
      <alignment/>
      <protection/>
    </xf>
    <xf numFmtId="3" fontId="0" fillId="2" borderId="0" xfId="57" applyNumberFormat="1" applyFont="1" applyFill="1">
      <alignment/>
      <protection/>
    </xf>
    <xf numFmtId="0" fontId="0" fillId="2" borderId="0" xfId="0" applyFont="1" applyAlignment="1">
      <alignment/>
    </xf>
    <xf numFmtId="0" fontId="0" fillId="2" borderId="0" xfId="0" applyFont="1" applyFill="1" applyAlignment="1">
      <alignment/>
    </xf>
    <xf numFmtId="0" fontId="23" fillId="2" borderId="0" xfId="0" applyFont="1" applyFill="1" applyAlignment="1">
      <alignment vertical="top"/>
    </xf>
    <xf numFmtId="0" fontId="0" fillId="2" borderId="27" xfId="0" applyFont="1" applyFill="1" applyBorder="1" applyAlignment="1">
      <alignment vertical="top"/>
    </xf>
    <xf numFmtId="0" fontId="24" fillId="2" borderId="17" xfId="57" applyFont="1" applyFill="1" applyBorder="1" applyAlignment="1">
      <alignment vertical="top"/>
      <protection/>
    </xf>
    <xf numFmtId="0" fontId="24" fillId="2" borderId="17" xfId="57" applyFont="1" applyFill="1" applyBorder="1" applyAlignment="1">
      <alignment vertical="top" wrapText="1"/>
      <protection/>
    </xf>
    <xf numFmtId="0" fontId="24" fillId="2" borderId="17" xfId="0" applyFont="1" applyFill="1" applyBorder="1" applyAlignment="1">
      <alignment vertical="top"/>
    </xf>
    <xf numFmtId="0" fontId="24" fillId="2" borderId="14" xfId="57" applyFont="1" applyFill="1" applyBorder="1" applyAlignment="1">
      <alignment horizontal="center" vertical="top" wrapText="1"/>
      <protection/>
    </xf>
    <xf numFmtId="0" fontId="24" fillId="2" borderId="15" xfId="57" applyFont="1" applyFill="1" applyBorder="1" applyAlignment="1">
      <alignment horizontal="center" vertical="top" wrapText="1"/>
      <protection/>
    </xf>
    <xf numFmtId="0" fontId="24" fillId="2" borderId="29" xfId="0" applyFont="1" applyFill="1" applyBorder="1" applyAlignment="1">
      <alignment vertical="top"/>
    </xf>
    <xf numFmtId="3" fontId="33" fillId="2" borderId="10" xfId="0" applyNumberFormat="1" applyFont="1" applyFill="1" applyBorder="1" applyAlignment="1">
      <alignment horizontal="right" vertical="top"/>
    </xf>
    <xf numFmtId="3" fontId="33" fillId="2" borderId="17" xfId="0" applyNumberFormat="1" applyFont="1" applyFill="1" applyBorder="1" applyAlignment="1">
      <alignment horizontal="right" vertical="top"/>
    </xf>
    <xf numFmtId="3" fontId="33" fillId="2" borderId="17" xfId="47" applyNumberFormat="1" applyFont="1" applyFill="1" applyBorder="1" applyAlignment="1" applyProtection="1">
      <alignment horizontal="right" vertical="top"/>
      <protection/>
    </xf>
    <xf numFmtId="3" fontId="33" fillId="2" borderId="20" xfId="47" applyNumberFormat="1" applyFont="1" applyFill="1" applyBorder="1" applyAlignment="1" applyProtection="1">
      <alignment horizontal="right" vertical="top"/>
      <protection/>
    </xf>
    <xf numFmtId="0" fontId="0" fillId="2" borderId="29" xfId="0" applyFont="1" applyFill="1" applyBorder="1" applyAlignment="1">
      <alignment vertical="top"/>
    </xf>
    <xf numFmtId="3" fontId="32" fillId="2" borderId="29" xfId="0" applyNumberFormat="1" applyFont="1" applyFill="1" applyBorder="1" applyAlignment="1">
      <alignment horizontal="right" vertical="top"/>
    </xf>
    <xf numFmtId="3" fontId="32" fillId="2" borderId="0" xfId="0" applyNumberFormat="1" applyFont="1" applyFill="1" applyBorder="1" applyAlignment="1">
      <alignment horizontal="right" vertical="top"/>
    </xf>
    <xf numFmtId="3" fontId="32" fillId="2" borderId="0" xfId="47" applyNumberFormat="1" applyFont="1" applyFill="1" applyBorder="1" applyAlignment="1" applyProtection="1">
      <alignment horizontal="right" vertical="top"/>
      <protection/>
    </xf>
    <xf numFmtId="3" fontId="32" fillId="2" borderId="24" xfId="47" applyNumberFormat="1" applyFont="1" applyFill="1" applyBorder="1" applyAlignment="1" applyProtection="1">
      <alignment horizontal="right" vertical="top"/>
      <protection/>
    </xf>
    <xf numFmtId="3" fontId="33" fillId="2" borderId="29" xfId="0" applyNumberFormat="1" applyFont="1" applyFill="1" applyBorder="1" applyAlignment="1">
      <alignment horizontal="right" vertical="top"/>
    </xf>
    <xf numFmtId="3" fontId="33" fillId="2" borderId="0" xfId="0" applyNumberFormat="1" applyFont="1" applyFill="1" applyBorder="1" applyAlignment="1">
      <alignment horizontal="right" vertical="top"/>
    </xf>
    <xf numFmtId="3" fontId="33" fillId="2" borderId="24" xfId="0" applyNumberFormat="1" applyFont="1" applyFill="1" applyBorder="1" applyAlignment="1">
      <alignment horizontal="right" vertical="top"/>
    </xf>
    <xf numFmtId="0" fontId="0" fillId="2" borderId="29" xfId="61" applyFont="1" applyFill="1" applyBorder="1" applyAlignment="1">
      <alignment vertical="top" wrapText="1"/>
      <protection/>
    </xf>
    <xf numFmtId="3" fontId="33" fillId="2" borderId="0" xfId="47" applyNumberFormat="1" applyFont="1" applyFill="1" applyBorder="1" applyAlignment="1" applyProtection="1">
      <alignment horizontal="right" vertical="top"/>
      <protection/>
    </xf>
    <xf numFmtId="3" fontId="33" fillId="2" borderId="24" xfId="47" applyNumberFormat="1" applyFont="1" applyFill="1" applyBorder="1" applyAlignment="1" applyProtection="1">
      <alignment horizontal="right" vertical="top"/>
      <protection/>
    </xf>
    <xf numFmtId="0" fontId="0" fillId="2" borderId="10" xfId="0" applyFont="1" applyFill="1" applyBorder="1" applyAlignment="1">
      <alignment vertical="top"/>
    </xf>
    <xf numFmtId="3" fontId="32" fillId="2" borderId="10" xfId="0" applyNumberFormat="1" applyFont="1" applyFill="1" applyBorder="1" applyAlignment="1">
      <alignment horizontal="right" vertical="top"/>
    </xf>
    <xf numFmtId="3" fontId="32" fillId="2" borderId="17" xfId="0" applyNumberFormat="1" applyFont="1" applyFill="1" applyBorder="1" applyAlignment="1">
      <alignment horizontal="right" vertical="top"/>
    </xf>
    <xf numFmtId="3" fontId="32" fillId="2" borderId="17" xfId="47" applyNumberFormat="1" applyFont="1" applyFill="1" applyBorder="1" applyAlignment="1" applyProtection="1">
      <alignment horizontal="right" vertical="top"/>
      <protection/>
    </xf>
    <xf numFmtId="3" fontId="32" fillId="2" borderId="20" xfId="47" applyNumberFormat="1" applyFont="1" applyFill="1" applyBorder="1" applyAlignment="1" applyProtection="1">
      <alignment horizontal="right" vertical="top"/>
      <protection/>
    </xf>
    <xf numFmtId="0" fontId="0" fillId="2" borderId="31" xfId="61" applyFont="1" applyFill="1" applyBorder="1" applyAlignment="1">
      <alignment vertical="top" wrapText="1"/>
      <protection/>
    </xf>
    <xf numFmtId="3" fontId="32" fillId="2" borderId="31" xfId="0" applyNumberFormat="1" applyFont="1" applyFill="1" applyBorder="1" applyAlignment="1">
      <alignment horizontal="right" vertical="top"/>
    </xf>
    <xf numFmtId="3" fontId="32" fillId="2" borderId="26" xfId="0" applyNumberFormat="1" applyFont="1" applyFill="1" applyBorder="1" applyAlignment="1">
      <alignment horizontal="right" vertical="top"/>
    </xf>
    <xf numFmtId="3" fontId="32" fillId="2" borderId="26" xfId="47" applyNumberFormat="1" applyFont="1" applyFill="1" applyBorder="1" applyAlignment="1" applyProtection="1">
      <alignment horizontal="right" vertical="top"/>
      <protection/>
    </xf>
    <xf numFmtId="3" fontId="32" fillId="2" borderId="27" xfId="47" applyNumberFormat="1" applyFont="1" applyFill="1" applyBorder="1" applyAlignment="1" applyProtection="1">
      <alignment horizontal="right" vertical="top"/>
      <protection/>
    </xf>
    <xf numFmtId="0" fontId="29" fillId="2" borderId="17" xfId="0" applyFont="1" applyFill="1" applyBorder="1" applyAlignment="1">
      <alignment vertical="top"/>
    </xf>
    <xf numFmtId="0" fontId="0" fillId="2" borderId="17" xfId="0" applyFont="1" applyFill="1" applyBorder="1" applyAlignment="1">
      <alignment vertical="top"/>
    </xf>
    <xf numFmtId="0" fontId="0" fillId="2" borderId="0" xfId="0" applyFont="1" applyFill="1" applyBorder="1" applyAlignment="1">
      <alignment vertical="top"/>
    </xf>
    <xf numFmtId="0" fontId="28" fillId="2" borderId="0" xfId="0" applyFont="1" applyFill="1" applyBorder="1" applyAlignment="1">
      <alignment horizontal="left" vertical="top"/>
    </xf>
    <xf numFmtId="0" fontId="29" fillId="2" borderId="0" xfId="0" applyFont="1" applyFill="1" applyAlignment="1">
      <alignment horizontal="left" vertical="top" wrapText="1"/>
    </xf>
    <xf numFmtId="0" fontId="28" fillId="2" borderId="0" xfId="0" applyFont="1" applyFill="1" applyAlignment="1">
      <alignment vertical="top" wrapText="1"/>
    </xf>
    <xf numFmtId="0" fontId="24" fillId="2" borderId="11"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5" xfId="0" applyFont="1" applyFill="1" applyBorder="1" applyAlignment="1">
      <alignment horizontal="center" vertical="center"/>
    </xf>
    <xf numFmtId="0" fontId="0" fillId="2" borderId="16" xfId="57" applyFont="1" applyFill="1" applyBorder="1" applyAlignment="1">
      <alignment vertical="center" wrapText="1"/>
      <protection/>
    </xf>
    <xf numFmtId="3" fontId="0" fillId="2" borderId="10" xfId="0" applyNumberFormat="1" applyFill="1" applyBorder="1" applyAlignment="1">
      <alignment vertical="top"/>
    </xf>
    <xf numFmtId="3" fontId="0" fillId="2" borderId="17" xfId="0" applyNumberFormat="1" applyFill="1" applyBorder="1" applyAlignment="1">
      <alignment vertical="top"/>
    </xf>
    <xf numFmtId="3" fontId="0" fillId="2" borderId="20" xfId="0" applyNumberFormat="1" applyFill="1" applyBorder="1" applyAlignment="1">
      <alignment vertical="top"/>
    </xf>
    <xf numFmtId="0" fontId="0" fillId="2" borderId="21" xfId="57" applyFont="1" applyFill="1" applyBorder="1" applyAlignment="1">
      <alignment horizontal="left" vertical="center" wrapText="1"/>
      <protection/>
    </xf>
    <xf numFmtId="3" fontId="0" fillId="2" borderId="29" xfId="0" applyNumberFormat="1" applyFill="1" applyBorder="1" applyAlignment="1">
      <alignment vertical="top"/>
    </xf>
    <xf numFmtId="3" fontId="0" fillId="2" borderId="0" xfId="0" applyNumberFormat="1" applyFill="1" applyBorder="1" applyAlignment="1">
      <alignment vertical="top"/>
    </xf>
    <xf numFmtId="3" fontId="0" fillId="2" borderId="24" xfId="0" applyNumberFormat="1" applyFill="1" applyBorder="1" applyAlignment="1">
      <alignment vertical="top"/>
    </xf>
    <xf numFmtId="0" fontId="0" fillId="2" borderId="21" xfId="57" applyFont="1" applyFill="1" applyBorder="1" applyAlignment="1">
      <alignment vertical="center" wrapText="1"/>
      <protection/>
    </xf>
    <xf numFmtId="0" fontId="0" fillId="2" borderId="30" xfId="57" applyFont="1" applyFill="1" applyBorder="1" applyAlignment="1">
      <alignment vertical="center" wrapText="1"/>
      <protection/>
    </xf>
    <xf numFmtId="3" fontId="0" fillId="2" borderId="31" xfId="0" applyNumberFormat="1" applyFill="1" applyBorder="1" applyAlignment="1">
      <alignment vertical="top"/>
    </xf>
    <xf numFmtId="3" fontId="0" fillId="2" borderId="26" xfId="0" applyNumberFormat="1" applyFill="1" applyBorder="1" applyAlignment="1">
      <alignment vertical="top"/>
    </xf>
    <xf numFmtId="3" fontId="0" fillId="2" borderId="27" xfId="0" applyNumberFormat="1" applyFill="1" applyBorder="1" applyAlignment="1">
      <alignment vertical="top"/>
    </xf>
    <xf numFmtId="0" fontId="0" fillId="2" borderId="0" xfId="57" applyFont="1" applyFill="1" applyBorder="1" applyAlignment="1">
      <alignment vertical="center"/>
      <protection/>
    </xf>
    <xf numFmtId="0" fontId="0" fillId="2" borderId="0" xfId="57" applyFont="1" applyFill="1" applyBorder="1" applyAlignment="1">
      <alignment vertical="center" wrapText="1"/>
      <protection/>
    </xf>
    <xf numFmtId="0" fontId="24" fillId="2" borderId="0" xfId="0" applyFont="1" applyFill="1" applyAlignment="1">
      <alignment vertical="top"/>
    </xf>
    <xf numFmtId="0" fontId="28" fillId="2" borderId="0" xfId="0" applyFont="1" applyFill="1" applyAlignment="1">
      <alignment horizontal="right"/>
    </xf>
    <xf numFmtId="0" fontId="0" fillId="2" borderId="10" xfId="57" applyFont="1" applyFill="1" applyBorder="1" applyAlignment="1">
      <alignment/>
      <protection/>
    </xf>
    <xf numFmtId="0" fontId="24" fillId="2" borderId="14" xfId="0" applyFont="1" applyFill="1" applyBorder="1" applyAlignment="1">
      <alignment horizontal="right"/>
    </xf>
    <xf numFmtId="0" fontId="24" fillId="2" borderId="15" xfId="0" applyFont="1" applyFill="1" applyBorder="1" applyAlignment="1">
      <alignment horizontal="right"/>
    </xf>
    <xf numFmtId="0" fontId="24" fillId="2" borderId="10" xfId="57" applyFont="1" applyFill="1" applyBorder="1">
      <alignment/>
      <protection/>
    </xf>
    <xf numFmtId="3" fontId="24" fillId="2" borderId="0" xfId="0" applyNumberFormat="1" applyFont="1" applyFill="1" applyBorder="1" applyAlignment="1">
      <alignment vertical="top"/>
    </xf>
    <xf numFmtId="1" fontId="24" fillId="2" borderId="0" xfId="57" applyNumberFormat="1" applyFont="1" applyFill="1" applyBorder="1" applyAlignment="1">
      <alignment horizontal="right"/>
      <protection/>
    </xf>
    <xf numFmtId="1" fontId="24" fillId="2" borderId="24" xfId="57" applyNumberFormat="1" applyFont="1" applyFill="1" applyBorder="1" applyAlignment="1">
      <alignment horizontal="right"/>
      <protection/>
    </xf>
    <xf numFmtId="0" fontId="0" fillId="2" borderId="29" xfId="57" applyFont="1" applyFill="1" applyBorder="1" applyAlignment="1">
      <alignment horizontal="left"/>
      <protection/>
    </xf>
    <xf numFmtId="1" fontId="0" fillId="2" borderId="0" xfId="57" applyNumberFormat="1" applyFont="1" applyFill="1" applyBorder="1" applyAlignment="1">
      <alignment horizontal="right"/>
      <protection/>
    </xf>
    <xf numFmtId="1" fontId="0" fillId="2" borderId="24" xfId="57" applyNumberFormat="1" applyFont="1" applyFill="1" applyBorder="1" applyAlignment="1">
      <alignment horizontal="right"/>
      <protection/>
    </xf>
    <xf numFmtId="0" fontId="24" fillId="2" borderId="29" xfId="57" applyFont="1" applyFill="1" applyBorder="1">
      <alignment/>
      <protection/>
    </xf>
    <xf numFmtId="0" fontId="0" fillId="2" borderId="29" xfId="57" applyFont="1" applyFill="1" applyBorder="1">
      <alignment/>
      <protection/>
    </xf>
    <xf numFmtId="0" fontId="24" fillId="2" borderId="31" xfId="57" applyFont="1" applyFill="1" applyBorder="1">
      <alignment/>
      <protection/>
    </xf>
    <xf numFmtId="3" fontId="24" fillId="2" borderId="26" xfId="57" applyNumberFormat="1" applyFont="1" applyFill="1" applyBorder="1" applyAlignment="1">
      <alignment horizontal="right"/>
      <protection/>
    </xf>
    <xf numFmtId="1" fontId="24" fillId="2" borderId="26" xfId="57" applyNumberFormat="1" applyFont="1" applyFill="1" applyBorder="1" applyAlignment="1">
      <alignment horizontal="right"/>
      <protection/>
    </xf>
    <xf numFmtId="1" fontId="24" fillId="2" borderId="27" xfId="57" applyNumberFormat="1" applyFont="1" applyFill="1" applyBorder="1" applyAlignment="1">
      <alignment horizontal="right"/>
      <protection/>
    </xf>
    <xf numFmtId="0" fontId="0" fillId="2" borderId="31" xfId="57" applyFont="1" applyFill="1" applyBorder="1">
      <alignment/>
      <protection/>
    </xf>
    <xf numFmtId="1" fontId="0" fillId="2" borderId="26" xfId="57" applyNumberFormat="1" applyFont="1" applyFill="1" applyBorder="1" applyAlignment="1">
      <alignment horizontal="right"/>
      <protection/>
    </xf>
    <xf numFmtId="1" fontId="0" fillId="2" borderId="27" xfId="57" applyNumberFormat="1" applyFont="1" applyFill="1" applyBorder="1" applyAlignment="1">
      <alignment horizontal="right"/>
      <protection/>
    </xf>
    <xf numFmtId="0" fontId="28" fillId="2" borderId="17" xfId="0" applyFont="1" applyFill="1" applyBorder="1" applyAlignment="1">
      <alignment/>
    </xf>
    <xf numFmtId="0" fontId="0" fillId="2" borderId="17" xfId="0" applyFont="1" applyFill="1" applyBorder="1" applyAlignment="1">
      <alignment/>
    </xf>
    <xf numFmtId="0" fontId="0" fillId="2" borderId="0" xfId="0" applyFont="1" applyFill="1" applyAlignment="1">
      <alignment vertical="top"/>
    </xf>
    <xf numFmtId="0" fontId="28" fillId="2" borderId="0" xfId="0" applyFont="1" applyFill="1" applyAlignment="1">
      <alignment vertical="top"/>
    </xf>
    <xf numFmtId="0" fontId="28" fillId="2" borderId="0" xfId="57" applyFont="1" applyFill="1" applyBorder="1" applyAlignment="1">
      <alignment horizontal="left" vertical="top" wrapText="1"/>
      <protection/>
    </xf>
    <xf numFmtId="0" fontId="0" fillId="2" borderId="0" xfId="0" applyFont="1" applyFill="1" applyAlignment="1">
      <alignment horizontal="left" vertical="top" wrapText="1"/>
    </xf>
    <xf numFmtId="0" fontId="0" fillId="2" borderId="0" xfId="0" applyFont="1" applyFill="1" applyBorder="1" applyAlignment="1">
      <alignment vertical="top"/>
    </xf>
    <xf numFmtId="0" fontId="32" fillId="2" borderId="0" xfId="60" applyFont="1" applyFill="1" applyAlignment="1">
      <alignment/>
      <protection/>
    </xf>
    <xf numFmtId="0" fontId="32" fillId="2" borderId="0" xfId="60" applyFont="1" applyFill="1" applyBorder="1" applyAlignment="1">
      <alignment/>
      <protection/>
    </xf>
    <xf numFmtId="0" fontId="0" fillId="2" borderId="0" xfId="60" applyFont="1" applyFill="1" applyAlignment="1">
      <alignment/>
      <protection/>
    </xf>
    <xf numFmtId="0" fontId="0" fillId="2" borderId="0" xfId="60" applyFont="1" applyFill="1">
      <alignment/>
      <protection/>
    </xf>
    <xf numFmtId="0" fontId="24" fillId="2" borderId="0" xfId="60" applyFont="1" applyFill="1" applyAlignment="1">
      <alignment/>
      <protection/>
    </xf>
    <xf numFmtId="0" fontId="0" fillId="2" borderId="0" xfId="60" applyFont="1" applyFill="1" applyBorder="1" applyAlignment="1">
      <alignment/>
      <protection/>
    </xf>
    <xf numFmtId="0" fontId="34" fillId="2" borderId="0" xfId="60" applyFont="1" applyFill="1" applyAlignment="1">
      <alignment horizontal="right"/>
      <protection/>
    </xf>
    <xf numFmtId="0" fontId="0" fillId="2" borderId="0" xfId="0" applyAlignment="1">
      <alignment/>
    </xf>
    <xf numFmtId="0" fontId="24" fillId="2" borderId="10" xfId="58" applyFont="1" applyFill="1" applyBorder="1" applyAlignment="1">
      <alignment horizontal="center"/>
      <protection/>
    </xf>
    <xf numFmtId="0" fontId="33" fillId="2" borderId="10" xfId="58" applyFont="1" applyFill="1" applyBorder="1" applyAlignment="1">
      <alignment horizontal="center"/>
      <protection/>
    </xf>
    <xf numFmtId="0" fontId="33" fillId="2" borderId="17" xfId="58" applyFont="1" applyFill="1" applyBorder="1" applyAlignment="1">
      <alignment horizontal="center"/>
      <protection/>
    </xf>
    <xf numFmtId="0" fontId="33" fillId="2" borderId="17" xfId="58" applyFont="1" applyFill="1" applyBorder="1" applyAlignment="1">
      <alignment horizontal="right"/>
      <protection/>
    </xf>
    <xf numFmtId="0" fontId="33" fillId="2" borderId="17" xfId="58" applyFont="1" applyFill="1" applyBorder="1" applyAlignment="1">
      <alignment horizontal="right" wrapText="1"/>
      <protection/>
    </xf>
    <xf numFmtId="0" fontId="33" fillId="2" borderId="17" xfId="56" applyFont="1" applyFill="1" applyBorder="1" applyAlignment="1">
      <alignment horizontal="right"/>
      <protection/>
    </xf>
    <xf numFmtId="0" fontId="33" fillId="2" borderId="20" xfId="56" applyFont="1" applyFill="1" applyBorder="1" applyAlignment="1">
      <alignment horizontal="right"/>
      <protection/>
    </xf>
    <xf numFmtId="0" fontId="33" fillId="2" borderId="14" xfId="58" applyFont="1" applyFill="1" applyBorder="1" applyAlignment="1">
      <alignment horizontal="center"/>
      <protection/>
    </xf>
    <xf numFmtId="0" fontId="33" fillId="2" borderId="15" xfId="58" applyFont="1" applyFill="1" applyBorder="1" applyAlignment="1">
      <alignment horizontal="center"/>
      <protection/>
    </xf>
    <xf numFmtId="0" fontId="32" fillId="2" borderId="10" xfId="58" applyFont="1" applyFill="1" applyBorder="1" applyAlignment="1">
      <alignment horizontal="center"/>
      <protection/>
    </xf>
    <xf numFmtId="0" fontId="32" fillId="2" borderId="17" xfId="58" applyFont="1" applyFill="1" applyBorder="1" applyAlignment="1">
      <alignment horizontal="center"/>
      <protection/>
    </xf>
    <xf numFmtId="0" fontId="32" fillId="2" borderId="17" xfId="58" applyFont="1" applyFill="1" applyBorder="1" applyAlignment="1">
      <alignment horizontal="right"/>
      <protection/>
    </xf>
    <xf numFmtId="0" fontId="32" fillId="2" borderId="17" xfId="58" applyFont="1" applyFill="1" applyBorder="1" applyAlignment="1">
      <alignment horizontal="right" wrapText="1"/>
      <protection/>
    </xf>
    <xf numFmtId="0" fontId="32" fillId="2" borderId="17" xfId="56" applyFont="1" applyFill="1" applyBorder="1" applyAlignment="1">
      <alignment horizontal="right"/>
      <protection/>
    </xf>
    <xf numFmtId="0" fontId="32" fillId="2" borderId="20" xfId="56" applyFont="1" applyFill="1" applyBorder="1" applyAlignment="1">
      <alignment horizontal="right"/>
      <protection/>
    </xf>
    <xf numFmtId="164" fontId="0" fillId="2" borderId="11" xfId="63" applyFont="1" applyFill="1" applyBorder="1" applyAlignment="1">
      <alignment horizontal="center" vertical="center"/>
      <protection/>
    </xf>
    <xf numFmtId="164" fontId="0" fillId="2" borderId="14" xfId="63" applyFont="1" applyFill="1" applyBorder="1" applyAlignment="1">
      <alignment horizontal="center" vertical="center"/>
      <protection/>
    </xf>
    <xf numFmtId="164" fontId="0" fillId="2" borderId="15" xfId="63" applyFont="1" applyFill="1" applyBorder="1" applyAlignment="1">
      <alignment horizontal="center" vertical="center"/>
      <protection/>
    </xf>
    <xf numFmtId="0" fontId="0" fillId="2" borderId="10" xfId="58" applyFont="1" applyFill="1" applyBorder="1">
      <alignment/>
      <protection/>
    </xf>
    <xf numFmtId="3" fontId="32" fillId="2" borderId="10" xfId="56" applyNumberFormat="1" applyFont="1" applyFill="1" applyBorder="1" applyAlignment="1">
      <alignment/>
      <protection/>
    </xf>
    <xf numFmtId="3" fontId="32" fillId="2" borderId="17" xfId="56" applyNumberFormat="1" applyFont="1" applyFill="1" applyBorder="1" applyAlignment="1">
      <alignment/>
      <protection/>
    </xf>
    <xf numFmtId="1" fontId="32" fillId="2" borderId="17" xfId="56" applyNumberFormat="1" applyFont="1" applyFill="1" applyBorder="1" applyAlignment="1">
      <alignment/>
      <protection/>
    </xf>
    <xf numFmtId="1" fontId="32" fillId="2" borderId="17" xfId="58" applyNumberFormat="1" applyFont="1" applyFill="1" applyBorder="1" applyAlignment="1">
      <alignment/>
      <protection/>
    </xf>
    <xf numFmtId="1" fontId="32" fillId="2" borderId="17" xfId="65" applyNumberFormat="1" applyFont="1" applyFill="1" applyBorder="1" applyAlignment="1" applyProtection="1">
      <alignment/>
      <protection/>
    </xf>
    <xf numFmtId="1" fontId="32" fillId="2" borderId="20" xfId="65" applyNumberFormat="1" applyFont="1" applyFill="1" applyBorder="1" applyAlignment="1" applyProtection="1">
      <alignment/>
      <protection/>
    </xf>
    <xf numFmtId="3" fontId="32" fillId="2" borderId="20" xfId="56" applyNumberFormat="1" applyFont="1" applyFill="1" applyBorder="1" applyAlignment="1">
      <alignment/>
      <protection/>
    </xf>
    <xf numFmtId="0" fontId="0" fillId="2" borderId="29" xfId="58" applyFont="1" applyFill="1" applyBorder="1">
      <alignment/>
      <protection/>
    </xf>
    <xf numFmtId="3" fontId="32" fillId="2" borderId="29" xfId="56" applyNumberFormat="1" applyFont="1" applyFill="1" applyBorder="1" applyAlignment="1">
      <alignment/>
      <protection/>
    </xf>
    <xf numFmtId="3" fontId="32" fillId="2" borderId="0" xfId="56" applyNumberFormat="1" applyFont="1" applyFill="1" applyBorder="1" applyAlignment="1">
      <alignment/>
      <protection/>
    </xf>
    <xf numFmtId="1" fontId="32" fillId="2" borderId="0" xfId="56" applyNumberFormat="1" applyFont="1" applyFill="1" applyBorder="1" applyAlignment="1">
      <alignment/>
      <protection/>
    </xf>
    <xf numFmtId="1" fontId="32" fillId="2" borderId="0" xfId="58" applyNumberFormat="1" applyFont="1" applyFill="1" applyBorder="1" applyAlignment="1">
      <alignment/>
      <protection/>
    </xf>
    <xf numFmtId="1" fontId="32" fillId="2" borderId="0" xfId="65" applyNumberFormat="1" applyFont="1" applyFill="1" applyBorder="1" applyAlignment="1" applyProtection="1">
      <alignment/>
      <protection/>
    </xf>
    <xf numFmtId="1" fontId="32" fillId="2" borderId="24" xfId="65" applyNumberFormat="1" applyFont="1" applyFill="1" applyBorder="1" applyAlignment="1" applyProtection="1">
      <alignment/>
      <protection/>
    </xf>
    <xf numFmtId="3" fontId="32" fillId="2" borderId="24" xfId="56" applyNumberFormat="1" applyFont="1" applyFill="1" applyBorder="1" applyAlignment="1">
      <alignment/>
      <protection/>
    </xf>
    <xf numFmtId="0" fontId="28" fillId="2" borderId="29" xfId="58" applyFont="1" applyFill="1" applyBorder="1" applyAlignment="1">
      <alignment horizontal="left" indent="1"/>
      <protection/>
    </xf>
    <xf numFmtId="3" fontId="34" fillId="2" borderId="29" xfId="56" applyNumberFormat="1" applyFont="1" applyFill="1" applyBorder="1" applyAlignment="1">
      <alignment/>
      <protection/>
    </xf>
    <xf numFmtId="3" fontId="34" fillId="2" borderId="0" xfId="56" applyNumberFormat="1" applyFont="1" applyFill="1" applyBorder="1" applyAlignment="1">
      <alignment/>
      <protection/>
    </xf>
    <xf numFmtId="1" fontId="34" fillId="2" borderId="0" xfId="56" applyNumberFormat="1" applyFont="1" applyFill="1" applyBorder="1" applyAlignment="1">
      <alignment/>
      <protection/>
    </xf>
    <xf numFmtId="1" fontId="34" fillId="2" borderId="0" xfId="58" applyNumberFormat="1" applyFont="1" applyFill="1" applyBorder="1" applyAlignment="1">
      <alignment/>
      <protection/>
    </xf>
    <xf numFmtId="1" fontId="34" fillId="2" borderId="0" xfId="65" applyNumberFormat="1" applyFont="1" applyFill="1" applyBorder="1" applyAlignment="1" applyProtection="1">
      <alignment/>
      <protection/>
    </xf>
    <xf numFmtId="1" fontId="34" fillId="2" borderId="24" xfId="65" applyNumberFormat="1" applyFont="1" applyFill="1" applyBorder="1" applyAlignment="1" applyProtection="1">
      <alignment/>
      <protection/>
    </xf>
    <xf numFmtId="3" fontId="34" fillId="2" borderId="24" xfId="56" applyNumberFormat="1" applyFont="1" applyFill="1" applyBorder="1" applyAlignment="1">
      <alignment/>
      <protection/>
    </xf>
    <xf numFmtId="0" fontId="0" fillId="2" borderId="31" xfId="58" applyFont="1" applyFill="1" applyBorder="1">
      <alignment/>
      <protection/>
    </xf>
    <xf numFmtId="3" fontId="32" fillId="2" borderId="31" xfId="56" applyNumberFormat="1" applyFont="1" applyFill="1" applyBorder="1" applyAlignment="1">
      <alignment/>
      <protection/>
    </xf>
    <xf numFmtId="3" fontId="32" fillId="2" borderId="26" xfId="56" applyNumberFormat="1" applyFont="1" applyFill="1" applyBorder="1" applyAlignment="1">
      <alignment/>
      <protection/>
    </xf>
    <xf numFmtId="1" fontId="32" fillId="2" borderId="26" xfId="56" applyNumberFormat="1" applyFont="1" applyFill="1" applyBorder="1" applyAlignment="1">
      <alignment/>
      <protection/>
    </xf>
    <xf numFmtId="1" fontId="32" fillId="2" borderId="26" xfId="58" applyNumberFormat="1" applyFont="1" applyFill="1" applyBorder="1" applyAlignment="1">
      <alignment/>
      <protection/>
    </xf>
    <xf numFmtId="1" fontId="32" fillId="2" borderId="26" xfId="65" applyNumberFormat="1" applyFont="1" applyFill="1" applyBorder="1" applyAlignment="1" applyProtection="1">
      <alignment/>
      <protection/>
    </xf>
    <xf numFmtId="1" fontId="32" fillId="2" borderId="27" xfId="65" applyNumberFormat="1" applyFont="1" applyFill="1" applyBorder="1" applyAlignment="1" applyProtection="1">
      <alignment/>
      <protection/>
    </xf>
    <xf numFmtId="3" fontId="32" fillId="2" borderId="27" xfId="56" applyNumberFormat="1" applyFont="1" applyFill="1" applyBorder="1" applyAlignment="1">
      <alignment/>
      <protection/>
    </xf>
    <xf numFmtId="0" fontId="32" fillId="2" borderId="0" xfId="56" applyFont="1" applyFill="1">
      <alignment/>
      <protection/>
    </xf>
    <xf numFmtId="0" fontId="35" fillId="2" borderId="0" xfId="56" applyFont="1" applyFill="1">
      <alignment/>
      <protection/>
    </xf>
    <xf numFmtId="0" fontId="0" fillId="2" borderId="0" xfId="0" applyFill="1" applyAlignment="1">
      <alignment/>
    </xf>
    <xf numFmtId="0" fontId="28" fillId="2" borderId="0" xfId="58" applyFont="1" applyFill="1" applyBorder="1" applyAlignment="1">
      <alignment horizontal="left" vertical="center"/>
      <protection/>
    </xf>
    <xf numFmtId="3" fontId="0" fillId="2" borderId="0" xfId="56" applyNumberFormat="1" applyFont="1" applyFill="1" applyBorder="1" applyAlignment="1">
      <alignment horizontal="center"/>
      <protection/>
    </xf>
    <xf numFmtId="0" fontId="36" fillId="2" borderId="0" xfId="56" applyFont="1" applyFill="1">
      <alignment/>
      <protection/>
    </xf>
    <xf numFmtId="3" fontId="0" fillId="2" borderId="0" xfId="0" applyNumberFormat="1" applyAlignment="1">
      <alignment/>
    </xf>
    <xf numFmtId="0" fontId="0" fillId="2" borderId="0" xfId="0" applyBorder="1" applyAlignment="1">
      <alignment vertical="top"/>
    </xf>
    <xf numFmtId="0" fontId="0" fillId="2" borderId="0" xfId="0" applyFont="1" applyFill="1" applyAlignment="1">
      <alignment horizontal="right" vertical="top"/>
    </xf>
    <xf numFmtId="0" fontId="24" fillId="2" borderId="11" xfId="57" applyFont="1" applyFill="1" applyBorder="1" applyAlignment="1">
      <alignment horizontal="center" vertical="top"/>
      <protection/>
    </xf>
    <xf numFmtId="0" fontId="24" fillId="2" borderId="11" xfId="57" applyFont="1" applyFill="1" applyBorder="1" applyAlignment="1">
      <alignment horizontal="right" vertical="top"/>
      <protection/>
    </xf>
    <xf numFmtId="0" fontId="24" fillId="2" borderId="14" xfId="57" applyFont="1" applyFill="1" applyBorder="1" applyAlignment="1">
      <alignment horizontal="right" vertical="top"/>
      <protection/>
    </xf>
    <xf numFmtId="1" fontId="24" fillId="2" borderId="14" xfId="57" applyNumberFormat="1" applyFont="1" applyFill="1" applyBorder="1" applyAlignment="1">
      <alignment horizontal="right" vertical="top"/>
      <protection/>
    </xf>
    <xf numFmtId="1" fontId="24" fillId="2" borderId="14" xfId="57" applyNumberFormat="1" applyFont="1" applyFill="1" applyBorder="1" applyAlignment="1">
      <alignment horizontal="right" vertical="top" wrapText="1"/>
      <protection/>
    </xf>
    <xf numFmtId="1" fontId="24" fillId="2" borderId="14" xfId="0" applyNumberFormat="1" applyFont="1" applyFill="1" applyBorder="1" applyAlignment="1">
      <alignment horizontal="right" vertical="top"/>
    </xf>
    <xf numFmtId="1" fontId="24" fillId="2" borderId="15" xfId="0" applyNumberFormat="1" applyFont="1" applyFill="1" applyBorder="1" applyAlignment="1">
      <alignment horizontal="right" vertical="top"/>
    </xf>
    <xf numFmtId="0" fontId="24" fillId="2" borderId="10" xfId="57" applyFont="1" applyFill="1" applyBorder="1" applyAlignment="1">
      <alignment vertical="top"/>
      <protection/>
    </xf>
    <xf numFmtId="166" fontId="24" fillId="2" borderId="10" xfId="57" applyNumberFormat="1" applyFont="1" applyFill="1" applyBorder="1" applyAlignment="1">
      <alignment horizontal="right" vertical="top"/>
      <protection/>
    </xf>
    <xf numFmtId="166" fontId="24" fillId="2" borderId="17" xfId="57" applyNumberFormat="1" applyFont="1" applyFill="1" applyBorder="1" applyAlignment="1">
      <alignment horizontal="right" vertical="top"/>
      <protection/>
    </xf>
    <xf numFmtId="166" fontId="24" fillId="2" borderId="20" xfId="57" applyNumberFormat="1" applyFont="1" applyFill="1" applyBorder="1" applyAlignment="1">
      <alignment horizontal="right" vertical="top"/>
      <protection/>
    </xf>
    <xf numFmtId="0" fontId="0" fillId="2" borderId="29" xfId="57" applyFont="1" applyFill="1" applyBorder="1" applyAlignment="1">
      <alignment vertical="top"/>
      <protection/>
    </xf>
    <xf numFmtId="166" fontId="0" fillId="2" borderId="29" xfId="57" applyNumberFormat="1" applyFont="1" applyFill="1" applyBorder="1" applyAlignment="1">
      <alignment horizontal="right" vertical="top"/>
      <protection/>
    </xf>
    <xf numFmtId="166" fontId="0" fillId="2" borderId="0" xfId="57" applyNumberFormat="1" applyFont="1" applyFill="1" applyBorder="1" applyAlignment="1">
      <alignment horizontal="right" vertical="top"/>
      <protection/>
    </xf>
    <xf numFmtId="166" fontId="24" fillId="2" borderId="0" xfId="57" applyNumberFormat="1" applyFont="1" applyFill="1" applyBorder="1" applyAlignment="1">
      <alignment horizontal="right" vertical="top"/>
      <protection/>
    </xf>
    <xf numFmtId="166" fontId="24" fillId="2" borderId="24" xfId="57" applyNumberFormat="1" applyFont="1" applyFill="1" applyBorder="1" applyAlignment="1">
      <alignment horizontal="right" vertical="top"/>
      <protection/>
    </xf>
    <xf numFmtId="0" fontId="24" fillId="2" borderId="29" xfId="57" applyFont="1" applyFill="1" applyBorder="1" applyAlignment="1">
      <alignment vertical="top"/>
      <protection/>
    </xf>
    <xf numFmtId="166" fontId="24" fillId="2" borderId="29" xfId="57" applyNumberFormat="1" applyFont="1" applyFill="1" applyBorder="1" applyAlignment="1">
      <alignment horizontal="right" vertical="top"/>
      <protection/>
    </xf>
    <xf numFmtId="166" fontId="0" fillId="2" borderId="24" xfId="57" applyNumberFormat="1" applyFont="1" applyFill="1" applyBorder="1" applyAlignment="1">
      <alignment horizontal="right" vertical="top"/>
      <protection/>
    </xf>
    <xf numFmtId="166" fontId="32" fillId="2" borderId="0" xfId="57" applyNumberFormat="1" applyFont="1" applyFill="1" applyBorder="1" applyAlignment="1">
      <alignment horizontal="right" vertical="top"/>
      <protection/>
    </xf>
    <xf numFmtId="166" fontId="33" fillId="2" borderId="0" xfId="57" applyNumberFormat="1" applyFont="1" applyFill="1" applyBorder="1" applyAlignment="1">
      <alignment horizontal="right" vertical="top"/>
      <protection/>
    </xf>
    <xf numFmtId="0" fontId="28" fillId="2" borderId="29" xfId="57" applyFont="1" applyFill="1" applyBorder="1" applyAlignment="1">
      <alignment horizontal="left" vertical="top"/>
      <protection/>
    </xf>
    <xf numFmtId="166" fontId="28" fillId="2" borderId="29" xfId="57" applyNumberFormat="1" applyFont="1" applyFill="1" applyBorder="1" applyAlignment="1">
      <alignment horizontal="right" vertical="top"/>
      <protection/>
    </xf>
    <xf numFmtId="166" fontId="28" fillId="2" borderId="0" xfId="57" applyNumberFormat="1" applyFont="1" applyFill="1" applyBorder="1" applyAlignment="1">
      <alignment horizontal="right" vertical="top"/>
      <protection/>
    </xf>
    <xf numFmtId="166" fontId="34" fillId="2" borderId="0" xfId="57" applyNumberFormat="1" applyFont="1" applyFill="1" applyBorder="1" applyAlignment="1">
      <alignment horizontal="right" vertical="top"/>
      <protection/>
    </xf>
    <xf numFmtId="0" fontId="0" fillId="2" borderId="31" xfId="57" applyFont="1" applyFill="1" applyBorder="1" applyAlignment="1">
      <alignment vertical="top"/>
      <protection/>
    </xf>
    <xf numFmtId="166" fontId="0" fillId="2" borderId="31" xfId="57" applyNumberFormat="1" applyFont="1" applyFill="1" applyBorder="1" applyAlignment="1">
      <alignment horizontal="right" vertical="top"/>
      <protection/>
    </xf>
    <xf numFmtId="166" fontId="0" fillId="2" borderId="26" xfId="57" applyNumberFormat="1" applyFont="1" applyFill="1" applyBorder="1" applyAlignment="1">
      <alignment horizontal="right" vertical="top"/>
      <protection/>
    </xf>
    <xf numFmtId="166" fontId="32" fillId="2" borderId="26" xfId="57" applyNumberFormat="1" applyFont="1" applyFill="1" applyBorder="1" applyAlignment="1">
      <alignment horizontal="right" vertical="top"/>
      <protection/>
    </xf>
    <xf numFmtId="166" fontId="28" fillId="2" borderId="26" xfId="57" applyNumberFormat="1" applyFont="1" applyFill="1" applyBorder="1" applyAlignment="1">
      <alignment horizontal="right" vertical="top"/>
      <protection/>
    </xf>
    <xf numFmtId="166" fontId="28" fillId="2" borderId="27" xfId="57" applyNumberFormat="1" applyFont="1" applyFill="1" applyBorder="1" applyAlignment="1">
      <alignment horizontal="right" vertical="top"/>
      <protection/>
    </xf>
    <xf numFmtId="166" fontId="0" fillId="2" borderId="10" xfId="57" applyNumberFormat="1" applyFont="1" applyFill="1" applyBorder="1" applyAlignment="1">
      <alignment horizontal="right" vertical="top"/>
      <protection/>
    </xf>
    <xf numFmtId="166" fontId="0" fillId="2" borderId="17" xfId="57" applyNumberFormat="1" applyFont="1" applyFill="1" applyBorder="1" applyAlignment="1">
      <alignment horizontal="right" vertical="top"/>
      <protection/>
    </xf>
    <xf numFmtId="166" fontId="0" fillId="2" borderId="20" xfId="57" applyNumberFormat="1" applyFont="1" applyFill="1" applyBorder="1" applyAlignment="1">
      <alignment horizontal="right" vertical="top"/>
      <protection/>
    </xf>
    <xf numFmtId="166" fontId="24" fillId="2" borderId="26" xfId="57" applyNumberFormat="1" applyFont="1" applyFill="1" applyBorder="1" applyAlignment="1">
      <alignment horizontal="right" vertical="top"/>
      <protection/>
    </xf>
    <xf numFmtId="166" fontId="24" fillId="2" borderId="27" xfId="57" applyNumberFormat="1" applyFont="1" applyFill="1" applyBorder="1" applyAlignment="1">
      <alignment horizontal="right" vertical="top"/>
      <protection/>
    </xf>
    <xf numFmtId="0" fontId="28" fillId="2" borderId="0" xfId="57" applyFont="1" applyFill="1" applyAlignment="1">
      <alignment vertical="top"/>
      <protection/>
    </xf>
    <xf numFmtId="0" fontId="0" fillId="2" borderId="0" xfId="57" applyFont="1" applyFill="1" applyAlignment="1">
      <alignment horizontal="right" vertical="top"/>
      <protection/>
    </xf>
    <xf numFmtId="0" fontId="0" fillId="2" borderId="0" xfId="57" applyFont="1" applyFill="1" applyBorder="1" applyAlignment="1">
      <alignment horizontal="right" vertical="top"/>
      <protection/>
    </xf>
    <xf numFmtId="0" fontId="0" fillId="2" borderId="28" xfId="0" applyFont="1" applyFill="1" applyBorder="1" applyAlignment="1">
      <alignment horizontal="center" vertical="top" wrapText="1"/>
    </xf>
    <xf numFmtId="0" fontId="24" fillId="2" borderId="54" xfId="59" applyFont="1" applyFill="1" applyBorder="1" applyAlignment="1">
      <alignment horizontal="center" vertical="center"/>
      <protection/>
    </xf>
    <xf numFmtId="0" fontId="24" fillId="2" borderId="55" xfId="59" applyFont="1" applyFill="1" applyBorder="1" applyAlignment="1">
      <alignment horizontal="center" vertical="center"/>
      <protection/>
    </xf>
    <xf numFmtId="0" fontId="24" fillId="2" borderId="54" xfId="59" applyFont="1" applyFill="1" applyBorder="1" applyAlignment="1">
      <alignment horizontal="center" vertical="center" wrapText="1"/>
      <protection/>
    </xf>
    <xf numFmtId="0" fontId="0" fillId="9" borderId="54" xfId="59" applyFont="1" applyFill="1" applyBorder="1" applyAlignment="1">
      <alignment horizontal="center" vertical="center" textRotation="180" wrapText="1"/>
      <protection/>
    </xf>
    <xf numFmtId="0" fontId="0" fillId="2" borderId="0" xfId="0" applyFont="1" applyFill="1" applyBorder="1" applyAlignment="1">
      <alignment vertical="top" wrapText="1"/>
    </xf>
    <xf numFmtId="0" fontId="0" fillId="2" borderId="0" xfId="0" applyFont="1" applyFill="1" applyBorder="1" applyAlignment="1">
      <alignment wrapText="1"/>
    </xf>
    <xf numFmtId="0" fontId="0" fillId="2" borderId="0" xfId="0" applyFont="1" applyFill="1" applyBorder="1" applyAlignment="1">
      <alignment horizontal="left" vertical="top" wrapText="1"/>
    </xf>
    <xf numFmtId="0" fontId="0" fillId="2" borderId="0" xfId="0" applyFont="1" applyFill="1" applyBorder="1" applyAlignment="1">
      <alignment/>
    </xf>
    <xf numFmtId="0" fontId="28" fillId="2" borderId="17" xfId="58" applyFont="1" applyFill="1" applyBorder="1" applyAlignment="1">
      <alignment wrapText="1"/>
      <protection/>
    </xf>
    <xf numFmtId="0" fontId="34" fillId="2" borderId="0" xfId="58" applyFont="1" applyFill="1" applyBorder="1" applyAlignment="1">
      <alignment horizontal="left" vertical="center" wrapText="1"/>
      <protection/>
    </xf>
  </cellXfs>
  <cellStyles count="6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nnexes A (modifiées 2011 01 05) - Données macro-écon" xfId="52"/>
    <cellStyle name="Normal_Annexes S - Entreprises et emploi 2008" xfId="53"/>
    <cellStyle name="Normal_Annexes S - Entreprises et emploi 2010" xfId="54"/>
    <cellStyle name="Normal_Annexes S - Source" xfId="55"/>
    <cellStyle name="Normal_B3.2 à compléter" xfId="56"/>
    <cellStyle name="Normal_Chap. 6 Tableaux_Annexe" xfId="57"/>
    <cellStyle name="Normal_Chap. 6 Tableaux_Annexe_B3.2 à compléter" xfId="58"/>
    <cellStyle name="Normal_Esane agrégats sectoriels, unités légales (UL) + Quelques autres données" xfId="59"/>
    <cellStyle name="Normal_Ports 2008 rapport comptes de la nation" xfId="60"/>
    <cellStyle name="Normal_Préparatoire 2006 en cours" xfId="61"/>
    <cellStyle name="Normal_Tableau A 1.1 (2)" xfId="62"/>
    <cellStyle name="num_note_1-memento-2015-synthese-tous-modes" xfId="63"/>
    <cellStyle name="Percent" xfId="64"/>
    <cellStyle name="Pourcentage_B3.2 à compléter" xfId="65"/>
    <cellStyle name="Satisfaisant" xfId="66"/>
    <cellStyle name="Sortie" xfId="67"/>
    <cellStyle name="Texte explicatif" xfId="68"/>
    <cellStyle name="Titre" xfId="69"/>
    <cellStyle name="Titre 1" xfId="70"/>
    <cellStyle name="Titre 1" xfId="71"/>
    <cellStyle name="Titre 2" xfId="72"/>
    <cellStyle name="Titre 3" xfId="73"/>
    <cellStyle name="Titre 4" xfId="74"/>
    <cellStyle name="Total" xfId="75"/>
    <cellStyle name="Vérificatio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2"/>
  <sheetViews>
    <sheetView showGridLines="0" tabSelected="1" zoomScalePageLayoutView="0" workbookViewId="0" topLeftCell="A1">
      <selection activeCell="G1" sqref="G1"/>
    </sheetView>
  </sheetViews>
  <sheetFormatPr defaultColWidth="11.33203125" defaultRowHeight="11.25"/>
  <cols>
    <col min="1" max="1" width="4.83203125" style="0" customWidth="1"/>
    <col min="2" max="2" width="168" style="0" customWidth="1"/>
  </cols>
  <sheetData>
    <row r="1" spans="1:3" ht="15.75">
      <c r="A1" s="1" t="s">
        <v>0</v>
      </c>
      <c r="C1" s="2" t="s">
        <v>341</v>
      </c>
    </row>
    <row r="2" ht="11.25">
      <c r="B2" s="3"/>
    </row>
    <row r="3" ht="12.75">
      <c r="B3" s="4" t="s">
        <v>1</v>
      </c>
    </row>
    <row r="4" ht="11.25">
      <c r="B4" s="3"/>
    </row>
    <row r="5" ht="11.25">
      <c r="B5" s="5" t="s">
        <v>2</v>
      </c>
    </row>
    <row r="7" ht="13.5" customHeight="1">
      <c r="B7" s="6" t="s">
        <v>3</v>
      </c>
    </row>
    <row r="9" ht="13.5" customHeight="1">
      <c r="B9" s="6" t="s">
        <v>4</v>
      </c>
    </row>
    <row r="10" ht="13.5" customHeight="1">
      <c r="B10" s="6" t="s">
        <v>5</v>
      </c>
    </row>
    <row r="11" ht="13.5" customHeight="1">
      <c r="B11" s="6" t="s">
        <v>6</v>
      </c>
    </row>
    <row r="12" ht="13.5" customHeight="1">
      <c r="B12" s="6" t="s">
        <v>7</v>
      </c>
    </row>
    <row r="13" ht="13.5" customHeight="1">
      <c r="B13" s="6" t="s">
        <v>8</v>
      </c>
    </row>
    <row r="14" ht="13.5" customHeight="1">
      <c r="B14" s="6" t="s">
        <v>9</v>
      </c>
    </row>
    <row r="15" ht="13.5" customHeight="1">
      <c r="B15" s="6" t="s">
        <v>10</v>
      </c>
    </row>
    <row r="16" ht="13.5" customHeight="1">
      <c r="B16" s="6" t="s">
        <v>11</v>
      </c>
    </row>
    <row r="17" ht="13.5" customHeight="1">
      <c r="B17" s="6" t="s">
        <v>12</v>
      </c>
    </row>
    <row r="18" ht="13.5" customHeight="1">
      <c r="B18" s="6" t="s">
        <v>13</v>
      </c>
    </row>
    <row r="19" ht="13.5" customHeight="1">
      <c r="B19" s="6" t="s">
        <v>14</v>
      </c>
    </row>
    <row r="20" ht="13.5" customHeight="1">
      <c r="B20" s="6" t="s">
        <v>15</v>
      </c>
    </row>
    <row r="21" ht="13.5" customHeight="1">
      <c r="B21" s="6" t="s">
        <v>16</v>
      </c>
    </row>
    <row r="22" ht="13.5" customHeight="1">
      <c r="B22" s="6" t="s">
        <v>17</v>
      </c>
    </row>
    <row r="23" ht="13.5" customHeight="1">
      <c r="B23" s="6" t="s">
        <v>18</v>
      </c>
    </row>
    <row r="24" ht="13.5" customHeight="1">
      <c r="B24" s="6" t="s">
        <v>19</v>
      </c>
    </row>
    <row r="25" ht="13.5" customHeight="1">
      <c r="B25" s="6" t="s">
        <v>20</v>
      </c>
    </row>
    <row r="26" ht="13.5" customHeight="1">
      <c r="B26" s="6" t="s">
        <v>21</v>
      </c>
    </row>
    <row r="27" ht="13.5" customHeight="1">
      <c r="B27" s="6" t="s">
        <v>22</v>
      </c>
    </row>
    <row r="28" ht="13.5" customHeight="1">
      <c r="B28" s="6" t="s">
        <v>23</v>
      </c>
    </row>
    <row r="29" ht="13.5" customHeight="1">
      <c r="B29" s="6" t="s">
        <v>24</v>
      </c>
    </row>
    <row r="30" ht="13.5" customHeight="1">
      <c r="B30" s="6" t="s">
        <v>25</v>
      </c>
    </row>
    <row r="31" ht="13.5" customHeight="1">
      <c r="B31" s="6" t="s">
        <v>26</v>
      </c>
    </row>
    <row r="33" ht="13.5" customHeight="1">
      <c r="B33" s="6" t="s">
        <v>27</v>
      </c>
    </row>
    <row r="34" ht="13.5" customHeight="1">
      <c r="B34" s="6" t="s">
        <v>28</v>
      </c>
    </row>
    <row r="35" ht="13.5" customHeight="1">
      <c r="B35" s="6" t="s">
        <v>29</v>
      </c>
    </row>
    <row r="36" ht="13.5" customHeight="1">
      <c r="B36" s="6" t="s">
        <v>30</v>
      </c>
    </row>
    <row r="37" ht="13.5" customHeight="1">
      <c r="B37" s="6" t="s">
        <v>31</v>
      </c>
    </row>
    <row r="38" ht="13.5" customHeight="1">
      <c r="B38" s="6" t="s">
        <v>32</v>
      </c>
    </row>
    <row r="39" ht="13.5" customHeight="1">
      <c r="B39" s="6" t="s">
        <v>33</v>
      </c>
    </row>
    <row r="40" ht="13.5" customHeight="1">
      <c r="B40" s="6" t="s">
        <v>34</v>
      </c>
    </row>
    <row r="42" ht="66.75">
      <c r="B42" s="7" t="s">
        <v>35</v>
      </c>
    </row>
  </sheetData>
  <sheetProtection selectLockedCells="1" selectUnlockedCells="1"/>
  <hyperlinks>
    <hyperlink ref="B7" location="B1!A1" display="B1 Démographie des entreprises de transport"/>
    <hyperlink ref="B9" location="B2.1a!A1" display="B2.1a Compte des entreprises (sociétés non financières et entreprises individuelles) des transports et entreposage (secteur HZ = secteurs 49 à 53)"/>
    <hyperlink ref="B10" location="B2.1b!A1" display="B2.1b Compte des entreprises (sociétés non financières et entreprises individuelles) des transports de voyageurs (Naf 49.10Z, 49.31Z, 49.32Z, 49.39A, 49.39B, 49.39C, 50.10Z, 50.30Z, 51.10Z)"/>
    <hyperlink ref="B11" location="B2.1c!A1" display="B2.1c Compte des entreprises (sociétés non financières et entreprises individuelles) des transports de marchandises (Naf 49.20Z, 49.41A, 49.41B, 49.41C, 49.42Z, 49.50Z, 50.20Z, 50.40Z, 51.21Z, 51.22Z)"/>
    <hyperlink ref="B12" location="B2.1d!A1" display="B2.1d Compte des entreprises (sociétés non financières et entreprises individuelles) des Autres services de transport (52.10A, 52.10B, 52.21Z, 52.22Z, 52.23Z, 52.24A, 52.24B, 52.29A, 52.29B)"/>
    <hyperlink ref="B13" location="B2.1e!A1" display="B2.1e Compte des entreprises (sociétés non financières et entreprises individuelles) d'activités de poste et de courrier (NAF 53.10Z, 53.20Z)"/>
    <hyperlink ref="B14" location="B2.2!A1" display="B2.2 Compte des entreprises (sociétés non financières et entreprises individuelles) des transports routiers de fret et de services de déménagement (NAF 49.41A, 49.41B, 49.41C, 49.42Z)"/>
    <hyperlink ref="B15" location="B2.4!A1" display="B2.4 Compte des entreprises (sociétés non financières et entreprises individuelles) de messagerie, fret express (NAF 52.29A)"/>
    <hyperlink ref="B16" location="B2.5a!A1" display="B2.5a Compte des entreprises (sociétés non financières et entreprises individuelles) de transports urbains et suburbains de voyageurs (NAF 49.31Z)"/>
    <hyperlink ref="B17" location="B2.6a!A1" display="B2.6a Compte des entreprises (sociétés non financières et entreprises individuelles) de transport ferroviaire interurbain de voyageurs (NAF 49.10Z)"/>
    <hyperlink ref="B18" location="B2.6b!A1" display="B2.6b Compte des entreprises (sociétés non financières et entreprises individuelles) de transports ferroviaires de fret (NAF 49.20Z)"/>
    <hyperlink ref="B19" location="B2.7a!A1" display="B2.7a Compte des entreprises (sociétés non financières et entreprises individuelles) des transports fluviaux de fret (NAF 50.40Z)"/>
    <hyperlink ref="B20" location="B2.8a!A1" display="B2.8a Compte des entreprises (sociétés non financières et entreprises individuelles) des transports maritimes et côtiers de passagers (NAF 50.10Z)"/>
    <hyperlink ref="B21" location="B2.8b!A1" display="B2.8b Compte des entreprises (sociétés non financières et entreprises individuelles) des transports maritimes et côtiers de fret (NAF 50.20Z)"/>
    <hyperlink ref="B22" location="B2.9a!A1" display="B2.9a Compte des entreprises (sociétés non financières et entreprises individuelles) des transports aériens de passagers (NAF 51.10Z)"/>
    <hyperlink ref="B23" location="B2.9b!A1" display="B2.9b Compte des entreprises (sociétés non financières et entreprises individuelles) de transports aériens de fret et spatiaux (NAF 51.21Z, 51.22Z)"/>
    <hyperlink ref="B24" location="B2.a!A1" display="B2.a Compte des entreprises (sociétés non financières et entreprises individuelles) des transports routiers de voyageurs (NAF 49.39A, 49.39B)"/>
    <hyperlink ref="B25" location="B2.b!A1" display="B2.b Compte des entreprises (sociétés non financières et entreprises individuelles) d'autre transport de voyageurs (NAF 49.32Z, 49.39C, 50.10Z, 50.30Z)"/>
    <hyperlink ref="B26" location="B2.c!A1" display="B2.c Compte des entreprises (sociétés non financières et entreprises individuelles) de transports de voyageurs par taxis (dont entreprises de VTC) (NAF 49.32Z)"/>
    <hyperlink ref="B27" location="B2.d!A1" display="B2.d Compte des entreprises (sociétés non financières et entreprises individuelles) de transports par conduites (NAF 49.50Z)"/>
    <hyperlink ref="B28" location="B2.e!A1" display="B2.e Compte des entreprises (sociétés non financières et entreprises individuelles) d'entreposage et stockage (NAF 52.10A, 52.10B)"/>
    <hyperlink ref="B29" location="B2.f!A1" display="B2.f Compte des entreprises (sociétés non financières et entreprises individuelles) de services auxiliaires des transports [terrestres, par eau, aériens] (NAF 52.21Z, 52.22Z, 52.23Z)"/>
    <hyperlink ref="B30" location="B2.g!A1" display="B2.g Compte des entreprises (sociétés non financières et entreprises individuelles) de manutention (NAF 52.24A, 52.24B)"/>
    <hyperlink ref="B31" location="B2.h!A1" display="B2.h Compte des entreprises (sociétés non financières et entreprises individuelles) d'affrètement et organisation des transports (NAF 52.29B)"/>
    <hyperlink ref="B33" location="Bz.1!A1" display="Bz.1 Compte de l'Épic RATP"/>
    <hyperlink ref="B34" location="Bz.2!A1" display="Bz.2 Compte de SNCF Mobilités"/>
    <hyperlink ref="B35" location="Bz.3!A1" display="Bz.3 Compte de SNCF Réseau à partir du 30 juin 2015,  Réseau ferré de France (ex-RFF) avant"/>
    <hyperlink ref="B36" location="Bz.4!A1" display="Bz.4 Compte des sociétés d'autoroutes concédées"/>
    <hyperlink ref="B37" location="Bz.5!A1" display="Bz.5 Compte d'Aéroports de Paris (ADP) SA"/>
    <hyperlink ref="B38" location="Bz.6!A1" display="Bz.6 Compte des principaux aéroports français"/>
    <hyperlink ref="B39" location="Bz.7!A1" display="Bz.7 Compte des ports maritimes métropolitains"/>
    <hyperlink ref="B40" location="Bz.8!A1" display="Bz.8 Compte de Voies Navigables de France (VNF)"/>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11</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D6" s="76"/>
      <c r="E6" s="75"/>
      <c r="F6" s="75"/>
      <c r="G6" s="75"/>
      <c r="H6" s="75"/>
      <c r="I6" s="75"/>
      <c r="J6" s="75"/>
      <c r="L6" s="3"/>
    </row>
    <row r="7" spans="1:12" ht="11.25">
      <c r="A7" s="68"/>
      <c r="B7" s="76"/>
      <c r="C7" s="76"/>
      <c r="D7" s="76"/>
      <c r="E7" s="76"/>
      <c r="F7" s="76"/>
      <c r="G7" s="76"/>
      <c r="H7" s="76"/>
      <c r="I7" s="76"/>
      <c r="J7" s="76"/>
      <c r="L7" s="3"/>
    </row>
    <row r="8" spans="1:12" ht="11.25">
      <c r="A8" s="68"/>
      <c r="B8" s="77" t="s">
        <v>86</v>
      </c>
      <c r="C8" s="76"/>
      <c r="D8" s="76"/>
      <c r="E8" s="76"/>
      <c r="F8" s="76"/>
      <c r="G8" s="76"/>
      <c r="H8" s="76"/>
      <c r="I8" s="76"/>
      <c r="J8" s="76"/>
      <c r="L8" s="3"/>
    </row>
    <row r="9" spans="1:12" ht="11.25">
      <c r="A9" s="68"/>
      <c r="B9" s="76" t="s">
        <v>87</v>
      </c>
      <c r="C9" s="78">
        <v>3259.141520791031</v>
      </c>
      <c r="D9" s="78"/>
      <c r="E9" s="79">
        <v>7.418192334037466</v>
      </c>
      <c r="F9" s="79">
        <v>0.9298215481400751</v>
      </c>
      <c r="G9" s="79">
        <v>8.453496152722284</v>
      </c>
      <c r="H9" s="79">
        <v>3.3350574453601345</v>
      </c>
      <c r="I9" s="79">
        <v>4.328082163983749</v>
      </c>
      <c r="J9" s="79">
        <v>2.932693998082847</v>
      </c>
      <c r="L9" s="80" t="s">
        <v>88</v>
      </c>
    </row>
    <row r="10" spans="1:12" ht="33.75">
      <c r="A10" s="68"/>
      <c r="B10" s="81" t="s">
        <v>89</v>
      </c>
      <c r="C10" s="82">
        <v>404.04334774975183</v>
      </c>
      <c r="D10" s="82"/>
      <c r="E10" s="83">
        <v>-7.50480831123067</v>
      </c>
      <c r="F10" s="83">
        <v>22.30878067410824</v>
      </c>
      <c r="G10" s="83">
        <v>-17.403756420094542</v>
      </c>
      <c r="H10" s="83">
        <v>0.4284579466532268</v>
      </c>
      <c r="I10" s="83">
        <v>2.200787669007509</v>
      </c>
      <c r="J10" s="83">
        <v>5.655728433377982</v>
      </c>
      <c r="L10" s="84" t="s">
        <v>90</v>
      </c>
    </row>
    <row r="11" spans="1:12" ht="11.25">
      <c r="A11" s="68"/>
      <c r="B11" s="85" t="s">
        <v>91</v>
      </c>
      <c r="C11" s="82">
        <v>151.10626450535344</v>
      </c>
      <c r="D11" s="82"/>
      <c r="E11" s="83">
        <v>0.22783331608855484</v>
      </c>
      <c r="F11" s="83">
        <v>-5.966319308011492</v>
      </c>
      <c r="G11" s="83">
        <v>26.538793309001974</v>
      </c>
      <c r="H11" s="83">
        <v>7.081466901109645</v>
      </c>
      <c r="I11" s="83">
        <v>6.152926306804751</v>
      </c>
      <c r="J11" s="83">
        <v>-1.1751151208079458</v>
      </c>
      <c r="L11" s="3"/>
    </row>
    <row r="12" spans="1:12" ht="11.25">
      <c r="A12" s="68"/>
      <c r="B12" s="85" t="s">
        <v>92</v>
      </c>
      <c r="C12" s="82">
        <v>194.00414996002985</v>
      </c>
      <c r="D12" s="82"/>
      <c r="E12" s="83">
        <v>0.20823091771975388</v>
      </c>
      <c r="F12" s="83">
        <v>31.267396027327532</v>
      </c>
      <c r="G12" s="83">
        <v>-7.974084881615351</v>
      </c>
      <c r="H12" s="83">
        <v>10.695604664351489</v>
      </c>
      <c r="I12" s="83">
        <v>-0.5373737608898588</v>
      </c>
      <c r="J12" s="83">
        <v>6.827246363376593</v>
      </c>
      <c r="L12" s="3"/>
    </row>
    <row r="13" spans="1:12" ht="11.25">
      <c r="A13" s="68"/>
      <c r="B13" s="85" t="s">
        <v>93</v>
      </c>
      <c r="C13" s="82">
        <v>178.76331238659208</v>
      </c>
      <c r="D13" s="82"/>
      <c r="E13" s="83">
        <v>-9.686879699900175</v>
      </c>
      <c r="F13" s="83">
        <v>23.571863898499302</v>
      </c>
      <c r="G13" s="83">
        <v>-34.49060474291969</v>
      </c>
      <c r="H13" s="83">
        <v>8.181748251669084</v>
      </c>
      <c r="I13" s="83">
        <v>0.9793882002673282</v>
      </c>
      <c r="J13" s="83">
        <v>-1.5987652227126725</v>
      </c>
      <c r="L13" s="3"/>
    </row>
    <row r="14" spans="1:12" ht="11.25">
      <c r="A14" s="68"/>
      <c r="B14" s="85" t="s">
        <v>94</v>
      </c>
      <c r="C14" s="82">
        <v>346.2706079458091</v>
      </c>
      <c r="D14" s="82"/>
      <c r="E14" s="83">
        <v>18.3896345096622</v>
      </c>
      <c r="F14" s="83">
        <v>8.657117896120736</v>
      </c>
      <c r="G14" s="83">
        <v>43.75647474244915</v>
      </c>
      <c r="H14" s="83">
        <v>-2.2077055301740756</v>
      </c>
      <c r="I14" s="83">
        <v>7.966620236321065</v>
      </c>
      <c r="J14" s="83">
        <v>-10.39841357436677</v>
      </c>
      <c r="L14" s="86"/>
    </row>
    <row r="15" spans="1:12" ht="11.25">
      <c r="A15" s="68"/>
      <c r="B15" s="81" t="s">
        <v>95</v>
      </c>
      <c r="C15" s="82">
        <v>36.17880351082369</v>
      </c>
      <c r="D15" s="82"/>
      <c r="E15" s="83">
        <v>12.772544615731206</v>
      </c>
      <c r="F15" s="83">
        <v>-9.901461993933358</v>
      </c>
      <c r="G15" s="83">
        <v>34.89188791538125</v>
      </c>
      <c r="H15" s="83">
        <v>10.351124772796695</v>
      </c>
      <c r="I15" s="83">
        <v>34.68708140760577</v>
      </c>
      <c r="J15" s="83">
        <v>3.1157086518095234</v>
      </c>
      <c r="L15" s="86"/>
    </row>
    <row r="16" spans="1:12" ht="11.25">
      <c r="A16" s="68"/>
      <c r="B16" s="81" t="s">
        <v>96</v>
      </c>
      <c r="C16" s="82">
        <v>96.38904322621416</v>
      </c>
      <c r="D16" s="82"/>
      <c r="E16" s="83">
        <v>4.8782929484255</v>
      </c>
      <c r="F16" s="83">
        <v>-26.74403065887323</v>
      </c>
      <c r="G16" s="83">
        <v>53.4751636503658</v>
      </c>
      <c r="H16" s="83">
        <v>-21.686808809956915</v>
      </c>
      <c r="I16" s="83">
        <v>11.428535771731907</v>
      </c>
      <c r="J16" s="83">
        <v>0.35558870700989065</v>
      </c>
      <c r="L16" s="86"/>
    </row>
    <row r="17" spans="1:12" ht="11.25">
      <c r="A17" s="68"/>
      <c r="B17" s="85" t="s">
        <v>97</v>
      </c>
      <c r="C17" s="82">
        <v>404.7758564924393</v>
      </c>
      <c r="D17" s="82"/>
      <c r="E17" s="83">
        <v>41.80073195551757</v>
      </c>
      <c r="F17" s="83">
        <v>-9.365048427224476</v>
      </c>
      <c r="G17" s="83">
        <v>53.93198848532652</v>
      </c>
      <c r="H17" s="83">
        <v>-40.32340091999432</v>
      </c>
      <c r="I17" s="83">
        <v>9.365618170371114</v>
      </c>
      <c r="J17" s="83">
        <v>1.5223767585395231</v>
      </c>
      <c r="L17" s="3"/>
    </row>
    <row r="18" spans="1:12" ht="11.25">
      <c r="A18" s="68"/>
      <c r="B18" s="76" t="s">
        <v>98</v>
      </c>
      <c r="C18" s="78">
        <v>513.3033460023897</v>
      </c>
      <c r="D18" s="78"/>
      <c r="E18" s="79">
        <v>-5.312693527566282</v>
      </c>
      <c r="F18" s="79">
        <v>14.665058496819693</v>
      </c>
      <c r="G18" s="79">
        <v>4.369838387587133</v>
      </c>
      <c r="H18" s="79">
        <v>4.171098171633214</v>
      </c>
      <c r="I18" s="79">
        <v>0.320663751871475</v>
      </c>
      <c r="J18" s="79">
        <v>17.403084719129723</v>
      </c>
      <c r="L18" s="86"/>
    </row>
    <row r="19" spans="1:12" ht="11.25">
      <c r="A19" s="68"/>
      <c r="B19" s="76" t="s">
        <v>99</v>
      </c>
      <c r="C19" s="78">
        <v>5091.089722509031</v>
      </c>
      <c r="D19" s="78"/>
      <c r="E19" s="79">
        <v>0.752350279375924</v>
      </c>
      <c r="F19" s="79">
        <v>6.808838679152074</v>
      </c>
      <c r="G19" s="79">
        <v>3.0394143185539013</v>
      </c>
      <c r="H19" s="79">
        <v>1.9062304044840994</v>
      </c>
      <c r="I19" s="79">
        <v>-2.4200671081650693</v>
      </c>
      <c r="J19" s="79">
        <v>-1.1321721188137235</v>
      </c>
      <c r="L19" s="80" t="s">
        <v>100</v>
      </c>
    </row>
    <row r="20" spans="1:12" ht="11.25">
      <c r="A20" s="68"/>
      <c r="B20" s="81" t="s">
        <v>101</v>
      </c>
      <c r="C20" s="82">
        <v>3619.598471558606</v>
      </c>
      <c r="D20" s="78"/>
      <c r="E20" s="83">
        <v>0.20346336741849935</v>
      </c>
      <c r="F20" s="83">
        <v>6.570972098270578</v>
      </c>
      <c r="G20" s="83">
        <v>2.5867050011255666</v>
      </c>
      <c r="H20" s="83">
        <v>1.957574666494799</v>
      </c>
      <c r="I20" s="83">
        <v>-3.0993871096987813</v>
      </c>
      <c r="J20" s="83">
        <v>1.6861281370519787</v>
      </c>
      <c r="L20" s="80"/>
    </row>
    <row r="21" spans="1:12" ht="11.25">
      <c r="A21" s="68"/>
      <c r="B21" s="81" t="s">
        <v>102</v>
      </c>
      <c r="C21" s="82">
        <v>1471.4912509504254</v>
      </c>
      <c r="D21" s="78"/>
      <c r="E21" s="83">
        <v>2.0416973889987977</v>
      </c>
      <c r="F21" s="83">
        <v>7.355373828820788</v>
      </c>
      <c r="G21" s="83">
        <v>4.074975259010349</v>
      </c>
      <c r="H21" s="83">
        <v>1.7856340065135479</v>
      </c>
      <c r="I21" s="83">
        <v>-0.8852858856190804</v>
      </c>
      <c r="J21" s="83">
        <v>-7.442336102704705</v>
      </c>
      <c r="L21" s="80"/>
    </row>
    <row r="22" spans="1:12" ht="11.25">
      <c r="A22" s="68"/>
      <c r="B22" s="76" t="s">
        <v>103</v>
      </c>
      <c r="C22" s="78">
        <v>60.83451810495193</v>
      </c>
      <c r="D22" s="78"/>
      <c r="E22" s="79">
        <v>-1.276303575456339</v>
      </c>
      <c r="F22" s="79">
        <v>2.906269954502738</v>
      </c>
      <c r="G22" s="79">
        <v>8.781114045894945</v>
      </c>
      <c r="H22" s="79">
        <v>-10.88514957777723</v>
      </c>
      <c r="I22" s="79">
        <v>5.103335738096115</v>
      </c>
      <c r="J22" s="79">
        <v>10.052371479756616</v>
      </c>
      <c r="L22" s="86"/>
    </row>
    <row r="23" spans="1:12" ht="11.25">
      <c r="A23" s="68"/>
      <c r="B23" s="76" t="s">
        <v>104</v>
      </c>
      <c r="C23" s="78">
        <v>424.70562329296615</v>
      </c>
      <c r="D23" s="78"/>
      <c r="E23" s="79">
        <v>-22.638348538529986</v>
      </c>
      <c r="F23" s="79">
        <v>38.15982068333219</v>
      </c>
      <c r="G23" s="79">
        <v>-2.162733843230491</v>
      </c>
      <c r="H23" s="79">
        <v>-3.321800138498987</v>
      </c>
      <c r="I23" s="79">
        <v>13.556911593280985</v>
      </c>
      <c r="J23" s="79">
        <v>-21.912947359793744</v>
      </c>
      <c r="L23" s="86"/>
    </row>
    <row r="24" spans="1:12" ht="11.25">
      <c r="A24" s="68"/>
      <c r="B24" s="85" t="s">
        <v>105</v>
      </c>
      <c r="C24" s="82">
        <v>270.2099292929662</v>
      </c>
      <c r="D24" s="82"/>
      <c r="E24" s="83">
        <v>-2.1627174176599206</v>
      </c>
      <c r="F24" s="83">
        <v>7.374536932123554</v>
      </c>
      <c r="G24" s="83">
        <v>-6.237156006004286</v>
      </c>
      <c r="H24" s="83">
        <v>-0.6085497249911698</v>
      </c>
      <c r="I24" s="83">
        <v>5.798056299058163</v>
      </c>
      <c r="J24" s="83">
        <v>-24.619144644741553</v>
      </c>
      <c r="L24" s="86"/>
    </row>
    <row r="25" spans="1:12" ht="11.25">
      <c r="A25" s="68"/>
      <c r="B25" s="76" t="s">
        <v>106</v>
      </c>
      <c r="C25" s="78">
        <v>225.02969219918418</v>
      </c>
      <c r="D25" s="78"/>
      <c r="E25" s="79">
        <v>-12.92951250547516</v>
      </c>
      <c r="F25" s="79">
        <v>21.989220213712237</v>
      </c>
      <c r="G25" s="79">
        <v>2.5922851143228787</v>
      </c>
      <c r="H25" s="79">
        <v>11.943043228015382</v>
      </c>
      <c r="I25" s="79">
        <v>-10.864395908559988</v>
      </c>
      <c r="J25" s="79">
        <v>-42.42883990313382</v>
      </c>
      <c r="L25" s="86"/>
    </row>
    <row r="26" spans="1:12" ht="11.25">
      <c r="A26" s="68"/>
      <c r="B26" s="76" t="s">
        <v>107</v>
      </c>
      <c r="C26" s="78">
        <v>-30.668641552545246</v>
      </c>
      <c r="D26" s="78"/>
      <c r="E26" s="79">
        <v>59.711530618233844</v>
      </c>
      <c r="F26" s="79">
        <v>-31.735625388850465</v>
      </c>
      <c r="G26" s="79">
        <v>-289.79728640338107</v>
      </c>
      <c r="H26" s="79">
        <v>61.151856042709255</v>
      </c>
      <c r="I26" s="79">
        <v>-19.969831969806563</v>
      </c>
      <c r="J26" s="79">
        <v>18.65839780200922</v>
      </c>
      <c r="L26" s="86"/>
    </row>
    <row r="27" spans="1:12" ht="11.25">
      <c r="A27" s="68"/>
      <c r="B27" s="76"/>
      <c r="C27" s="78"/>
      <c r="D27" s="78"/>
      <c r="E27" s="79"/>
      <c r="F27" s="79"/>
      <c r="G27" s="79"/>
      <c r="H27" s="79"/>
      <c r="I27" s="79"/>
      <c r="J27" s="79"/>
      <c r="L27" s="86"/>
    </row>
    <row r="28" spans="1:12" ht="11.25">
      <c r="A28" s="68"/>
      <c r="B28" s="77" t="s">
        <v>108</v>
      </c>
      <c r="C28" s="78"/>
      <c r="D28" s="78"/>
      <c r="E28" s="79"/>
      <c r="F28" s="79"/>
      <c r="G28" s="79"/>
      <c r="H28" s="79"/>
      <c r="I28" s="79"/>
      <c r="J28" s="79"/>
      <c r="L28" s="86"/>
    </row>
    <row r="29" spans="1:12" ht="11.25">
      <c r="A29" s="68"/>
      <c r="B29" s="76" t="s">
        <v>109</v>
      </c>
      <c r="C29" s="78">
        <v>8778.939124142898</v>
      </c>
      <c r="D29" s="78"/>
      <c r="E29" s="79">
        <v>1.3382602614833372</v>
      </c>
      <c r="F29" s="79">
        <v>3.677714247566777</v>
      </c>
      <c r="G29" s="79">
        <v>4.000188294216711</v>
      </c>
      <c r="H29" s="79">
        <v>2.068564076305912</v>
      </c>
      <c r="I29" s="79">
        <v>0.5420338176120643</v>
      </c>
      <c r="J29" s="79">
        <v>-0.05088577617359258</v>
      </c>
      <c r="L29" s="80" t="s">
        <v>110</v>
      </c>
    </row>
    <row r="30" spans="1:12" ht="11.25">
      <c r="A30" s="68"/>
      <c r="B30" s="76" t="s">
        <v>111</v>
      </c>
      <c r="C30" s="78">
        <v>828.3739681310411</v>
      </c>
      <c r="D30" s="78"/>
      <c r="E30" s="79">
        <v>86.28316179708429</v>
      </c>
      <c r="F30" s="79">
        <v>-8.172079136500354</v>
      </c>
      <c r="G30" s="79">
        <v>12.61912269354415</v>
      </c>
      <c r="H30" s="79">
        <v>8.5784669634285</v>
      </c>
      <c r="I30" s="79">
        <v>-1.4210686260340055</v>
      </c>
      <c r="J30" s="79">
        <v>-7.500756430885369</v>
      </c>
      <c r="L30" s="3"/>
    </row>
    <row r="31" spans="1:12" ht="11.25">
      <c r="A31" s="68"/>
      <c r="B31" s="76" t="s">
        <v>112</v>
      </c>
      <c r="C31" s="78">
        <v>428.6720136037378</v>
      </c>
      <c r="D31" s="78"/>
      <c r="E31" s="79">
        <v>-25.67728270651477</v>
      </c>
      <c r="F31" s="79">
        <v>31.941674919332396</v>
      </c>
      <c r="G31" s="79">
        <v>21.849427339771175</v>
      </c>
      <c r="H31" s="79">
        <v>5.783905965489966</v>
      </c>
      <c r="I31" s="79">
        <v>18.577358501593324</v>
      </c>
      <c r="J31" s="79">
        <v>13.546121826296243</v>
      </c>
      <c r="L31" s="3"/>
    </row>
    <row r="32" spans="1:12" ht="11.25">
      <c r="A32" s="68"/>
      <c r="B32" s="76" t="s">
        <v>113</v>
      </c>
      <c r="C32" s="78">
        <v>204.21132732574162</v>
      </c>
      <c r="D32" s="78"/>
      <c r="E32" s="79">
        <v>-21.960545649373998</v>
      </c>
      <c r="F32" s="79">
        <v>56.07889770084113</v>
      </c>
      <c r="G32" s="79">
        <v>-5.9114570294350965</v>
      </c>
      <c r="H32" s="79">
        <v>3.3894352220713353</v>
      </c>
      <c r="I32" s="79">
        <v>51.631024996120686</v>
      </c>
      <c r="J32" s="79">
        <v>-33.19610041328037</v>
      </c>
      <c r="L32" s="86"/>
    </row>
    <row r="33" spans="1:12" ht="11.25">
      <c r="A33" s="68"/>
      <c r="B33" s="76" t="s">
        <v>114</v>
      </c>
      <c r="C33" s="78">
        <v>166.63397935341504</v>
      </c>
      <c r="D33" s="78"/>
      <c r="E33" s="79">
        <v>-0.1323809678955512</v>
      </c>
      <c r="F33" s="79">
        <v>10.745757169321756</v>
      </c>
      <c r="G33" s="79">
        <v>-4.693459356055396</v>
      </c>
      <c r="H33" s="79">
        <v>16.263710223401695</v>
      </c>
      <c r="I33" s="79">
        <v>-5.635520027155449</v>
      </c>
      <c r="J33" s="79">
        <v>-61.57010535872347</v>
      </c>
      <c r="L33" s="86"/>
    </row>
    <row r="34" spans="1:12" ht="11.25">
      <c r="A34" s="68"/>
      <c r="B34" s="76"/>
      <c r="C34" s="78"/>
      <c r="D34" s="78"/>
      <c r="E34" s="79"/>
      <c r="F34" s="79"/>
      <c r="G34" s="79"/>
      <c r="H34" s="79"/>
      <c r="I34" s="79"/>
      <c r="J34" s="79"/>
      <c r="L34" s="86"/>
    </row>
    <row r="35" spans="1:12" ht="11.25">
      <c r="A35" s="68"/>
      <c r="B35" s="77" t="s">
        <v>115</v>
      </c>
      <c r="C35" s="78"/>
      <c r="D35" s="78"/>
      <c r="E35" s="79"/>
      <c r="F35" s="79"/>
      <c r="G35" s="79"/>
      <c r="H35" s="79"/>
      <c r="I35" s="79"/>
      <c r="J35" s="79"/>
      <c r="L35" s="86"/>
    </row>
    <row r="36" spans="1:12" ht="11.25">
      <c r="A36" s="68"/>
      <c r="B36" s="76" t="s">
        <v>116</v>
      </c>
      <c r="C36" s="78">
        <v>9039.479181349665</v>
      </c>
      <c r="D36" s="78"/>
      <c r="E36" s="79">
        <v>1.6572510174983845</v>
      </c>
      <c r="F36" s="79">
        <v>3.9603892247245476</v>
      </c>
      <c r="G36" s="79">
        <v>4.0276891764273515</v>
      </c>
      <c r="H36" s="79">
        <v>2.7032516994427214</v>
      </c>
      <c r="I36" s="79">
        <v>0.8820433005235939</v>
      </c>
      <c r="J36" s="79">
        <v>0.3715801053123302</v>
      </c>
      <c r="L36" s="80" t="s">
        <v>117</v>
      </c>
    </row>
    <row r="37" spans="1:12" ht="11.25">
      <c r="A37" s="68"/>
      <c r="B37" s="76" t="s">
        <v>118</v>
      </c>
      <c r="C37" s="78">
        <v>5780.337660558634</v>
      </c>
      <c r="D37" s="78"/>
      <c r="E37" s="79">
        <v>-1.0066490277862994</v>
      </c>
      <c r="F37" s="79">
        <v>5.483277537460762</v>
      </c>
      <c r="G37" s="79">
        <v>1.8700817919857782</v>
      </c>
      <c r="H37" s="79">
        <v>2.3738390609141957</v>
      </c>
      <c r="I37" s="79">
        <v>-0.9434607731723665</v>
      </c>
      <c r="J37" s="79">
        <v>-1.0170480435381823</v>
      </c>
      <c r="L37" s="80" t="s">
        <v>119</v>
      </c>
    </row>
    <row r="38" spans="1:12" ht="11.25">
      <c r="A38" s="68"/>
      <c r="B38" s="76" t="s">
        <v>120</v>
      </c>
      <c r="C38" s="78">
        <v>1004.3185601782538</v>
      </c>
      <c r="D38" s="78"/>
      <c r="E38" s="79">
        <v>53.47840019502157</v>
      </c>
      <c r="F38" s="79">
        <v>-15.864228543215686</v>
      </c>
      <c r="G38" s="79">
        <v>3.4515952108930437</v>
      </c>
      <c r="H38" s="79">
        <v>10.455582170123122</v>
      </c>
      <c r="I38" s="79">
        <v>5.346484563071385</v>
      </c>
      <c r="J38" s="79">
        <v>-12.567066346322353</v>
      </c>
      <c r="L38" s="80" t="s">
        <v>121</v>
      </c>
    </row>
    <row r="39" spans="1:12" ht="11.25">
      <c r="A39" s="68"/>
      <c r="B39" s="76" t="s">
        <v>122</v>
      </c>
      <c r="C39" s="78">
        <v>199.7341682487601</v>
      </c>
      <c r="D39" s="78"/>
      <c r="E39" s="79">
        <v>239.52299106427338</v>
      </c>
      <c r="F39" s="79">
        <v>-27.884764131040985</v>
      </c>
      <c r="G39" s="79">
        <v>-11.592324519131935</v>
      </c>
      <c r="H39" s="79">
        <v>111.83029989127222</v>
      </c>
      <c r="I39" s="79">
        <v>8.261052736242004</v>
      </c>
      <c r="J39" s="79">
        <v>-25.228785418698685</v>
      </c>
      <c r="L39" s="80" t="s">
        <v>123</v>
      </c>
    </row>
    <row r="40" spans="1:12" ht="11.25">
      <c r="A40" s="68"/>
      <c r="B40" s="76" t="s">
        <v>124</v>
      </c>
      <c r="C40" s="78">
        <v>-58.395712845769154</v>
      </c>
      <c r="D40" s="78"/>
      <c r="E40" s="79">
        <v>163.2587095232752</v>
      </c>
      <c r="F40" s="79">
        <v>-37.280583261339274</v>
      </c>
      <c r="G40" s="79">
        <v>-64.937520507971</v>
      </c>
      <c r="H40" s="79">
        <v>469.3836925584442</v>
      </c>
      <c r="I40" s="79">
        <v>104.42649123532183</v>
      </c>
      <c r="J40" s="79">
        <v>-236.65302957030855</v>
      </c>
      <c r="L40" s="80" t="s">
        <v>125</v>
      </c>
    </row>
    <row r="41" spans="1:12" ht="11.25">
      <c r="A41" s="68"/>
      <c r="B41" s="85" t="s">
        <v>126</v>
      </c>
      <c r="C41" s="82">
        <v>4.754066657018251</v>
      </c>
      <c r="D41" s="82"/>
      <c r="E41" s="83">
        <v>-244.31055988829112</v>
      </c>
      <c r="F41" s="83">
        <v>-147.027622933559</v>
      </c>
      <c r="G41" s="83">
        <v>-51.52554435883503</v>
      </c>
      <c r="H41" s="83">
        <v>103.40253601695815</v>
      </c>
      <c r="I41" s="83">
        <v>25.90868256360679</v>
      </c>
      <c r="J41" s="83">
        <v>-104.77226952934544</v>
      </c>
      <c r="L41" s="68" t="s">
        <v>127</v>
      </c>
    </row>
    <row r="42" spans="1:12" ht="45">
      <c r="A42" s="68"/>
      <c r="B42" s="76" t="s">
        <v>128</v>
      </c>
      <c r="C42" s="78">
        <v>1203.6489280556893</v>
      </c>
      <c r="D42" s="78"/>
      <c r="E42" s="79">
        <v>50.88812031556817</v>
      </c>
      <c r="F42" s="79">
        <v>-8.932084075469248</v>
      </c>
      <c r="G42" s="79">
        <v>10.704296443039407</v>
      </c>
      <c r="H42" s="79">
        <v>21.866078906746655</v>
      </c>
      <c r="I42" s="79">
        <v>10.152034021582335</v>
      </c>
      <c r="J42" s="79">
        <v>-6.771662459037198</v>
      </c>
      <c r="L42" s="84" t="s">
        <v>129</v>
      </c>
    </row>
    <row r="43" spans="1:12" ht="22.5">
      <c r="A43" s="68"/>
      <c r="B43" s="87" t="s">
        <v>130</v>
      </c>
      <c r="C43" s="78">
        <v>-1092.5961497571695</v>
      </c>
      <c r="D43" s="78"/>
      <c r="E43" s="79">
        <v>62.69843106927666</v>
      </c>
      <c r="F43" s="79">
        <v>-23.70586973619706</v>
      </c>
      <c r="G43" s="79">
        <v>23.935909738657802</v>
      </c>
      <c r="H43" s="79">
        <v>-1.7657912946685617</v>
      </c>
      <c r="I43" s="79">
        <v>8.501564135615315</v>
      </c>
      <c r="J43" s="79">
        <v>18.936675255635738</v>
      </c>
      <c r="L43" s="3"/>
    </row>
    <row r="44" spans="1:12" ht="11.25">
      <c r="A44" s="68"/>
      <c r="B44" s="88" t="s">
        <v>131</v>
      </c>
      <c r="C44" s="89">
        <v>115.80684495553619</v>
      </c>
      <c r="D44" s="78"/>
      <c r="E44" s="90">
        <v>469.74717861880765</v>
      </c>
      <c r="F44" s="90">
        <v>-34.70583564804418</v>
      </c>
      <c r="G44" s="90">
        <v>-13.788397216328164</v>
      </c>
      <c r="H44" s="90">
        <v>185.08116020249642</v>
      </c>
      <c r="I44" s="90">
        <v>10.67485172467444</v>
      </c>
      <c r="J44" s="90">
        <v>-57.55204934835453</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38800.070016414465</v>
      </c>
      <c r="E51" s="97">
        <v>2.917015170524895</v>
      </c>
      <c r="F51" s="97">
        <v>7.877025496727863</v>
      </c>
      <c r="G51" s="97">
        <v>2.149513941496939</v>
      </c>
      <c r="H51" s="97">
        <v>4.895323119064621</v>
      </c>
      <c r="I51" s="97">
        <v>-0.08886015049299756</v>
      </c>
      <c r="J51" s="97">
        <v>4.532935702784613</v>
      </c>
      <c r="L51" s="3"/>
    </row>
    <row r="52" spans="1:12" ht="11.25">
      <c r="A52" s="68"/>
      <c r="B52" s="98" t="s">
        <v>137</v>
      </c>
      <c r="C52" s="78">
        <v>33989.311264460106</v>
      </c>
      <c r="E52" s="79">
        <v>1.8715960667501585</v>
      </c>
      <c r="F52" s="79">
        <v>7.021326735423994</v>
      </c>
      <c r="G52" s="79">
        <v>3.966765725722965</v>
      </c>
      <c r="H52" s="79">
        <v>4.008484070130569</v>
      </c>
      <c r="I52" s="79">
        <v>0.8245809514217495</v>
      </c>
      <c r="J52" s="79">
        <v>4.826163457201305</v>
      </c>
      <c r="L52" s="86"/>
    </row>
    <row r="53" spans="1:12" ht="11.25">
      <c r="A53" s="68"/>
      <c r="B53" s="99" t="s">
        <v>138</v>
      </c>
      <c r="C53" s="78">
        <v>30505.43462135554</v>
      </c>
      <c r="E53" s="79">
        <v>4.841077244865399</v>
      </c>
      <c r="F53" s="79">
        <v>3.7286030668385095</v>
      </c>
      <c r="G53" s="79">
        <v>3.135037212779457</v>
      </c>
      <c r="H53" s="79">
        <v>4.0232269894227235</v>
      </c>
      <c r="I53" s="79">
        <v>1.0238508024972282</v>
      </c>
      <c r="J53" s="79">
        <v>5.224259148399657</v>
      </c>
      <c r="L53" s="86"/>
    </row>
    <row r="54" spans="1:12" ht="11.25">
      <c r="A54" s="68"/>
      <c r="B54" s="100" t="s">
        <v>139</v>
      </c>
      <c r="C54" s="82">
        <v>9149.172904746261</v>
      </c>
      <c r="E54" s="83">
        <v>-17.063280185856623</v>
      </c>
      <c r="F54" s="83">
        <v>10.561284289316886</v>
      </c>
      <c r="G54" s="83">
        <v>10.481296602973789</v>
      </c>
      <c r="H54" s="83">
        <v>6.624735922115521</v>
      </c>
      <c r="I54" s="83">
        <v>8.47158457360273</v>
      </c>
      <c r="J54" s="83">
        <v>7.101311148987022</v>
      </c>
      <c r="L54" s="86"/>
    </row>
    <row r="55" spans="1:12" ht="11.25">
      <c r="A55" s="68"/>
      <c r="B55" s="98" t="s">
        <v>140</v>
      </c>
      <c r="C55" s="78">
        <v>4718.046505358935</v>
      </c>
      <c r="E55" s="79">
        <v>10.199808137816934</v>
      </c>
      <c r="F55" s="79">
        <v>13.329101802108534</v>
      </c>
      <c r="G55" s="79">
        <v>-8.737498482131489</v>
      </c>
      <c r="H55" s="79">
        <v>10.560524639747836</v>
      </c>
      <c r="I55" s="79">
        <v>-6.41318991173957</v>
      </c>
      <c r="J55" s="79">
        <v>2.5934282004878018</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13687.899886038273</v>
      </c>
      <c r="E58" s="97">
        <v>3.6189458874056113</v>
      </c>
      <c r="F58" s="97">
        <v>4.7952046168105555</v>
      </c>
      <c r="G58" s="97">
        <v>0.6876832005820122</v>
      </c>
      <c r="H58" s="97">
        <v>4.258765606454018</v>
      </c>
      <c r="I58" s="97">
        <v>-6.022982825723133</v>
      </c>
      <c r="J58" s="97">
        <v>6.2703330226586695</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24883.96001605593</v>
      </c>
      <c r="E61" s="97">
        <v>3.092588668456031</v>
      </c>
      <c r="F61" s="97">
        <v>11.574667492611045</v>
      </c>
      <c r="G61" s="97">
        <v>0.3636272110530747</v>
      </c>
      <c r="H61" s="97">
        <v>5.685163420796346</v>
      </c>
      <c r="I61" s="97">
        <v>3.15122979321798</v>
      </c>
      <c r="J61" s="97">
        <v>3.6834553919598223</v>
      </c>
      <c r="L61" s="86"/>
    </row>
    <row r="62" spans="1:12" ht="11.25">
      <c r="A62" s="68"/>
      <c r="B62" s="98" t="s">
        <v>145</v>
      </c>
      <c r="C62" s="78">
        <v>12119.746964723327</v>
      </c>
      <c r="E62" s="79">
        <v>7.277937846988336</v>
      </c>
      <c r="F62" s="79">
        <v>12.452232338667834</v>
      </c>
      <c r="G62" s="79">
        <v>-0.37686895049589</v>
      </c>
      <c r="H62" s="79">
        <v>10.298357585117834</v>
      </c>
      <c r="I62" s="79">
        <v>10.842739678762214</v>
      </c>
      <c r="J62" s="79">
        <v>6.478512303663275</v>
      </c>
      <c r="L62" s="80" t="s">
        <v>146</v>
      </c>
    </row>
    <row r="63" spans="1:12" ht="11.25">
      <c r="A63" s="68"/>
      <c r="B63" s="98" t="s">
        <v>147</v>
      </c>
      <c r="C63" s="78">
        <v>12246.708306316088</v>
      </c>
      <c r="E63" s="79">
        <v>-0.3140898453540264</v>
      </c>
      <c r="F63" s="79">
        <v>12.635333292599803</v>
      </c>
      <c r="G63" s="79">
        <v>1.2920146820945888</v>
      </c>
      <c r="H63" s="79">
        <v>2.6231553816178588</v>
      </c>
      <c r="I63" s="79">
        <v>1.5579654049567626</v>
      </c>
      <c r="J63" s="79">
        <v>1.2260836189584845</v>
      </c>
      <c r="L63" s="86"/>
    </row>
    <row r="64" spans="1:12" ht="11.25">
      <c r="A64" s="68"/>
      <c r="B64" s="101" t="s">
        <v>148</v>
      </c>
      <c r="C64" s="102">
        <v>8430.586700639251</v>
      </c>
      <c r="E64" s="103">
        <v>-1.1842833192160618</v>
      </c>
      <c r="F64" s="103">
        <v>14.735408723729137</v>
      </c>
      <c r="G64" s="103">
        <v>1.2204881706969983</v>
      </c>
      <c r="H64" s="103">
        <v>2.167154725965048</v>
      </c>
      <c r="I64" s="103">
        <v>-2.4333841944387813</v>
      </c>
      <c r="J64" s="103">
        <v>0.9166566969551981</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2524.081215875198</v>
      </c>
      <c r="E68" s="97">
        <v>-4.016601331395719</v>
      </c>
      <c r="F68" s="97">
        <v>9.736912649579521</v>
      </c>
      <c r="G68" s="97">
        <v>45.10166617898375</v>
      </c>
      <c r="H68" s="97">
        <v>-21.606943207544727</v>
      </c>
      <c r="I68" s="97">
        <v>15.350114748221655</v>
      </c>
      <c r="J68" s="97">
        <v>-11.36189199387061</v>
      </c>
      <c r="L68" s="86"/>
    </row>
    <row r="69" spans="1:12" ht="11.25">
      <c r="A69" s="68"/>
      <c r="B69" s="104" t="s">
        <v>151</v>
      </c>
      <c r="C69" s="82">
        <v>1881.4122795025626</v>
      </c>
      <c r="E69" s="83">
        <v>-6.553960081836885</v>
      </c>
      <c r="F69" s="83">
        <v>4.572388374344438</v>
      </c>
      <c r="G69" s="83">
        <v>43.12597565921319</v>
      </c>
      <c r="H69" s="83">
        <v>-23.034253737200427</v>
      </c>
      <c r="I69" s="83">
        <v>16.195271261222622</v>
      </c>
      <c r="J69" s="83">
        <v>-9.806338550061145</v>
      </c>
      <c r="L69" s="3"/>
    </row>
    <row r="70" spans="1:12" ht="11.25">
      <c r="A70" s="68"/>
      <c r="B70" s="101" t="s">
        <v>152</v>
      </c>
      <c r="C70" s="102">
        <v>830.8557447608767</v>
      </c>
      <c r="E70" s="103">
        <v>102.71045218231735</v>
      </c>
      <c r="F70" s="103">
        <v>51.51279110793596</v>
      </c>
      <c r="G70" s="103">
        <v>2.9545523670237106</v>
      </c>
      <c r="H70" s="103">
        <v>10.096135623173975</v>
      </c>
      <c r="I70" s="103">
        <v>-7.311349416703572</v>
      </c>
      <c r="J70" s="103">
        <v>-5.024914063081631</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17.3747386252379</v>
      </c>
      <c r="L77" s="80" t="s">
        <v>157</v>
      </c>
    </row>
    <row r="78" spans="1:12" ht="11.25">
      <c r="A78" s="68"/>
      <c r="B78" s="107" t="s">
        <v>158</v>
      </c>
      <c r="C78" s="83">
        <v>3.239228852998895</v>
      </c>
      <c r="L78" s="109" t="s">
        <v>159</v>
      </c>
    </row>
    <row r="79" spans="1:12" ht="11.25">
      <c r="A79" s="68"/>
      <c r="B79" s="107" t="s">
        <v>160</v>
      </c>
      <c r="C79" s="83">
        <v>0.9673253889060411</v>
      </c>
      <c r="L79" s="80" t="s">
        <v>161</v>
      </c>
    </row>
    <row r="80" spans="1:12" ht="11.25">
      <c r="A80" s="68"/>
      <c r="B80" s="107" t="s">
        <v>162</v>
      </c>
      <c r="C80" s="83">
        <v>63.97581971634251</v>
      </c>
      <c r="L80" s="80" t="s">
        <v>163</v>
      </c>
    </row>
    <row r="81" spans="1:12" ht="11.25">
      <c r="A81" s="68"/>
      <c r="B81" s="107" t="s">
        <v>164</v>
      </c>
      <c r="C81" s="83">
        <v>69.560748464287</v>
      </c>
      <c r="L81" s="80" t="s">
        <v>165</v>
      </c>
    </row>
    <row r="82" spans="1:12" ht="11.25">
      <c r="A82" s="68"/>
      <c r="B82" s="107" t="s">
        <v>166</v>
      </c>
      <c r="C82" s="83">
        <v>26.90480291880769</v>
      </c>
      <c r="L82" s="80" t="s">
        <v>167</v>
      </c>
    </row>
    <row r="83" spans="1:12" ht="11.25">
      <c r="A83" s="68"/>
      <c r="B83" s="107" t="s">
        <v>168</v>
      </c>
      <c r="C83" s="83">
        <v>33.87960234303369</v>
      </c>
      <c r="L83" s="80" t="s">
        <v>169</v>
      </c>
    </row>
    <row r="84" spans="1:12" ht="11.25">
      <c r="A84" s="68"/>
      <c r="B84" s="113" t="s">
        <v>170</v>
      </c>
      <c r="C84" s="103">
        <v>32.548484015737166</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12</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10743.344329</v>
      </c>
      <c r="E9" s="79">
        <v>2.859010759015468</v>
      </c>
      <c r="F9" s="79">
        <v>5.308027002396543</v>
      </c>
      <c r="G9" s="79">
        <v>3.483437298065417</v>
      </c>
      <c r="H9" s="79">
        <v>2.9977137143225585</v>
      </c>
      <c r="I9" s="79">
        <v>6.808325299577578</v>
      </c>
      <c r="J9" s="79">
        <v>-4.754351961146286</v>
      </c>
      <c r="L9" s="80" t="s">
        <v>88</v>
      </c>
    </row>
    <row r="10" spans="1:12" ht="33.75">
      <c r="A10" s="68"/>
      <c r="B10" s="81" t="s">
        <v>89</v>
      </c>
      <c r="C10" s="82">
        <v>711.7535565300117</v>
      </c>
      <c r="E10" s="83">
        <v>-41.89574346889481</v>
      </c>
      <c r="F10" s="83">
        <v>86.90838768546416</v>
      </c>
      <c r="G10" s="83">
        <v>-39.517852368310315</v>
      </c>
      <c r="H10" s="83">
        <v>10.117664470565725</v>
      </c>
      <c r="I10" s="83">
        <v>-53.384689170985254</v>
      </c>
      <c r="J10" s="83">
        <v>28.860122276915835</v>
      </c>
      <c r="L10" s="84" t="s">
        <v>90</v>
      </c>
    </row>
    <row r="11" spans="1:12" ht="11.25">
      <c r="A11" s="68"/>
      <c r="B11" s="85" t="s">
        <v>91</v>
      </c>
      <c r="C11" s="82">
        <v>4185.223930336195</v>
      </c>
      <c r="E11" s="83">
        <v>5.639465373010721</v>
      </c>
      <c r="F11" s="83">
        <v>4.599943718250099</v>
      </c>
      <c r="G11" s="83">
        <v>2.5698412544930216</v>
      </c>
      <c r="H11" s="83">
        <v>2.2391445126505705</v>
      </c>
      <c r="I11" s="83">
        <v>4.330493125249513</v>
      </c>
      <c r="J11" s="83">
        <v>-2.5051484039278815</v>
      </c>
      <c r="L11" s="3"/>
    </row>
    <row r="12" spans="1:12" ht="11.25">
      <c r="A12" s="68"/>
      <c r="B12" s="85" t="s">
        <v>92</v>
      </c>
      <c r="C12" s="82">
        <v>102.31760258216286</v>
      </c>
      <c r="E12" s="83">
        <v>20.29653391474504</v>
      </c>
      <c r="F12" s="83">
        <v>23.1552982351825</v>
      </c>
      <c r="G12" s="83">
        <v>10.053978092525263</v>
      </c>
      <c r="H12" s="83">
        <v>-2.291773357503335</v>
      </c>
      <c r="I12" s="83">
        <v>-0.2716023039769033</v>
      </c>
      <c r="J12" s="83">
        <v>-7.766921982523344</v>
      </c>
      <c r="L12" s="3"/>
    </row>
    <row r="13" spans="1:12" ht="11.25">
      <c r="A13" s="68"/>
      <c r="B13" s="85" t="s">
        <v>93</v>
      </c>
      <c r="C13" s="82">
        <v>200.03409708590937</v>
      </c>
      <c r="E13" s="83">
        <v>3.876898613131763</v>
      </c>
      <c r="F13" s="83">
        <v>13.72567754218823</v>
      </c>
      <c r="G13" s="83">
        <v>-19.10582989817221</v>
      </c>
      <c r="H13" s="83">
        <v>4.072732840289839</v>
      </c>
      <c r="I13" s="83">
        <v>4.139801240701835</v>
      </c>
      <c r="J13" s="83">
        <v>0.03344719794446949</v>
      </c>
      <c r="L13" s="3"/>
    </row>
    <row r="14" spans="1:12" ht="11.25">
      <c r="A14" s="68"/>
      <c r="B14" s="85" t="s">
        <v>94</v>
      </c>
      <c r="C14" s="82">
        <v>343.53129450555247</v>
      </c>
      <c r="E14" s="83">
        <v>22.18324366758475</v>
      </c>
      <c r="F14" s="83">
        <v>6.763000620361881</v>
      </c>
      <c r="G14" s="83">
        <v>-2.15065439875618</v>
      </c>
      <c r="H14" s="83">
        <v>-3.6511577142023355</v>
      </c>
      <c r="I14" s="83">
        <v>10.63386521641898</v>
      </c>
      <c r="J14" s="83">
        <v>161.90274894305867</v>
      </c>
      <c r="L14" s="86"/>
    </row>
    <row r="15" spans="1:12" ht="11.25">
      <c r="A15" s="68"/>
      <c r="B15" s="81" t="s">
        <v>95</v>
      </c>
      <c r="C15" s="82">
        <v>0.003060497339203103</v>
      </c>
      <c r="E15" s="83">
        <v>13.323314981153356</v>
      </c>
      <c r="F15" s="83">
        <v>-13.871123556658894</v>
      </c>
      <c r="G15" s="83">
        <v>-32.65196570426343</v>
      </c>
      <c r="H15" s="83">
        <v>-100</v>
      </c>
      <c r="I15" s="83" t="e">
        <f>#N/A</f>
        <v>#N/A</v>
      </c>
      <c r="J15" s="83">
        <v>-1.5264054060778687</v>
      </c>
      <c r="L15" s="86"/>
    </row>
    <row r="16" spans="1:12" ht="11.25">
      <c r="A16" s="68"/>
      <c r="B16" s="81" t="s">
        <v>96</v>
      </c>
      <c r="C16" s="82">
        <v>81.0125326183474</v>
      </c>
      <c r="E16" s="83">
        <v>-7.846166492321793</v>
      </c>
      <c r="F16" s="83">
        <v>-8.514205208476822</v>
      </c>
      <c r="G16" s="83">
        <v>-0.6038348016132344</v>
      </c>
      <c r="H16" s="83">
        <v>2.53475303184858</v>
      </c>
      <c r="I16" s="83">
        <v>11.718496685467962</v>
      </c>
      <c r="J16" s="83">
        <v>76.92585640291037</v>
      </c>
      <c r="L16" s="86"/>
    </row>
    <row r="17" spans="1:12" ht="11.25">
      <c r="A17" s="68"/>
      <c r="B17" s="85" t="s">
        <v>97</v>
      </c>
      <c r="C17" s="82">
        <v>582.4539403861709</v>
      </c>
      <c r="E17" s="83">
        <v>-2.97188547194438</v>
      </c>
      <c r="F17" s="83">
        <v>-3.062911699768278</v>
      </c>
      <c r="G17" s="83">
        <v>2.023781878061137</v>
      </c>
      <c r="H17" s="83">
        <v>0.7767488418651158</v>
      </c>
      <c r="I17" s="83">
        <v>7.335423172900257</v>
      </c>
      <c r="J17" s="83">
        <v>48.313338243370275</v>
      </c>
      <c r="L17" s="3"/>
    </row>
    <row r="18" spans="1:12" ht="11.25">
      <c r="A18" s="68"/>
      <c r="B18" s="76" t="s">
        <v>98</v>
      </c>
      <c r="C18" s="78">
        <v>829.6104829999999</v>
      </c>
      <c r="E18" s="79">
        <v>1.0502304979827182</v>
      </c>
      <c r="F18" s="79">
        <v>6.72102665339549</v>
      </c>
      <c r="G18" s="79">
        <v>-3.822071413211614</v>
      </c>
      <c r="H18" s="79">
        <v>1.89748956416802</v>
      </c>
      <c r="I18" s="79">
        <v>-16.55857030769181</v>
      </c>
      <c r="J18" s="79">
        <v>7.7541924726275635</v>
      </c>
      <c r="L18" s="86"/>
    </row>
    <row r="19" spans="1:12" ht="11.25">
      <c r="A19" s="68"/>
      <c r="B19" s="76" t="s">
        <v>99</v>
      </c>
      <c r="C19" s="78">
        <v>6324.625167</v>
      </c>
      <c r="E19" s="79">
        <v>0.9971529258340661</v>
      </c>
      <c r="F19" s="79">
        <v>2.4770935896906376</v>
      </c>
      <c r="G19" s="79">
        <v>1.3814424070789366</v>
      </c>
      <c r="H19" s="79">
        <v>0.601160955729596</v>
      </c>
      <c r="I19" s="79">
        <v>-13.437021642632407</v>
      </c>
      <c r="J19" s="79">
        <v>-20.160639650545274</v>
      </c>
      <c r="L19" s="80" t="s">
        <v>100</v>
      </c>
    </row>
    <row r="20" spans="1:12" ht="11.25">
      <c r="A20" s="68"/>
      <c r="B20" s="81" t="s">
        <v>101</v>
      </c>
      <c r="C20" s="82">
        <v>3963.4716120000003</v>
      </c>
      <c r="E20" s="83">
        <v>3.0066406164237947</v>
      </c>
      <c r="F20" s="83">
        <v>1.9195593989726811</v>
      </c>
      <c r="G20" s="83">
        <v>0.7863646667195079</v>
      </c>
      <c r="H20" s="83">
        <v>0.3887416580787617</v>
      </c>
      <c r="I20" s="83">
        <v>-15.56629429345402</v>
      </c>
      <c r="J20" s="83">
        <v>-23.99011352509859</v>
      </c>
      <c r="L20" s="80"/>
    </row>
    <row r="21" spans="1:12" ht="11.25">
      <c r="A21" s="68"/>
      <c r="B21" s="81" t="s">
        <v>102</v>
      </c>
      <c r="C21" s="82">
        <v>2361.1535550000003</v>
      </c>
      <c r="E21" s="83">
        <v>-3.0946442610887526</v>
      </c>
      <c r="F21" s="83">
        <v>3.683843096770434</v>
      </c>
      <c r="G21" s="83">
        <v>2.647530513302665</v>
      </c>
      <c r="H21" s="83">
        <v>1.0449101591633703</v>
      </c>
      <c r="I21" s="83">
        <v>-9.017801954179339</v>
      </c>
      <c r="J21" s="83">
        <v>-12.784776594021373</v>
      </c>
      <c r="L21" s="80"/>
    </row>
    <row r="22" spans="1:12" ht="11.25">
      <c r="A22" s="68"/>
      <c r="B22" s="76" t="s">
        <v>103</v>
      </c>
      <c r="C22" s="78">
        <v>53.04764699999999</v>
      </c>
      <c r="E22" s="79">
        <v>182.77628287015634</v>
      </c>
      <c r="F22" s="79">
        <v>-44.93239222758455</v>
      </c>
      <c r="G22" s="79">
        <v>74.36726768933917</v>
      </c>
      <c r="H22" s="79">
        <v>23.063350651831914</v>
      </c>
      <c r="I22" s="79">
        <v>-36.71297826438293</v>
      </c>
      <c r="J22" s="79">
        <v>-12.120983665293005</v>
      </c>
      <c r="L22" s="86"/>
    </row>
    <row r="23" spans="1:12" ht="11.25">
      <c r="A23" s="68"/>
      <c r="B23" s="76" t="s">
        <v>104</v>
      </c>
      <c r="C23" s="78">
        <v>797.629261</v>
      </c>
      <c r="E23" s="79">
        <v>11.197188787146217</v>
      </c>
      <c r="F23" s="79">
        <v>0.41665211074370934</v>
      </c>
      <c r="G23" s="79">
        <v>-51.13343291412178</v>
      </c>
      <c r="H23" s="79">
        <v>11.206289517246226</v>
      </c>
      <c r="I23" s="79">
        <v>-5.198255009453467</v>
      </c>
      <c r="J23" s="79">
        <v>-7.871337650117393</v>
      </c>
      <c r="L23" s="86"/>
    </row>
    <row r="24" spans="1:12" ht="11.25">
      <c r="A24" s="68"/>
      <c r="B24" s="85" t="s">
        <v>105</v>
      </c>
      <c r="C24" s="82">
        <v>693.377245</v>
      </c>
      <c r="E24" s="83">
        <v>19.53478025222095</v>
      </c>
      <c r="F24" s="83">
        <v>1.1324788414519116</v>
      </c>
      <c r="G24" s="83">
        <v>-42.602051984886266</v>
      </c>
      <c r="H24" s="83">
        <v>9.172440371047497</v>
      </c>
      <c r="I24" s="83">
        <v>-25.093445678299243</v>
      </c>
      <c r="J24" s="83">
        <v>8.513531503187298</v>
      </c>
      <c r="L24" s="86"/>
    </row>
    <row r="25" spans="1:12" ht="11.25">
      <c r="A25" s="68"/>
      <c r="B25" s="76" t="s">
        <v>106</v>
      </c>
      <c r="C25" s="78">
        <v>982.268307</v>
      </c>
      <c r="E25" s="79">
        <v>-24.77546644747548</v>
      </c>
      <c r="F25" s="79">
        <v>73.53647918895321</v>
      </c>
      <c r="G25" s="79">
        <v>14.121653227808206</v>
      </c>
      <c r="H25" s="79">
        <v>-68.91498222133112</v>
      </c>
      <c r="I25" s="79">
        <v>592.2106018342981</v>
      </c>
      <c r="J25" s="79">
        <v>-84.16596000086926</v>
      </c>
      <c r="L25" s="86"/>
    </row>
    <row r="26" spans="1:12" ht="11.25">
      <c r="A26" s="68"/>
      <c r="B26" s="76" t="s">
        <v>107</v>
      </c>
      <c r="C26" s="78">
        <v>15.363180999999992</v>
      </c>
      <c r="E26" s="79">
        <v>-470.696733115628</v>
      </c>
      <c r="F26" s="79">
        <v>75.87962926264866</v>
      </c>
      <c r="G26" s="79">
        <v>-162.8397576882742</v>
      </c>
      <c r="H26" s="79">
        <v>9.913477228590239</v>
      </c>
      <c r="I26" s="79">
        <v>-30.687837253079174</v>
      </c>
      <c r="J26" s="79">
        <v>-112.23078664415107</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16892.536392</v>
      </c>
      <c r="E29" s="79">
        <v>5.2224089067396395</v>
      </c>
      <c r="F29" s="79">
        <v>2.6480208425058827</v>
      </c>
      <c r="G29" s="79">
        <v>0.8851721785825717</v>
      </c>
      <c r="H29" s="79">
        <v>1.0457998576965277</v>
      </c>
      <c r="I29" s="79">
        <v>-6.914923838014053</v>
      </c>
      <c r="J29" s="79">
        <v>-11.450121916703381</v>
      </c>
      <c r="L29" s="80" t="s">
        <v>110</v>
      </c>
    </row>
    <row r="30" spans="1:12" ht="11.25">
      <c r="A30" s="68"/>
      <c r="B30" s="76" t="s">
        <v>111</v>
      </c>
      <c r="C30" s="78">
        <v>60.437117</v>
      </c>
      <c r="E30" s="79">
        <v>-1.3473295364774485</v>
      </c>
      <c r="F30" s="79">
        <v>57.795713335655584</v>
      </c>
      <c r="G30" s="79">
        <v>110.82323505791463</v>
      </c>
      <c r="H30" s="79">
        <v>-63.31014864616273</v>
      </c>
      <c r="I30" s="79">
        <v>32.05591895644018</v>
      </c>
      <c r="J30" s="79">
        <v>-3.313565378876737</v>
      </c>
      <c r="L30" s="3"/>
    </row>
    <row r="31" spans="1:12" ht="11.25">
      <c r="A31" s="68"/>
      <c r="B31" s="76" t="s">
        <v>112</v>
      </c>
      <c r="C31" s="78">
        <v>60.843519</v>
      </c>
      <c r="E31" s="79">
        <v>207.54344729656782</v>
      </c>
      <c r="F31" s="79">
        <v>-26.609966441607657</v>
      </c>
      <c r="G31" s="79">
        <v>-43.88215544987262</v>
      </c>
      <c r="H31" s="79">
        <v>245.10934941368814</v>
      </c>
      <c r="I31" s="79">
        <v>-46.7535824916134</v>
      </c>
      <c r="J31" s="79">
        <v>-13.88265126223407</v>
      </c>
      <c r="L31" s="3"/>
    </row>
    <row r="32" spans="1:12" ht="11.25">
      <c r="A32" s="68"/>
      <c r="B32" s="76" t="s">
        <v>113</v>
      </c>
      <c r="C32" s="78">
        <v>841.365697</v>
      </c>
      <c r="E32" s="79">
        <v>-4.6360995383650465</v>
      </c>
      <c r="F32" s="79">
        <v>39.04418231945206</v>
      </c>
      <c r="G32" s="79">
        <v>-60.599473777841006</v>
      </c>
      <c r="H32" s="79">
        <v>-26.54790124377232</v>
      </c>
      <c r="I32" s="79">
        <v>72.57249907891101</v>
      </c>
      <c r="J32" s="79">
        <v>-2.215421333935119</v>
      </c>
      <c r="L32" s="86"/>
    </row>
    <row r="33" spans="1:12" ht="11.25">
      <c r="A33" s="68"/>
      <c r="B33" s="76" t="s">
        <v>114</v>
      </c>
      <c r="C33" s="78">
        <v>1059.7804199999998</v>
      </c>
      <c r="E33" s="79">
        <v>-51.31977820882669</v>
      </c>
      <c r="F33" s="79">
        <v>116.64266661154166</v>
      </c>
      <c r="G33" s="79">
        <v>-49.00873188113746</v>
      </c>
      <c r="H33" s="79">
        <v>-18.467924307218453</v>
      </c>
      <c r="I33" s="79">
        <v>268.48266432924345</v>
      </c>
      <c r="J33" s="79">
        <v>-71.21147405388363</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18085.578915000002</v>
      </c>
      <c r="E36" s="79">
        <v>4.914697330483997</v>
      </c>
      <c r="F36" s="79">
        <v>2.1481455996596788</v>
      </c>
      <c r="G36" s="79">
        <v>1.1536183829488955</v>
      </c>
      <c r="H36" s="79">
        <v>1.1873118825473705</v>
      </c>
      <c r="I36" s="79">
        <v>-6.905688120230646</v>
      </c>
      <c r="J36" s="79">
        <v>-10.744813581785163</v>
      </c>
      <c r="L36" s="80" t="s">
        <v>117</v>
      </c>
    </row>
    <row r="37" spans="1:12" ht="11.25">
      <c r="A37" s="68"/>
      <c r="B37" s="76" t="s">
        <v>118</v>
      </c>
      <c r="C37" s="78">
        <v>7342.234586000003</v>
      </c>
      <c r="E37" s="79">
        <v>6.787136491335377</v>
      </c>
      <c r="F37" s="79">
        <v>-0.46192421984879717</v>
      </c>
      <c r="G37" s="79">
        <v>-0.8823713323977356</v>
      </c>
      <c r="H37" s="79">
        <v>-0.4618860986269069</v>
      </c>
      <c r="I37" s="79">
        <v>-19.833982816307593</v>
      </c>
      <c r="J37" s="79">
        <v>-18.266678603925314</v>
      </c>
      <c r="L37" s="80" t="s">
        <v>119</v>
      </c>
    </row>
    <row r="38" spans="1:12" ht="11.25">
      <c r="A38" s="68"/>
      <c r="B38" s="76" t="s">
        <v>120</v>
      </c>
      <c r="C38" s="78">
        <v>248.43605300000218</v>
      </c>
      <c r="E38" s="79">
        <v>59.41379663002429</v>
      </c>
      <c r="F38" s="79">
        <v>-16.38491754353265</v>
      </c>
      <c r="G38" s="79">
        <v>-7.721658463457981</v>
      </c>
      <c r="H38" s="79">
        <v>-14.257536416916372</v>
      </c>
      <c r="I38" s="79">
        <v>-67.58487168262464</v>
      </c>
      <c r="J38" s="79">
        <v>-29.834096246241458</v>
      </c>
      <c r="L38" s="80" t="s">
        <v>121</v>
      </c>
    </row>
    <row r="39" spans="1:12" ht="11.25">
      <c r="A39" s="68"/>
      <c r="B39" s="76" t="s">
        <v>122</v>
      </c>
      <c r="C39" s="78">
        <v>406.09199800000823</v>
      </c>
      <c r="E39" s="79">
        <v>557.5235322011258</v>
      </c>
      <c r="F39" s="79">
        <v>75.64003129116259</v>
      </c>
      <c r="G39" s="79">
        <v>-54.88902892838732</v>
      </c>
      <c r="H39" s="79">
        <v>-116.7394113357442</v>
      </c>
      <c r="I39" s="79">
        <v>-594.5627415833002</v>
      </c>
      <c r="J39" s="79">
        <v>0.10602127765733105</v>
      </c>
      <c r="L39" s="80" t="s">
        <v>123</v>
      </c>
    </row>
    <row r="40" spans="1:12" ht="11.25">
      <c r="A40" s="68"/>
      <c r="B40" s="76" t="s">
        <v>124</v>
      </c>
      <c r="C40" s="78">
        <v>77.5121129999999</v>
      </c>
      <c r="E40" s="79">
        <v>-178.99366605157275</v>
      </c>
      <c r="F40" s="79">
        <v>-80.79123445931214</v>
      </c>
      <c r="G40" s="79">
        <v>2563.2240716157144</v>
      </c>
      <c r="H40" s="79">
        <v>-106.20369830574626</v>
      </c>
      <c r="I40" s="79">
        <v>-2552.6369452174977</v>
      </c>
      <c r="J40" s="79">
        <v>-103.07311754167226</v>
      </c>
      <c r="L40" s="80" t="s">
        <v>125</v>
      </c>
    </row>
    <row r="41" spans="1:12" ht="11.25">
      <c r="A41" s="68"/>
      <c r="B41" s="85" t="s">
        <v>126</v>
      </c>
      <c r="C41" s="82">
        <v>80.30053</v>
      </c>
      <c r="E41" s="83">
        <v>1.9741754018375968</v>
      </c>
      <c r="F41" s="83">
        <v>-42.06257732609067</v>
      </c>
      <c r="G41" s="83">
        <v>14.539464601650076</v>
      </c>
      <c r="H41" s="83">
        <v>-30.3812920554264</v>
      </c>
      <c r="I41" s="83">
        <v>265.62726586485064</v>
      </c>
      <c r="J41" s="83">
        <v>-82.96250613388165</v>
      </c>
      <c r="L41" s="68" t="s">
        <v>127</v>
      </c>
    </row>
    <row r="42" spans="1:12" ht="45">
      <c r="A42" s="68"/>
      <c r="B42" s="76" t="s">
        <v>128</v>
      </c>
      <c r="C42" s="78">
        <v>265.6021690000076</v>
      </c>
      <c r="E42" s="79">
        <v>29.54053375046497</v>
      </c>
      <c r="F42" s="79">
        <v>-19.985416710421823</v>
      </c>
      <c r="G42" s="79">
        <v>20.24772081757231</v>
      </c>
      <c r="H42" s="79">
        <v>-25.506503167103077</v>
      </c>
      <c r="I42" s="79">
        <v>-48.500484804833846</v>
      </c>
      <c r="J42" s="79">
        <v>-45.99242498159134</v>
      </c>
      <c r="L42" s="84" t="s">
        <v>129</v>
      </c>
    </row>
    <row r="43" spans="1:12" ht="22.5">
      <c r="A43" s="68"/>
      <c r="B43" s="87" t="s">
        <v>130</v>
      </c>
      <c r="C43" s="78">
        <v>122.24423500000033</v>
      </c>
      <c r="E43" s="79">
        <v>98.51223620910207</v>
      </c>
      <c r="F43" s="79">
        <v>-64.67586542788418</v>
      </c>
      <c r="G43" s="79">
        <v>361.2522136562028</v>
      </c>
      <c r="H43" s="79">
        <v>-62.458552673669175</v>
      </c>
      <c r="I43" s="79">
        <v>208.36197259074333</v>
      </c>
      <c r="J43" s="79">
        <v>-104.13796619829183</v>
      </c>
      <c r="L43" s="3"/>
    </row>
    <row r="44" spans="1:12" ht="11.25">
      <c r="A44" s="68"/>
      <c r="B44" s="88" t="s">
        <v>131</v>
      </c>
      <c r="C44" s="89">
        <v>468.146934000008</v>
      </c>
      <c r="E44" s="90">
        <v>-72.66790965006933</v>
      </c>
      <c r="F44" s="90">
        <v>413.1637524283772</v>
      </c>
      <c r="G44" s="90">
        <v>-230.02778760392792</v>
      </c>
      <c r="H44" s="90">
        <v>-120.13210563799224</v>
      </c>
      <c r="I44" s="90">
        <v>-1085.9927004521346</v>
      </c>
      <c r="J44" s="90">
        <v>-123.51189075942675</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70735.61518299997</v>
      </c>
      <c r="E51" s="97">
        <v>-1.837469985930662</v>
      </c>
      <c r="F51" s="97">
        <v>3.3664013724749697</v>
      </c>
      <c r="G51" s="97">
        <v>0.3135502532698453</v>
      </c>
      <c r="H51" s="97">
        <v>3.820688471238065</v>
      </c>
      <c r="I51" s="97">
        <v>-2.2004045079240364</v>
      </c>
      <c r="J51" s="97">
        <v>2.679831536258348</v>
      </c>
      <c r="L51" s="3"/>
    </row>
    <row r="52" spans="1:12" ht="11.25">
      <c r="A52" s="68"/>
      <c r="B52" s="98" t="s">
        <v>137</v>
      </c>
      <c r="C52" s="78">
        <v>59513.42517699999</v>
      </c>
      <c r="E52" s="79">
        <v>2.443018936191965</v>
      </c>
      <c r="F52" s="79">
        <v>3.294381675401681</v>
      </c>
      <c r="G52" s="79">
        <v>0.9721311035758573</v>
      </c>
      <c r="H52" s="79">
        <v>5.1743263453778</v>
      </c>
      <c r="I52" s="79">
        <v>0.5938950830290057</v>
      </c>
      <c r="J52" s="79">
        <v>2.499642684781911</v>
      </c>
      <c r="L52" s="86"/>
    </row>
    <row r="53" spans="1:12" ht="11.25">
      <c r="A53" s="68"/>
      <c r="B53" s="99" t="s">
        <v>138</v>
      </c>
      <c r="C53" s="78">
        <v>45869.46482099999</v>
      </c>
      <c r="E53" s="79">
        <v>4.022568468494958</v>
      </c>
      <c r="F53" s="79">
        <v>6.3931677924576436</v>
      </c>
      <c r="G53" s="79">
        <v>6.943730077294696</v>
      </c>
      <c r="H53" s="79">
        <v>5.073948204315393</v>
      </c>
      <c r="I53" s="79">
        <v>-0.48042099801923754</v>
      </c>
      <c r="J53" s="79">
        <v>3.473012693418087</v>
      </c>
      <c r="L53" s="86"/>
    </row>
    <row r="54" spans="1:12" ht="11.25">
      <c r="A54" s="68"/>
      <c r="B54" s="100" t="s">
        <v>139</v>
      </c>
      <c r="C54" s="82">
        <v>30464.679978000004</v>
      </c>
      <c r="E54" s="83">
        <v>5.777793003042508</v>
      </c>
      <c r="F54" s="83">
        <v>10.344899406708707</v>
      </c>
      <c r="G54" s="83">
        <v>7.660898821918449</v>
      </c>
      <c r="H54" s="83">
        <v>6.528082459943385</v>
      </c>
      <c r="I54" s="83">
        <v>3.668681490599446</v>
      </c>
      <c r="J54" s="83">
        <v>3.4063150751183935</v>
      </c>
      <c r="L54" s="86"/>
    </row>
    <row r="55" spans="1:12" ht="11.25">
      <c r="A55" s="68"/>
      <c r="B55" s="98" t="s">
        <v>140</v>
      </c>
      <c r="C55" s="78">
        <v>10244.275917000003</v>
      </c>
      <c r="E55" s="79">
        <v>-18.009880163129544</v>
      </c>
      <c r="F55" s="79">
        <v>6.907143943856098</v>
      </c>
      <c r="G55" s="79">
        <v>-3.202362483410748</v>
      </c>
      <c r="H55" s="79">
        <v>-1.7081734693827344</v>
      </c>
      <c r="I55" s="79">
        <v>-15.884214892811332</v>
      </c>
      <c r="J55" s="79">
        <v>3.401850564649256</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27692.907803</v>
      </c>
      <c r="E58" s="97">
        <v>3.7612957507550338</v>
      </c>
      <c r="F58" s="97">
        <v>7.390563421324603</v>
      </c>
      <c r="G58" s="97">
        <v>9.73355298015164</v>
      </c>
      <c r="H58" s="97">
        <v>4.070591218172015</v>
      </c>
      <c r="I58" s="97">
        <v>9.099534874497838</v>
      </c>
      <c r="J58" s="97">
        <v>2.149604571634711</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43043.385869</v>
      </c>
      <c r="E61" s="97">
        <v>-4.143524600157056</v>
      </c>
      <c r="F61" s="97">
        <v>1.5727974219933882</v>
      </c>
      <c r="G61" s="97">
        <v>-4.12098456208827</v>
      </c>
      <c r="H61" s="97">
        <v>3.684996024168896</v>
      </c>
      <c r="I61" s="97">
        <v>-8.357714746782507</v>
      </c>
      <c r="J61" s="97">
        <v>3.0236311738216504</v>
      </c>
      <c r="L61" s="86"/>
    </row>
    <row r="62" spans="1:12" ht="11.25">
      <c r="A62" s="68"/>
      <c r="B62" s="98" t="s">
        <v>145</v>
      </c>
      <c r="C62" s="78">
        <v>14629.301563000005</v>
      </c>
      <c r="E62" s="79">
        <v>1.1723139640628766</v>
      </c>
      <c r="F62" s="79">
        <v>9.917904801445188</v>
      </c>
      <c r="G62" s="79">
        <v>-8.210801281034396</v>
      </c>
      <c r="H62" s="79">
        <v>3.8197295822057997</v>
      </c>
      <c r="I62" s="79">
        <v>-9.332517250431538</v>
      </c>
      <c r="J62" s="79">
        <v>6.609063478387922</v>
      </c>
      <c r="L62" s="80" t="s">
        <v>146</v>
      </c>
    </row>
    <row r="63" spans="1:12" ht="11.25">
      <c r="A63" s="68"/>
      <c r="B63" s="98" t="s">
        <v>147</v>
      </c>
      <c r="C63" s="78">
        <v>24618.196509999998</v>
      </c>
      <c r="E63" s="79">
        <v>-7.409401351489164</v>
      </c>
      <c r="F63" s="79">
        <v>-1.287833234182889</v>
      </c>
      <c r="G63" s="79">
        <v>-7.7622166813981375</v>
      </c>
      <c r="H63" s="79">
        <v>2.1723618999465177</v>
      </c>
      <c r="I63" s="79">
        <v>-6.5805862455115545</v>
      </c>
      <c r="J63" s="79">
        <v>1.4434558062290215</v>
      </c>
      <c r="L63" s="86"/>
    </row>
    <row r="64" spans="1:12" ht="11.25">
      <c r="A64" s="68"/>
      <c r="B64" s="101" t="s">
        <v>148</v>
      </c>
      <c r="C64" s="102">
        <v>15062.414097999997</v>
      </c>
      <c r="E64" s="103">
        <v>-8.64141228326556</v>
      </c>
      <c r="F64" s="103">
        <v>3.261227175621584</v>
      </c>
      <c r="G64" s="103">
        <v>-13.622358969657068</v>
      </c>
      <c r="H64" s="103">
        <v>5.858381469410978</v>
      </c>
      <c r="I64" s="103">
        <v>-3.080725140198004</v>
      </c>
      <c r="J64" s="103">
        <v>3.8216951256943688</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10504.907442999998</v>
      </c>
      <c r="E68" s="97">
        <v>6.529326411951852</v>
      </c>
      <c r="F68" s="97">
        <v>28.217049035119167</v>
      </c>
      <c r="G68" s="97">
        <v>-29.128757500998503</v>
      </c>
      <c r="H68" s="97">
        <v>25.36868096236646</v>
      </c>
      <c r="I68" s="97">
        <v>10.05524815680472</v>
      </c>
      <c r="J68" s="97">
        <v>-10.683148446788094</v>
      </c>
      <c r="L68" s="86"/>
    </row>
    <row r="69" spans="1:12" ht="11.25">
      <c r="A69" s="68"/>
      <c r="B69" s="104" t="s">
        <v>151</v>
      </c>
      <c r="C69" s="82">
        <v>2576.388804999999</v>
      </c>
      <c r="E69" s="83">
        <v>-28.316843188912866</v>
      </c>
      <c r="F69" s="83">
        <v>28.306088249643157</v>
      </c>
      <c r="G69" s="83">
        <v>-11.5082814914796</v>
      </c>
      <c r="H69" s="83">
        <v>-1.9522833625551073</v>
      </c>
      <c r="I69" s="83">
        <v>-1.8602361328657002</v>
      </c>
      <c r="J69" s="83">
        <v>4.002709786957714</v>
      </c>
      <c r="L69" s="3"/>
    </row>
    <row r="70" spans="1:12" ht="11.25">
      <c r="A70" s="68"/>
      <c r="B70" s="101" t="s">
        <v>152</v>
      </c>
      <c r="C70" s="102">
        <v>1637.9710249999998</v>
      </c>
      <c r="E70" s="103">
        <v>-50.8319119676089</v>
      </c>
      <c r="F70" s="103">
        <v>78.59128003816822</v>
      </c>
      <c r="G70" s="103">
        <v>-40.227878271483995</v>
      </c>
      <c r="H70" s="103">
        <v>15.998837446459646</v>
      </c>
      <c r="I70" s="103">
        <v>33.499010012410956</v>
      </c>
      <c r="J70" s="103">
        <v>-28.12357630575545</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3.383657251618112</v>
      </c>
      <c r="L77" s="80" t="s">
        <v>157</v>
      </c>
    </row>
    <row r="78" spans="1:12" ht="11.25">
      <c r="A78" s="68"/>
      <c r="B78" s="107" t="s">
        <v>158</v>
      </c>
      <c r="C78" s="83">
        <v>0.5693471107409339</v>
      </c>
      <c r="L78" s="109" t="s">
        <v>159</v>
      </c>
    </row>
    <row r="79" spans="1:12" ht="11.25">
      <c r="A79" s="68"/>
      <c r="B79" s="107" t="s">
        <v>160</v>
      </c>
      <c r="C79" s="83">
        <v>3.2000634615669648</v>
      </c>
      <c r="L79" s="80" t="s">
        <v>161</v>
      </c>
    </row>
    <row r="80" spans="1:12" ht="11.25">
      <c r="A80" s="68"/>
      <c r="B80" s="107" t="s">
        <v>162</v>
      </c>
      <c r="C80" s="83">
        <v>10.309087218689715</v>
      </c>
      <c r="L80" s="80" t="s">
        <v>163</v>
      </c>
    </row>
    <row r="81" spans="1:12" ht="11.25">
      <c r="A81" s="68"/>
      <c r="B81" s="107" t="s">
        <v>164</v>
      </c>
      <c r="C81" s="83">
        <v>102.96058245251713</v>
      </c>
      <c r="L81" s="80" t="s">
        <v>165</v>
      </c>
    </row>
    <row r="82" spans="1:12" ht="11.25">
      <c r="A82" s="68"/>
      <c r="B82" s="107" t="s">
        <v>166</v>
      </c>
      <c r="C82" s="83">
        <v>279.09686884294285</v>
      </c>
      <c r="L82" s="80" t="s">
        <v>167</v>
      </c>
    </row>
    <row r="83" spans="1:12" ht="11.25">
      <c r="A83" s="68"/>
      <c r="B83" s="107" t="s">
        <v>168</v>
      </c>
      <c r="C83" s="83">
        <v>34.99356241128792</v>
      </c>
      <c r="L83" s="80" t="s">
        <v>169</v>
      </c>
    </row>
    <row r="84" spans="1:12" ht="11.25">
      <c r="A84" s="68"/>
      <c r="B84" s="113" t="s">
        <v>170</v>
      </c>
      <c r="C84" s="103">
        <v>35.08998214130335</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13</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400.94831000000005</v>
      </c>
      <c r="E9" s="79">
        <v>-5.3463073197228095</v>
      </c>
      <c r="F9" s="79">
        <v>50.04861927240074</v>
      </c>
      <c r="G9" s="79">
        <v>-6.37900269591648</v>
      </c>
      <c r="H9" s="79">
        <v>13.959901203862701</v>
      </c>
      <c r="I9" s="79">
        <v>-8.236225507899974</v>
      </c>
      <c r="J9" s="79">
        <v>5.167284569581687</v>
      </c>
      <c r="L9" s="80" t="s">
        <v>88</v>
      </c>
    </row>
    <row r="10" spans="1:12" ht="33.75">
      <c r="A10" s="68"/>
      <c r="B10" s="81" t="s">
        <v>89</v>
      </c>
      <c r="C10" s="82">
        <v>70.98575532510947</v>
      </c>
      <c r="E10" s="83">
        <v>25.32677510730641</v>
      </c>
      <c r="F10" s="83">
        <v>71.2853668752679</v>
      </c>
      <c r="G10" s="83">
        <v>-11.245085223408946</v>
      </c>
      <c r="H10" s="83">
        <v>42.11888660694865</v>
      </c>
      <c r="I10" s="83">
        <v>-30.494377829289267</v>
      </c>
      <c r="J10" s="83">
        <v>-13.700896207703483</v>
      </c>
      <c r="L10" s="84" t="s">
        <v>90</v>
      </c>
    </row>
    <row r="11" spans="1:12" ht="11.25">
      <c r="A11" s="68"/>
      <c r="B11" s="85" t="s">
        <v>91</v>
      </c>
      <c r="C11" s="82">
        <v>103.35129029689628</v>
      </c>
      <c r="E11" s="83">
        <v>-11.001244307792646</v>
      </c>
      <c r="F11" s="83">
        <v>15.635668234531463</v>
      </c>
      <c r="G11" s="83">
        <v>-9.298020274916862</v>
      </c>
      <c r="H11" s="83">
        <v>14.498718942310717</v>
      </c>
      <c r="I11" s="83">
        <v>0.8408547315276849</v>
      </c>
      <c r="J11" s="83">
        <v>4.460861680315054</v>
      </c>
      <c r="L11" s="3"/>
    </row>
    <row r="12" spans="1:12" ht="11.25">
      <c r="A12" s="68"/>
      <c r="B12" s="85" t="s">
        <v>92</v>
      </c>
      <c r="C12" s="82">
        <v>13.002990217405637</v>
      </c>
      <c r="E12" s="83">
        <v>32.358176318687406</v>
      </c>
      <c r="F12" s="83">
        <v>18.787615537058944</v>
      </c>
      <c r="G12" s="83">
        <v>-27.31133487969304</v>
      </c>
      <c r="H12" s="83">
        <v>21.531889573883124</v>
      </c>
      <c r="I12" s="83">
        <v>-16.556790420668722</v>
      </c>
      <c r="J12" s="83">
        <v>12.591992381321472</v>
      </c>
      <c r="L12" s="3"/>
    </row>
    <row r="13" spans="1:12" ht="11.25">
      <c r="A13" s="68"/>
      <c r="B13" s="85" t="s">
        <v>93</v>
      </c>
      <c r="C13" s="82">
        <v>11.825303873906789</v>
      </c>
      <c r="E13" s="83">
        <v>-18.104579096536767</v>
      </c>
      <c r="F13" s="83">
        <v>76.76027395713369</v>
      </c>
      <c r="G13" s="83">
        <v>-19.98537964887519</v>
      </c>
      <c r="H13" s="83">
        <v>20.08512169295651</v>
      </c>
      <c r="I13" s="83">
        <v>5.503823353213799</v>
      </c>
      <c r="J13" s="83">
        <v>24.453766677872512</v>
      </c>
      <c r="L13" s="3"/>
    </row>
    <row r="14" spans="1:12" ht="11.25">
      <c r="A14" s="68"/>
      <c r="B14" s="85" t="s">
        <v>94</v>
      </c>
      <c r="C14" s="82">
        <v>25.270635600000002</v>
      </c>
      <c r="E14" s="83">
        <v>30.029194276663084</v>
      </c>
      <c r="F14" s="83">
        <v>42.44339920260365</v>
      </c>
      <c r="G14" s="83">
        <v>-7.325898583097801</v>
      </c>
      <c r="H14" s="83">
        <v>3.8217518546185714</v>
      </c>
      <c r="I14" s="83">
        <v>-11.808790802816716</v>
      </c>
      <c r="J14" s="83">
        <v>-17.605462794088588</v>
      </c>
      <c r="L14" s="86"/>
    </row>
    <row r="15" spans="1:12" ht="11.25">
      <c r="A15" s="68"/>
      <c r="B15" s="81" t="s">
        <v>95</v>
      </c>
      <c r="C15" s="82">
        <v>2.334316731728262</v>
      </c>
      <c r="E15" s="83">
        <v>102.34559574659046</v>
      </c>
      <c r="F15" s="83">
        <v>1271.5946943921588</v>
      </c>
      <c r="G15" s="83">
        <v>171.36508224455937</v>
      </c>
      <c r="H15" s="83">
        <v>-12.62837620256223</v>
      </c>
      <c r="I15" s="83">
        <v>1.4922150050375782</v>
      </c>
      <c r="J15" s="83">
        <v>3.114866553498108</v>
      </c>
      <c r="L15" s="86"/>
    </row>
    <row r="16" spans="1:12" ht="11.25">
      <c r="A16" s="68"/>
      <c r="B16" s="81" t="s">
        <v>96</v>
      </c>
      <c r="C16" s="82">
        <v>5.068110700000001</v>
      </c>
      <c r="E16" s="83">
        <v>43.976757905096605</v>
      </c>
      <c r="F16" s="83">
        <v>30.544345174159425</v>
      </c>
      <c r="G16" s="83">
        <v>51.41298958849776</v>
      </c>
      <c r="H16" s="83">
        <v>-32.57645219384414</v>
      </c>
      <c r="I16" s="83">
        <v>17.630196595665893</v>
      </c>
      <c r="J16" s="83">
        <v>4.322064500528322</v>
      </c>
      <c r="L16" s="86"/>
    </row>
    <row r="17" spans="1:12" ht="11.25">
      <c r="A17" s="68"/>
      <c r="B17" s="85" t="s">
        <v>97</v>
      </c>
      <c r="C17" s="82">
        <v>31.795304100000006</v>
      </c>
      <c r="E17" s="83">
        <v>4.687530303324627</v>
      </c>
      <c r="F17" s="83">
        <v>4.477639590639737</v>
      </c>
      <c r="G17" s="83">
        <v>5.027998133457778</v>
      </c>
      <c r="H17" s="83">
        <v>9.888522344403716</v>
      </c>
      <c r="I17" s="83">
        <v>5.015046544544277</v>
      </c>
      <c r="J17" s="83">
        <v>1.8387358227922146</v>
      </c>
      <c r="L17" s="3"/>
    </row>
    <row r="18" spans="1:12" ht="11.25">
      <c r="A18" s="68"/>
      <c r="B18" s="76" t="s">
        <v>98</v>
      </c>
      <c r="C18" s="78">
        <v>9.247614</v>
      </c>
      <c r="E18" s="79">
        <v>13.432217773993749</v>
      </c>
      <c r="F18" s="79">
        <v>-7.809615052835639</v>
      </c>
      <c r="G18" s="79">
        <v>1.1192908165863047</v>
      </c>
      <c r="H18" s="79">
        <v>5.495083865769712</v>
      </c>
      <c r="I18" s="79">
        <v>-4.657875432890524</v>
      </c>
      <c r="J18" s="79">
        <v>12.512295900222913</v>
      </c>
      <c r="L18" s="86"/>
    </row>
    <row r="19" spans="1:12" ht="11.25">
      <c r="A19" s="68"/>
      <c r="B19" s="76" t="s">
        <v>99</v>
      </c>
      <c r="C19" s="78">
        <v>171.185358</v>
      </c>
      <c r="E19" s="79">
        <v>12.61787396409424</v>
      </c>
      <c r="F19" s="79">
        <v>17.091857508789786</v>
      </c>
      <c r="G19" s="79">
        <v>8.769488733479825</v>
      </c>
      <c r="H19" s="79">
        <v>14.314583673109226</v>
      </c>
      <c r="I19" s="79">
        <v>5.296399796611695</v>
      </c>
      <c r="J19" s="79">
        <v>2.978424451507866</v>
      </c>
      <c r="L19" s="80" t="s">
        <v>100</v>
      </c>
    </row>
    <row r="20" spans="1:12" ht="11.25">
      <c r="A20" s="68"/>
      <c r="B20" s="81" t="s">
        <v>101</v>
      </c>
      <c r="C20" s="82">
        <v>118.38429900000001</v>
      </c>
      <c r="E20" s="83">
        <v>20.53620327733574</v>
      </c>
      <c r="F20" s="83">
        <v>11.187506325702333</v>
      </c>
      <c r="G20" s="83">
        <v>12.294173767334637</v>
      </c>
      <c r="H20" s="83">
        <v>15.524112473010865</v>
      </c>
      <c r="I20" s="83">
        <v>2.5400846206046657</v>
      </c>
      <c r="J20" s="83">
        <v>4.253494676915492</v>
      </c>
      <c r="L20" s="80"/>
    </row>
    <row r="21" spans="1:12" ht="11.25">
      <c r="A21" s="68"/>
      <c r="B21" s="81" t="s">
        <v>102</v>
      </c>
      <c r="C21" s="82">
        <v>52.801059</v>
      </c>
      <c r="E21" s="83">
        <v>-2.8345812957466743</v>
      </c>
      <c r="F21" s="83">
        <v>31.3916751648615</v>
      </c>
      <c r="G21" s="83">
        <v>1.538223606462541</v>
      </c>
      <c r="H21" s="83">
        <v>11.569933257573094</v>
      </c>
      <c r="I21" s="83">
        <v>11.772719855742174</v>
      </c>
      <c r="J21" s="83">
        <v>0.22994528238118317</v>
      </c>
      <c r="L21" s="80"/>
    </row>
    <row r="22" spans="1:12" ht="11.25">
      <c r="A22" s="68"/>
      <c r="B22" s="76" t="s">
        <v>103</v>
      </c>
      <c r="C22" s="78">
        <v>9.983907</v>
      </c>
      <c r="E22" s="79">
        <v>19.562175189320442</v>
      </c>
      <c r="F22" s="79">
        <v>1.3706254166383713</v>
      </c>
      <c r="G22" s="79">
        <v>-67.14061860761869</v>
      </c>
      <c r="H22" s="79">
        <v>-17.288126890045863</v>
      </c>
      <c r="I22" s="79">
        <v>-25.37842010036012</v>
      </c>
      <c r="J22" s="79">
        <v>97.7667246066765</v>
      </c>
      <c r="L22" s="86"/>
    </row>
    <row r="23" spans="1:12" ht="11.25">
      <c r="A23" s="68"/>
      <c r="B23" s="76" t="s">
        <v>104</v>
      </c>
      <c r="C23" s="78">
        <v>4.296067000000001</v>
      </c>
      <c r="E23" s="79">
        <v>-54.68394990330581</v>
      </c>
      <c r="F23" s="79">
        <v>-27.85894346557045</v>
      </c>
      <c r="G23" s="79">
        <v>353.8467361492381</v>
      </c>
      <c r="H23" s="79">
        <v>-82.09115550506463</v>
      </c>
      <c r="I23" s="79">
        <v>-10.36272950219086</v>
      </c>
      <c r="J23" s="79">
        <v>-14.537015080719096</v>
      </c>
      <c r="L23" s="86"/>
    </row>
    <row r="24" spans="1:12" ht="11.25">
      <c r="A24" s="68"/>
      <c r="B24" s="85" t="s">
        <v>105</v>
      </c>
      <c r="C24" s="82">
        <v>4.221044000000001</v>
      </c>
      <c r="E24" s="83">
        <v>-59.87871435530965</v>
      </c>
      <c r="F24" s="83">
        <v>-44.78590186894257</v>
      </c>
      <c r="G24" s="83">
        <v>464.96927929937675</v>
      </c>
      <c r="H24" s="83">
        <v>-76.76412282065643</v>
      </c>
      <c r="I24" s="83">
        <v>-9.454701100805273</v>
      </c>
      <c r="J24" s="83">
        <v>-13.732001374224067</v>
      </c>
      <c r="L24" s="86"/>
    </row>
    <row r="25" spans="1:12" ht="11.25">
      <c r="A25" s="68"/>
      <c r="B25" s="76" t="s">
        <v>106</v>
      </c>
      <c r="C25" s="78">
        <v>45.574528</v>
      </c>
      <c r="E25" s="79">
        <v>750.6748334086464</v>
      </c>
      <c r="F25" s="79">
        <v>-47.08084494335919</v>
      </c>
      <c r="G25" s="79">
        <v>239.60144211922466</v>
      </c>
      <c r="H25" s="79">
        <v>-78.2966671296884</v>
      </c>
      <c r="I25" s="79">
        <v>102.4078005061369</v>
      </c>
      <c r="J25" s="79">
        <v>2.038525847639394</v>
      </c>
      <c r="L25" s="86"/>
    </row>
    <row r="26" spans="1:12" ht="11.25">
      <c r="A26" s="68"/>
      <c r="B26" s="76" t="s">
        <v>107</v>
      </c>
      <c r="C26" s="78">
        <v>-0.9651019999999999</v>
      </c>
      <c r="E26" s="79">
        <v>296.76668668957706</v>
      </c>
      <c r="F26" s="79">
        <v>-48.73265373603739</v>
      </c>
      <c r="G26" s="79">
        <v>-63.067391391806815</v>
      </c>
      <c r="H26" s="79">
        <v>-114.87439617958867</v>
      </c>
      <c r="I26" s="79">
        <v>-68.3461478784198</v>
      </c>
      <c r="J26" s="79">
        <v>2250.1814197004805</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541.7177044299999</v>
      </c>
      <c r="E29" s="79">
        <v>7.56361205844962</v>
      </c>
      <c r="F29" s="79">
        <v>36.36476882379842</v>
      </c>
      <c r="G29" s="79">
        <v>-4.128661804081036</v>
      </c>
      <c r="H29" s="79">
        <v>8.859161032359886</v>
      </c>
      <c r="I29" s="79">
        <v>-1.5197531123676833</v>
      </c>
      <c r="J29" s="79">
        <v>-1.3121397858982808</v>
      </c>
      <c r="L29" s="80" t="s">
        <v>110</v>
      </c>
    </row>
    <row r="30" spans="1:12" ht="11.25">
      <c r="A30" s="68"/>
      <c r="B30" s="76" t="s">
        <v>111</v>
      </c>
      <c r="C30" s="78">
        <v>1.8446830000000003</v>
      </c>
      <c r="E30" s="79">
        <v>-76.49142836664116</v>
      </c>
      <c r="F30" s="79">
        <v>7026.364220367664</v>
      </c>
      <c r="G30" s="79">
        <v>-89.30220741395043</v>
      </c>
      <c r="H30" s="79">
        <v>133.7505792031482</v>
      </c>
      <c r="I30" s="79">
        <v>12.906632091351277</v>
      </c>
      <c r="J30" s="79">
        <v>-23.25435008354023</v>
      </c>
      <c r="L30" s="3"/>
    </row>
    <row r="31" spans="1:12" ht="11.25">
      <c r="A31" s="68"/>
      <c r="B31" s="76" t="s">
        <v>112</v>
      </c>
      <c r="C31" s="78">
        <v>21.739044000000003</v>
      </c>
      <c r="E31" s="79">
        <v>-90.59266649954473</v>
      </c>
      <c r="F31" s="79">
        <v>-25.22313001118902</v>
      </c>
      <c r="G31" s="79">
        <v>1649.6437453875992</v>
      </c>
      <c r="H31" s="79">
        <v>-64.07006905531192</v>
      </c>
      <c r="I31" s="79">
        <v>-5.112164078047011</v>
      </c>
      <c r="J31" s="79">
        <v>139.28796920776577</v>
      </c>
      <c r="L31" s="3"/>
    </row>
    <row r="32" spans="1:12" ht="11.25">
      <c r="A32" s="68"/>
      <c r="B32" s="76" t="s">
        <v>113</v>
      </c>
      <c r="C32" s="78">
        <v>0.505706</v>
      </c>
      <c r="E32" s="79">
        <v>34.386109014130774</v>
      </c>
      <c r="F32" s="79">
        <v>-87.93832541918053</v>
      </c>
      <c r="G32" s="79">
        <v>641.6805984378789</v>
      </c>
      <c r="H32" s="79">
        <v>-99.36543836923481</v>
      </c>
      <c r="I32" s="79">
        <v>69.61372081637896</v>
      </c>
      <c r="J32" s="79">
        <v>139.2889082366079</v>
      </c>
      <c r="L32" s="86"/>
    </row>
    <row r="33" spans="1:12" ht="11.25">
      <c r="A33" s="68"/>
      <c r="B33" s="76" t="s">
        <v>114</v>
      </c>
      <c r="C33" s="78">
        <v>27.609153000000003</v>
      </c>
      <c r="E33" s="79">
        <v>2758.6663409050852</v>
      </c>
      <c r="F33" s="79">
        <v>-41.79510191698089</v>
      </c>
      <c r="G33" s="79">
        <v>133.22784446717546</v>
      </c>
      <c r="H33" s="79">
        <v>-81.40433213921267</v>
      </c>
      <c r="I33" s="79">
        <v>105.50055852891917</v>
      </c>
      <c r="J33" s="79">
        <v>-31.19180594626705</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542.98110643</v>
      </c>
      <c r="E36" s="79">
        <v>11.651754791987322</v>
      </c>
      <c r="F36" s="79">
        <v>36.28625082576558</v>
      </c>
      <c r="G36" s="79">
        <v>-4.196388528643736</v>
      </c>
      <c r="H36" s="79">
        <v>9.035497841724371</v>
      </c>
      <c r="I36" s="79">
        <v>-1.3098392601381903</v>
      </c>
      <c r="J36" s="79">
        <v>-1.3616424965799845</v>
      </c>
      <c r="L36" s="80" t="s">
        <v>117</v>
      </c>
    </row>
    <row r="37" spans="1:12" ht="11.25">
      <c r="A37" s="68"/>
      <c r="B37" s="76" t="s">
        <v>118</v>
      </c>
      <c r="C37" s="78">
        <v>142.03279642999988</v>
      </c>
      <c r="E37" s="79">
        <v>68.75113777460453</v>
      </c>
      <c r="F37" s="79">
        <v>10.314562775878766</v>
      </c>
      <c r="G37" s="79">
        <v>1.6832253837342437</v>
      </c>
      <c r="H37" s="79">
        <v>-3.1784050465174185</v>
      </c>
      <c r="I37" s="79">
        <v>18.910679778892202</v>
      </c>
      <c r="J37" s="79">
        <v>-16.070402058225152</v>
      </c>
      <c r="L37" s="80" t="s">
        <v>119</v>
      </c>
    </row>
    <row r="38" spans="1:12" ht="11.25">
      <c r="A38" s="68"/>
      <c r="B38" s="76" t="s">
        <v>120</v>
      </c>
      <c r="C38" s="78">
        <v>-36.55549257000015</v>
      </c>
      <c r="E38" s="79">
        <v>-170.0804205035519</v>
      </c>
      <c r="F38" s="79">
        <v>20.06323037498845</v>
      </c>
      <c r="G38" s="79">
        <v>-90.92980726263286</v>
      </c>
      <c r="H38" s="79">
        <v>-1457.663778494638</v>
      </c>
      <c r="I38" s="79">
        <v>-87.20208278092034</v>
      </c>
      <c r="J38" s="79">
        <v>1195.70922924278</v>
      </c>
      <c r="L38" s="80" t="s">
        <v>121</v>
      </c>
    </row>
    <row r="39" spans="1:12" ht="11.25">
      <c r="A39" s="68"/>
      <c r="B39" s="76" t="s">
        <v>122</v>
      </c>
      <c r="C39" s="78">
        <v>-65.28407079000011</v>
      </c>
      <c r="E39" s="79">
        <v>-119.32458217952563</v>
      </c>
      <c r="F39" s="79">
        <v>-431.691110564932</v>
      </c>
      <c r="G39" s="79">
        <v>2.998629678243292</v>
      </c>
      <c r="H39" s="79">
        <v>58.668354623531215</v>
      </c>
      <c r="I39" s="79">
        <v>-29.15190333742721</v>
      </c>
      <c r="J39" s="79">
        <v>97.8028751331163</v>
      </c>
      <c r="L39" s="80" t="s">
        <v>123</v>
      </c>
    </row>
    <row r="40" spans="1:12" ht="11.25">
      <c r="A40" s="68"/>
      <c r="B40" s="76" t="s">
        <v>124</v>
      </c>
      <c r="C40" s="78">
        <v>-17.965374999999998</v>
      </c>
      <c r="E40" s="79">
        <v>-524.1476796979937</v>
      </c>
      <c r="F40" s="79">
        <v>-24.44456313514606</v>
      </c>
      <c r="G40" s="79">
        <v>-77.93954815057472</v>
      </c>
      <c r="H40" s="79">
        <v>-176.37343381145786</v>
      </c>
      <c r="I40" s="79">
        <v>78.64227907203714</v>
      </c>
      <c r="J40" s="79">
        <v>295.7797083033361</v>
      </c>
      <c r="L40" s="80" t="s">
        <v>125</v>
      </c>
    </row>
    <row r="41" spans="1:12" ht="11.25">
      <c r="A41" s="68"/>
      <c r="B41" s="85" t="s">
        <v>126</v>
      </c>
      <c r="C41" s="82">
        <v>0.6621910000000025</v>
      </c>
      <c r="E41" s="83">
        <v>3130.6048915996257</v>
      </c>
      <c r="F41" s="83">
        <v>-42.48710847795339</v>
      </c>
      <c r="G41" s="83">
        <v>-52.12123652858467</v>
      </c>
      <c r="H41" s="83">
        <v>-111.15812886152628</v>
      </c>
      <c r="I41" s="83">
        <v>690.5451458470224</v>
      </c>
      <c r="J41" s="83">
        <v>-117.09347589276042</v>
      </c>
      <c r="L41" s="68" t="s">
        <v>127</v>
      </c>
    </row>
    <row r="42" spans="1:12" ht="45">
      <c r="A42" s="68"/>
      <c r="B42" s="76" t="s">
        <v>128</v>
      </c>
      <c r="C42" s="78">
        <v>-22.949072570000155</v>
      </c>
      <c r="E42" s="79">
        <v>-121.07439146258099</v>
      </c>
      <c r="F42" s="79">
        <v>-146.01396663037326</v>
      </c>
      <c r="G42" s="79">
        <v>113.50937696978521</v>
      </c>
      <c r="H42" s="79">
        <v>182.13425167404517</v>
      </c>
      <c r="I42" s="79">
        <v>-80.3514616571396</v>
      </c>
      <c r="J42" s="79">
        <v>369.5294454162038</v>
      </c>
      <c r="L42" s="84" t="s">
        <v>129</v>
      </c>
    </row>
    <row r="43" spans="1:12" ht="22.5">
      <c r="A43" s="68"/>
      <c r="B43" s="87" t="s">
        <v>130</v>
      </c>
      <c r="C43" s="78">
        <v>-60.137456220000004</v>
      </c>
      <c r="E43" s="79">
        <v>-94.2931428000927</v>
      </c>
      <c r="F43" s="79">
        <v>2523.822211307698</v>
      </c>
      <c r="G43" s="79">
        <v>5.506458858869112</v>
      </c>
      <c r="H43" s="79">
        <v>4.371207892846041</v>
      </c>
      <c r="I43" s="79">
        <v>21.693183216753155</v>
      </c>
      <c r="J43" s="79">
        <v>106.98088062341115</v>
      </c>
      <c r="L43" s="3"/>
    </row>
    <row r="44" spans="1:12" ht="11.25">
      <c r="A44" s="68"/>
      <c r="B44" s="88" t="s">
        <v>131</v>
      </c>
      <c r="C44" s="89">
        <v>-82.42433779000012</v>
      </c>
      <c r="E44" s="90">
        <v>-142.52589031469947</v>
      </c>
      <c r="F44" s="90">
        <v>-182.86743245899987</v>
      </c>
      <c r="G44" s="90">
        <v>64.05977804554537</v>
      </c>
      <c r="H44" s="90">
        <v>80.36754569671713</v>
      </c>
      <c r="I44" s="90">
        <v>-23.206278742117135</v>
      </c>
      <c r="J44" s="90">
        <v>117.9603364035287</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807.78651</v>
      </c>
      <c r="E51" s="97">
        <v>28.16663997499209</v>
      </c>
      <c r="F51" s="97">
        <v>-19.512963175050878</v>
      </c>
      <c r="G51" s="97">
        <v>37.78930416272084</v>
      </c>
      <c r="H51" s="97">
        <v>-28.48307406383299</v>
      </c>
      <c r="I51" s="97">
        <v>7.057319402018947</v>
      </c>
      <c r="J51" s="97">
        <v>-1.3747546127997667</v>
      </c>
      <c r="L51" s="3"/>
    </row>
    <row r="52" spans="1:12" ht="11.25">
      <c r="A52" s="68"/>
      <c r="B52" s="98" t="s">
        <v>137</v>
      </c>
      <c r="C52" s="78">
        <v>586.7415279999999</v>
      </c>
      <c r="E52" s="79">
        <v>15.382737611283147</v>
      </c>
      <c r="F52" s="79">
        <v>-16.120697471739952</v>
      </c>
      <c r="G52" s="79">
        <v>16.70102508621416</v>
      </c>
      <c r="H52" s="79">
        <v>-16.316656216258764</v>
      </c>
      <c r="I52" s="79">
        <v>2.472037741908295</v>
      </c>
      <c r="J52" s="79">
        <v>4.609837256407134</v>
      </c>
      <c r="L52" s="86"/>
    </row>
    <row r="53" spans="1:12" ht="11.25">
      <c r="A53" s="68"/>
      <c r="B53" s="99" t="s">
        <v>138</v>
      </c>
      <c r="C53" s="78">
        <v>567.9740089999999</v>
      </c>
      <c r="E53" s="79">
        <v>-6.287974200209634</v>
      </c>
      <c r="F53" s="79">
        <v>3.476141136406863</v>
      </c>
      <c r="G53" s="79">
        <v>-7.7421134364540904</v>
      </c>
      <c r="H53" s="79">
        <v>12.650985054509611</v>
      </c>
      <c r="I53" s="79">
        <v>2.2360208997092235</v>
      </c>
      <c r="J53" s="79">
        <v>4.861173266302932</v>
      </c>
      <c r="L53" s="86"/>
    </row>
    <row r="54" spans="1:12" ht="11.25">
      <c r="A54" s="68"/>
      <c r="B54" s="100" t="s">
        <v>139</v>
      </c>
      <c r="C54" s="82">
        <v>499.97955700000006</v>
      </c>
      <c r="E54" s="83">
        <v>12.223607145416771</v>
      </c>
      <c r="F54" s="83">
        <v>20.19999891763089</v>
      </c>
      <c r="G54" s="83">
        <v>-74.81156503333438</v>
      </c>
      <c r="H54" s="83">
        <v>9.446576525257733</v>
      </c>
      <c r="I54" s="83">
        <v>1.701869545107737</v>
      </c>
      <c r="J54" s="83">
        <v>4.523767495075126</v>
      </c>
      <c r="L54" s="86"/>
    </row>
    <row r="55" spans="1:12" ht="11.25">
      <c r="A55" s="68"/>
      <c r="B55" s="98" t="s">
        <v>140</v>
      </c>
      <c r="C55" s="78">
        <v>220.84687399999999</v>
      </c>
      <c r="E55" s="79">
        <v>74.49784798232986</v>
      </c>
      <c r="F55" s="79">
        <v>-27.40349424044669</v>
      </c>
      <c r="G55" s="79">
        <v>92.89767635621023</v>
      </c>
      <c r="H55" s="79">
        <v>-47.61137779026983</v>
      </c>
      <c r="I55" s="79">
        <v>18.578624431102718</v>
      </c>
      <c r="J55" s="79">
        <v>-14.44296358706849</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205.563677</v>
      </c>
      <c r="E58" s="97">
        <v>-14.242294500845798</v>
      </c>
      <c r="F58" s="97">
        <v>20.0655834731446</v>
      </c>
      <c r="G58" s="97">
        <v>25.01594530859681</v>
      </c>
      <c r="H58" s="97">
        <v>8.353359153611283</v>
      </c>
      <c r="I58" s="97">
        <v>11.31224629721923</v>
      </c>
      <c r="J58" s="97">
        <v>14.929035972239912</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602.1318772100001</v>
      </c>
      <c r="E61" s="97">
        <v>35.18603942450469</v>
      </c>
      <c r="F61" s="97">
        <v>-24.133223537791405</v>
      </c>
      <c r="G61" s="97">
        <v>40.09113997100631</v>
      </c>
      <c r="H61" s="97">
        <v>-34.405016020804865</v>
      </c>
      <c r="I61" s="97">
        <v>6.071974030750216</v>
      </c>
      <c r="J61" s="97">
        <v>-6.07824432768852</v>
      </c>
      <c r="L61" s="86"/>
    </row>
    <row r="62" spans="1:12" ht="11.25">
      <c r="A62" s="68"/>
      <c r="B62" s="98" t="s">
        <v>145</v>
      </c>
      <c r="C62" s="78">
        <v>-29.51884579000019</v>
      </c>
      <c r="E62" s="79">
        <v>42.98910113532044</v>
      </c>
      <c r="F62" s="79">
        <v>-74.22989086016369</v>
      </c>
      <c r="G62" s="79">
        <v>364.8334041745386</v>
      </c>
      <c r="H62" s="79">
        <v>-78.3931231060242</v>
      </c>
      <c r="I62" s="79">
        <v>-14.355224518144617</v>
      </c>
      <c r="J62" s="79">
        <v>-203.8707347003892</v>
      </c>
      <c r="L62" s="80" t="s">
        <v>146</v>
      </c>
    </row>
    <row r="63" spans="1:12" ht="11.25">
      <c r="A63" s="68"/>
      <c r="B63" s="98" t="s">
        <v>147</v>
      </c>
      <c r="C63" s="78">
        <v>589.5936060000001</v>
      </c>
      <c r="E63" s="79">
        <v>37.94039875530406</v>
      </c>
      <c r="F63" s="79">
        <v>-16.106412858176387</v>
      </c>
      <c r="G63" s="79">
        <v>22.640046424142056</v>
      </c>
      <c r="H63" s="79">
        <v>-26.45138115440031</v>
      </c>
      <c r="I63" s="79">
        <v>8.458616109777095</v>
      </c>
      <c r="J63" s="79">
        <v>-1.6713373871631965</v>
      </c>
      <c r="L63" s="86"/>
    </row>
    <row r="64" spans="1:12" ht="11.25">
      <c r="A64" s="68"/>
      <c r="B64" s="101" t="s">
        <v>148</v>
      </c>
      <c r="C64" s="102">
        <v>318.61554900000004</v>
      </c>
      <c r="E64" s="103">
        <v>33.08712289468494</v>
      </c>
      <c r="F64" s="103">
        <v>-9.233116990816715</v>
      </c>
      <c r="G64" s="103">
        <v>-8.424649323428046</v>
      </c>
      <c r="H64" s="103">
        <v>-14.198224156355653</v>
      </c>
      <c r="I64" s="103">
        <v>13.887517753664923</v>
      </c>
      <c r="J64" s="103">
        <v>-3.6580982609142554</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57.149370999999995</v>
      </c>
      <c r="E68" s="97">
        <v>-44.08517218517749</v>
      </c>
      <c r="F68" s="97">
        <v>-29.26745062327867</v>
      </c>
      <c r="G68" s="97">
        <v>-15.782628657114506</v>
      </c>
      <c r="H68" s="97">
        <v>14.047821185410658</v>
      </c>
      <c r="I68" s="97">
        <v>-3.0306451235259213</v>
      </c>
      <c r="J68" s="97">
        <v>-18.95949970957688</v>
      </c>
      <c r="L68" s="86"/>
    </row>
    <row r="69" spans="1:12" ht="11.25">
      <c r="A69" s="68"/>
      <c r="B69" s="104" t="s">
        <v>151</v>
      </c>
      <c r="C69" s="82">
        <v>56.38186599999999</v>
      </c>
      <c r="E69" s="83">
        <v>-67.83767004943017</v>
      </c>
      <c r="F69" s="83">
        <v>39.1636819289539</v>
      </c>
      <c r="G69" s="83">
        <v>-23.501436580694822</v>
      </c>
      <c r="H69" s="83">
        <v>44.26427085537161</v>
      </c>
      <c r="I69" s="83">
        <v>-10.017271849635002</v>
      </c>
      <c r="J69" s="83">
        <v>-14.045666888649578</v>
      </c>
      <c r="L69" s="3"/>
    </row>
    <row r="70" spans="1:12" ht="11.25">
      <c r="A70" s="68"/>
      <c r="B70" s="101" t="s">
        <v>152</v>
      </c>
      <c r="C70" s="102">
        <v>51.182784999999996</v>
      </c>
      <c r="E70" s="103">
        <v>-74.7104497871781</v>
      </c>
      <c r="F70" s="103">
        <v>72.12689118596177</v>
      </c>
      <c r="G70" s="103">
        <v>-58.04978555392406</v>
      </c>
      <c r="H70" s="103">
        <v>-1.3812555066410437</v>
      </c>
      <c r="I70" s="103">
        <v>28.266114650767648</v>
      </c>
      <c r="J70" s="103">
        <v>-14.30087956871342</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-25.737360306087005</v>
      </c>
      <c r="L77" s="80" t="s">
        <v>157</v>
      </c>
    </row>
    <row r="78" spans="1:12" ht="11.25">
      <c r="A78" s="68"/>
      <c r="B78" s="107" t="s">
        <v>158</v>
      </c>
      <c r="C78" s="83">
        <v>-6.963365836419072</v>
      </c>
      <c r="L78" s="109" t="s">
        <v>159</v>
      </c>
    </row>
    <row r="79" spans="1:12" ht="11.25">
      <c r="A79" s="68"/>
      <c r="B79" s="107" t="s">
        <v>160</v>
      </c>
      <c r="C79" s="83">
        <v>275.4470076087089</v>
      </c>
      <c r="L79" s="80" t="s">
        <v>161</v>
      </c>
    </row>
    <row r="80" spans="1:12" ht="11.25">
      <c r="A80" s="68"/>
      <c r="B80" s="107" t="s">
        <v>162</v>
      </c>
      <c r="C80" s="83">
        <v>-40.70293198525951</v>
      </c>
      <c r="L80" s="80" t="s">
        <v>163</v>
      </c>
    </row>
    <row r="81" spans="1:12" ht="11.25">
      <c r="A81" s="68"/>
      <c r="B81" s="107" t="s">
        <v>164</v>
      </c>
      <c r="C81" s="83">
        <v>-1079.363167742603</v>
      </c>
      <c r="L81" s="80" t="s">
        <v>165</v>
      </c>
    </row>
    <row r="82" spans="1:12" ht="11.25">
      <c r="A82" s="68"/>
      <c r="B82" s="107" t="s">
        <v>166</v>
      </c>
      <c r="C82" s="83">
        <v>-11.546948770877918</v>
      </c>
      <c r="L82" s="80" t="s">
        <v>167</v>
      </c>
    </row>
    <row r="83" spans="1:12" ht="11.25">
      <c r="A83" s="68"/>
      <c r="B83" s="107" t="s">
        <v>168</v>
      </c>
      <c r="C83" s="83">
        <v>52.914579190910274</v>
      </c>
      <c r="L83" s="80" t="s">
        <v>169</v>
      </c>
    </row>
    <row r="84" spans="1:12" ht="11.25">
      <c r="A84" s="68"/>
      <c r="B84" s="113" t="s">
        <v>170</v>
      </c>
      <c r="C84" s="103">
        <v>39.69637113199239</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14</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175.08180181999998</v>
      </c>
      <c r="E9" s="79">
        <v>16.211682672823002</v>
      </c>
      <c r="F9" s="79">
        <v>5.728745182525508</v>
      </c>
      <c r="G9" s="79">
        <v>-15.99386505652861</v>
      </c>
      <c r="H9" s="79">
        <v>-10.037661421698829</v>
      </c>
      <c r="I9" s="79">
        <v>-13.778002651399735</v>
      </c>
      <c r="J9" s="79">
        <v>-22.8781672170575</v>
      </c>
      <c r="L9" s="80" t="s">
        <v>88</v>
      </c>
    </row>
    <row r="10" spans="1:12" ht="33.75">
      <c r="A10" s="68"/>
      <c r="B10" s="81" t="s">
        <v>89</v>
      </c>
      <c r="C10" s="82">
        <v>76.79382617207251</v>
      </c>
      <c r="E10" s="83">
        <v>-4.372966228849251</v>
      </c>
      <c r="F10" s="83">
        <v>23.50040793241115</v>
      </c>
      <c r="G10" s="83">
        <v>-23.560029891579614</v>
      </c>
      <c r="H10" s="83">
        <v>-37.93589199242934</v>
      </c>
      <c r="I10" s="83">
        <v>-6.419088517384985</v>
      </c>
      <c r="J10" s="83">
        <v>-24.70186902788064</v>
      </c>
      <c r="L10" s="84" t="s">
        <v>90</v>
      </c>
    </row>
    <row r="11" spans="1:12" ht="11.25">
      <c r="A11" s="68"/>
      <c r="B11" s="85" t="s">
        <v>91</v>
      </c>
      <c r="C11" s="82">
        <v>15.23286665382608</v>
      </c>
      <c r="E11" s="83">
        <v>7.16361339783782</v>
      </c>
      <c r="F11" s="83">
        <v>7.546545701995266</v>
      </c>
      <c r="G11" s="83">
        <v>-13.013365778442354</v>
      </c>
      <c r="H11" s="83">
        <v>-2.693670000337378</v>
      </c>
      <c r="I11" s="83">
        <v>-1.9712142116715126</v>
      </c>
      <c r="J11" s="83">
        <v>-3.1349789010560736</v>
      </c>
      <c r="L11" s="3"/>
    </row>
    <row r="12" spans="1:12" ht="11.25">
      <c r="A12" s="68"/>
      <c r="B12" s="85" t="s">
        <v>92</v>
      </c>
      <c r="C12" s="82">
        <v>2.7899397544433633</v>
      </c>
      <c r="E12" s="83">
        <v>8.65012718486331</v>
      </c>
      <c r="F12" s="83">
        <v>1.6047679999026565</v>
      </c>
      <c r="G12" s="83">
        <v>-14.266980768947501</v>
      </c>
      <c r="H12" s="83">
        <v>-25.13720646874016</v>
      </c>
      <c r="I12" s="83">
        <v>16.156081801632215</v>
      </c>
      <c r="J12" s="83">
        <v>-0.07407498115622468</v>
      </c>
      <c r="L12" s="3"/>
    </row>
    <row r="13" spans="1:12" ht="11.25">
      <c r="A13" s="68"/>
      <c r="B13" s="85" t="s">
        <v>93</v>
      </c>
      <c r="C13" s="82">
        <v>5.979494574985356</v>
      </c>
      <c r="E13" s="83">
        <v>69.78889421526608</v>
      </c>
      <c r="F13" s="83">
        <v>44.445497016906764</v>
      </c>
      <c r="G13" s="83">
        <v>-52.5731382751056</v>
      </c>
      <c r="H13" s="83">
        <v>-21.22083829722602</v>
      </c>
      <c r="I13" s="83">
        <v>22.454416788706055</v>
      </c>
      <c r="J13" s="83">
        <v>-16.81715161670059</v>
      </c>
      <c r="L13" s="3"/>
    </row>
    <row r="14" spans="1:12" ht="11.25">
      <c r="A14" s="68"/>
      <c r="B14" s="85" t="s">
        <v>94</v>
      </c>
      <c r="C14" s="82">
        <v>10.725682299999995</v>
      </c>
      <c r="E14" s="83">
        <v>32.630706109357945</v>
      </c>
      <c r="F14" s="83">
        <v>9.578655232271927</v>
      </c>
      <c r="G14" s="83">
        <v>-11.886890397393834</v>
      </c>
      <c r="H14" s="83">
        <v>-15.1619446882297</v>
      </c>
      <c r="I14" s="83">
        <v>-28.543792759508392</v>
      </c>
      <c r="J14" s="83">
        <v>6.457275070348145</v>
      </c>
      <c r="L14" s="86"/>
    </row>
    <row r="15" spans="1:12" ht="11.25">
      <c r="A15" s="68"/>
      <c r="B15" s="81" t="s">
        <v>95</v>
      </c>
      <c r="C15" s="82">
        <v>8.909210548557986</v>
      </c>
      <c r="E15" s="83">
        <v>2.8086771619206807</v>
      </c>
      <c r="F15" s="83">
        <v>9.046393430073563</v>
      </c>
      <c r="G15" s="83">
        <v>4.326461830587869</v>
      </c>
      <c r="H15" s="83">
        <v>-5.652734210789023</v>
      </c>
      <c r="I15" s="83">
        <v>-0.5061502683606944</v>
      </c>
      <c r="J15" s="83">
        <v>-20.946499799118325</v>
      </c>
      <c r="L15" s="86"/>
    </row>
    <row r="16" spans="1:12" ht="11.25">
      <c r="A16" s="68"/>
      <c r="B16" s="81" t="s">
        <v>96</v>
      </c>
      <c r="C16" s="82">
        <v>8.435878399999998</v>
      </c>
      <c r="E16" s="83">
        <v>-0.5694930999137537</v>
      </c>
      <c r="F16" s="83">
        <v>-0.5727548995460907</v>
      </c>
      <c r="G16" s="83">
        <v>-5.291658749762496</v>
      </c>
      <c r="H16" s="83">
        <v>6.321344166917431</v>
      </c>
      <c r="I16" s="83">
        <v>-28.03017178863907</v>
      </c>
      <c r="J16" s="83">
        <v>6.28483753760205</v>
      </c>
      <c r="L16" s="86"/>
    </row>
    <row r="17" spans="1:12" ht="11.25">
      <c r="A17" s="68"/>
      <c r="B17" s="85" t="s">
        <v>97</v>
      </c>
      <c r="C17" s="82">
        <v>15.559202100000006</v>
      </c>
      <c r="E17" s="83">
        <v>-4.925830450959101</v>
      </c>
      <c r="F17" s="83">
        <v>-5.181039681254617</v>
      </c>
      <c r="G17" s="83">
        <v>2.8033707865168456</v>
      </c>
      <c r="H17" s="83">
        <v>-19.212293567954532</v>
      </c>
      <c r="I17" s="83">
        <v>-18.964257311743417</v>
      </c>
      <c r="J17" s="83">
        <v>19.446101601277842</v>
      </c>
      <c r="L17" s="3"/>
    </row>
    <row r="18" spans="1:12" ht="11.25">
      <c r="A18" s="68"/>
      <c r="B18" s="76" t="s">
        <v>98</v>
      </c>
      <c r="C18" s="78">
        <v>6.707766429999996</v>
      </c>
      <c r="E18" s="79">
        <v>-1.3893103583817457</v>
      </c>
      <c r="F18" s="79">
        <v>4.097721658576647</v>
      </c>
      <c r="G18" s="79">
        <v>-2.7176192722039305</v>
      </c>
      <c r="H18" s="79">
        <v>-4.739853131341909</v>
      </c>
      <c r="I18" s="79">
        <v>-4.438252768128892</v>
      </c>
      <c r="J18" s="79">
        <v>-11.148617393350179</v>
      </c>
      <c r="L18" s="86"/>
    </row>
    <row r="19" spans="1:12" ht="11.25">
      <c r="A19" s="68"/>
      <c r="B19" s="76" t="s">
        <v>99</v>
      </c>
      <c r="C19" s="78">
        <v>51.70627532999999</v>
      </c>
      <c r="E19" s="79">
        <v>7.026527606883559</v>
      </c>
      <c r="F19" s="79">
        <v>5.501625837480906</v>
      </c>
      <c r="G19" s="79">
        <v>-4.783724354705132</v>
      </c>
      <c r="H19" s="79">
        <v>-3.407598037727666</v>
      </c>
      <c r="I19" s="79">
        <v>3.1351555790610997</v>
      </c>
      <c r="J19" s="79">
        <v>-17.052362682865073</v>
      </c>
      <c r="L19" s="80" t="s">
        <v>100</v>
      </c>
    </row>
    <row r="20" spans="1:12" ht="11.25">
      <c r="A20" s="68"/>
      <c r="B20" s="81" t="s">
        <v>101</v>
      </c>
      <c r="C20" s="82">
        <v>34.56537269999999</v>
      </c>
      <c r="E20" s="83">
        <v>7.790991061758579</v>
      </c>
      <c r="F20" s="83">
        <v>6.301266983262654</v>
      </c>
      <c r="G20" s="83">
        <v>-4.5438542928322505</v>
      </c>
      <c r="H20" s="83">
        <v>-1.9348875717524416</v>
      </c>
      <c r="I20" s="83">
        <v>4.7440607457554185</v>
      </c>
      <c r="J20" s="83">
        <v>-18.12264646570577</v>
      </c>
      <c r="L20" s="80"/>
    </row>
    <row r="21" spans="1:12" ht="11.25">
      <c r="A21" s="68"/>
      <c r="B21" s="81" t="s">
        <v>102</v>
      </c>
      <c r="C21" s="82">
        <v>17.140902629999992</v>
      </c>
      <c r="E21" s="83">
        <v>5.659811202862164</v>
      </c>
      <c r="F21" s="83">
        <v>4.019040438377641</v>
      </c>
      <c r="G21" s="83">
        <v>-5.235957083734655</v>
      </c>
      <c r="H21" s="83">
        <v>-6.231699273431779</v>
      </c>
      <c r="I21" s="83">
        <v>-0.08522632076717329</v>
      </c>
      <c r="J21" s="83">
        <v>-14.806680757588852</v>
      </c>
      <c r="L21" s="80"/>
    </row>
    <row r="22" spans="1:12" ht="11.25">
      <c r="A22" s="68"/>
      <c r="B22" s="76" t="s">
        <v>103</v>
      </c>
      <c r="C22" s="78">
        <v>-0.4273428600000002</v>
      </c>
      <c r="E22" s="79">
        <v>-2.825446777140528</v>
      </c>
      <c r="F22" s="79">
        <v>-0.04863893695797872</v>
      </c>
      <c r="G22" s="79">
        <v>61.428963158844915</v>
      </c>
      <c r="H22" s="79">
        <v>-69.5719594140718</v>
      </c>
      <c r="I22" s="79">
        <v>-39.9198102176196</v>
      </c>
      <c r="J22" s="79">
        <v>-132.4214210280346</v>
      </c>
      <c r="L22" s="86"/>
    </row>
    <row r="23" spans="1:12" ht="11.25">
      <c r="A23" s="68"/>
      <c r="B23" s="76" t="s">
        <v>104</v>
      </c>
      <c r="C23" s="78">
        <v>7.033544319999999</v>
      </c>
      <c r="E23" s="79">
        <v>19.629816884145157</v>
      </c>
      <c r="F23" s="79">
        <v>8.617409940360222</v>
      </c>
      <c r="G23" s="79">
        <v>21.44560473149728</v>
      </c>
      <c r="H23" s="79">
        <v>-44.82266600033218</v>
      </c>
      <c r="I23" s="79">
        <v>-16.38458242139191</v>
      </c>
      <c r="J23" s="79">
        <v>-40.34762338066681</v>
      </c>
      <c r="L23" s="86"/>
    </row>
    <row r="24" spans="1:12" ht="11.25">
      <c r="A24" s="68"/>
      <c r="B24" s="85" t="s">
        <v>105</v>
      </c>
      <c r="C24" s="82">
        <v>6.512029319999999</v>
      </c>
      <c r="E24" s="83">
        <v>21.991422773545</v>
      </c>
      <c r="F24" s="83">
        <v>-14.132942078947409</v>
      </c>
      <c r="G24" s="83">
        <v>36.30030430659754</v>
      </c>
      <c r="H24" s="83">
        <v>-60.061123659797325</v>
      </c>
      <c r="I24" s="83">
        <v>11.294070652260825</v>
      </c>
      <c r="J24" s="83">
        <v>-35.62504008588563</v>
      </c>
      <c r="L24" s="86"/>
    </row>
    <row r="25" spans="1:12" ht="11.25">
      <c r="A25" s="68"/>
      <c r="B25" s="76" t="s">
        <v>106</v>
      </c>
      <c r="C25" s="78">
        <v>24.03227989</v>
      </c>
      <c r="E25" s="79">
        <v>171.3588132567373</v>
      </c>
      <c r="F25" s="79">
        <v>-62.61587546211786</v>
      </c>
      <c r="G25" s="79">
        <v>169.00206519741485</v>
      </c>
      <c r="H25" s="79">
        <v>-55.78420733640158</v>
      </c>
      <c r="I25" s="79">
        <v>31.94978152381418</v>
      </c>
      <c r="J25" s="79">
        <v>-37.30032173503918</v>
      </c>
      <c r="L25" s="86"/>
    </row>
    <row r="26" spans="1:12" ht="11.25">
      <c r="A26" s="68"/>
      <c r="B26" s="76" t="s">
        <v>107</v>
      </c>
      <c r="C26" s="78">
        <v>3.961073640000002</v>
      </c>
      <c r="E26" s="79">
        <v>18.016262014174124</v>
      </c>
      <c r="F26" s="79">
        <v>9.540491093481629</v>
      </c>
      <c r="G26" s="79">
        <v>7.162524261642744</v>
      </c>
      <c r="H26" s="79">
        <v>15.870563355793777</v>
      </c>
      <c r="I26" s="79">
        <v>-11.283235997107377</v>
      </c>
      <c r="J26" s="79">
        <v>36.298129455297826</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275.6527023200001</v>
      </c>
      <c r="E29" s="79">
        <v>14.64655611606036</v>
      </c>
      <c r="F29" s="79">
        <v>3.2477863334215096</v>
      </c>
      <c r="G29" s="79">
        <v>-7.337144840660336</v>
      </c>
      <c r="H29" s="79">
        <v>-10.83251773200814</v>
      </c>
      <c r="I29" s="79">
        <v>-10.136545387548669</v>
      </c>
      <c r="J29" s="79">
        <v>-19.75436941083877</v>
      </c>
      <c r="L29" s="80" t="s">
        <v>110</v>
      </c>
    </row>
    <row r="30" spans="1:12" ht="11.25">
      <c r="A30" s="68"/>
      <c r="B30" s="76" t="s">
        <v>111</v>
      </c>
      <c r="C30" s="78">
        <v>1.09057</v>
      </c>
      <c r="E30" s="79">
        <v>3.6509738916886025</v>
      </c>
      <c r="F30" s="79">
        <v>8.396186944732719</v>
      </c>
      <c r="G30" s="79">
        <v>-72.9066234313063</v>
      </c>
      <c r="H30" s="79">
        <v>-27.082725399295406</v>
      </c>
      <c r="I30" s="79">
        <v>-15.969720331926196</v>
      </c>
      <c r="J30" s="79">
        <v>14.240790091177269</v>
      </c>
      <c r="L30" s="3"/>
    </row>
    <row r="31" spans="1:12" ht="11.25">
      <c r="A31" s="68"/>
      <c r="B31" s="76" t="s">
        <v>112</v>
      </c>
      <c r="C31" s="78">
        <v>2.772629560000001</v>
      </c>
      <c r="E31" s="79">
        <v>2.947928654003329</v>
      </c>
      <c r="F31" s="79">
        <v>9.617985154170118</v>
      </c>
      <c r="G31" s="79">
        <v>-5.020292495299461</v>
      </c>
      <c r="H31" s="79">
        <v>-94.8323721969785</v>
      </c>
      <c r="I31" s="79">
        <v>1431.9123838465775</v>
      </c>
      <c r="J31" s="79">
        <v>64.7320468669618</v>
      </c>
      <c r="L31" s="3"/>
    </row>
    <row r="32" spans="1:12" ht="11.25">
      <c r="A32" s="68"/>
      <c r="B32" s="76" t="s">
        <v>113</v>
      </c>
      <c r="C32" s="78">
        <v>6.766208000000001</v>
      </c>
      <c r="E32" s="79">
        <v>89.91270039741941</v>
      </c>
      <c r="F32" s="79">
        <v>-23.614297200567535</v>
      </c>
      <c r="G32" s="79">
        <v>-3.763873262051265</v>
      </c>
      <c r="H32" s="79">
        <v>2.0862008506319363</v>
      </c>
      <c r="I32" s="79">
        <v>42.08992751442702</v>
      </c>
      <c r="J32" s="79">
        <v>-57.50597510677819</v>
      </c>
      <c r="L32" s="86"/>
    </row>
    <row r="33" spans="1:12" ht="11.25">
      <c r="A33" s="68"/>
      <c r="B33" s="76" t="s">
        <v>114</v>
      </c>
      <c r="C33" s="78">
        <v>39.13198615999998</v>
      </c>
      <c r="E33" s="79">
        <v>145.98102174670856</v>
      </c>
      <c r="F33" s="79">
        <v>-71.84997859347185</v>
      </c>
      <c r="G33" s="79">
        <v>38.777254009667715</v>
      </c>
      <c r="H33" s="79">
        <v>-17.161499667570112</v>
      </c>
      <c r="I33" s="79">
        <v>24.311344683170223</v>
      </c>
      <c r="J33" s="79">
        <v>27.479291763244994</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273.77724049000005</v>
      </c>
      <c r="E36" s="79">
        <v>13.885586685265693</v>
      </c>
      <c r="F36" s="79">
        <v>4.842092899609263</v>
      </c>
      <c r="G36" s="79">
        <v>-8.9114003930173</v>
      </c>
      <c r="H36" s="79">
        <v>-10.901526591499977</v>
      </c>
      <c r="I36" s="79">
        <v>-10.090722978467292</v>
      </c>
      <c r="J36" s="79">
        <v>-19.527402651307746</v>
      </c>
      <c r="L36" s="80" t="s">
        <v>117</v>
      </c>
    </row>
    <row r="37" spans="1:12" ht="11.25">
      <c r="A37" s="68"/>
      <c r="B37" s="76" t="s">
        <v>118</v>
      </c>
      <c r="C37" s="78">
        <v>98.69543867000006</v>
      </c>
      <c r="E37" s="79">
        <v>7.659820813094975</v>
      </c>
      <c r="F37" s="79">
        <v>2.262300312515486</v>
      </c>
      <c r="G37" s="79">
        <v>12.164388714907858</v>
      </c>
      <c r="H37" s="79">
        <v>-12.816579791591886</v>
      </c>
      <c r="I37" s="79">
        <v>-1.6431538276016289</v>
      </c>
      <c r="J37" s="79">
        <v>-12.807053251935251</v>
      </c>
      <c r="L37" s="80" t="s">
        <v>119</v>
      </c>
    </row>
    <row r="38" spans="1:12" ht="11.25">
      <c r="A38" s="68"/>
      <c r="B38" s="76" t="s">
        <v>120</v>
      </c>
      <c r="C38" s="78">
        <v>41.371966910000076</v>
      </c>
      <c r="E38" s="79">
        <v>9.744266665214795</v>
      </c>
      <c r="F38" s="79">
        <v>-1.5909354840812573</v>
      </c>
      <c r="G38" s="79">
        <v>28.40992065429422</v>
      </c>
      <c r="H38" s="79">
        <v>-23.65116114082666</v>
      </c>
      <c r="I38" s="79">
        <v>-7.564706827724088</v>
      </c>
      <c r="J38" s="79">
        <v>-6.527594999721553</v>
      </c>
      <c r="L38" s="80" t="s">
        <v>121</v>
      </c>
    </row>
    <row r="39" spans="1:12" ht="11.25">
      <c r="A39" s="68"/>
      <c r="B39" s="76" t="s">
        <v>122</v>
      </c>
      <c r="C39" s="78">
        <v>18.795822220000158</v>
      </c>
      <c r="E39" s="79">
        <v>53.41831608581382</v>
      </c>
      <c r="F39" s="79">
        <v>-72.49629714457176</v>
      </c>
      <c r="G39" s="79">
        <v>134.28064531697495</v>
      </c>
      <c r="H39" s="79">
        <v>20.897705973382962</v>
      </c>
      <c r="I39" s="79">
        <v>33.249002833655304</v>
      </c>
      <c r="J39" s="79">
        <v>-14.05922363122708</v>
      </c>
      <c r="L39" s="80" t="s">
        <v>123</v>
      </c>
    </row>
    <row r="40" spans="1:12" ht="11.25">
      <c r="A40" s="68"/>
      <c r="B40" s="76" t="s">
        <v>124</v>
      </c>
      <c r="C40" s="78">
        <v>15.09970626999999</v>
      </c>
      <c r="E40" s="79">
        <v>52.94590176392868</v>
      </c>
      <c r="F40" s="79">
        <v>-130.79430274300668</v>
      </c>
      <c r="G40" s="79">
        <v>1127.5358972807742</v>
      </c>
      <c r="H40" s="79">
        <v>-87.68547537028574</v>
      </c>
      <c r="I40" s="79">
        <v>75.24788743254666</v>
      </c>
      <c r="J40" s="79">
        <v>-297.8355830327651</v>
      </c>
      <c r="L40" s="80" t="s">
        <v>125</v>
      </c>
    </row>
    <row r="41" spans="1:12" ht="11.25">
      <c r="A41" s="68"/>
      <c r="B41" s="85" t="s">
        <v>126</v>
      </c>
      <c r="C41" s="82">
        <v>4.461008919999993</v>
      </c>
      <c r="E41" s="83">
        <v>30.565123450736188</v>
      </c>
      <c r="F41" s="83">
        <v>-39.8748323342519</v>
      </c>
      <c r="G41" s="83">
        <v>-7.912822742183345</v>
      </c>
      <c r="H41" s="83">
        <v>-102.72229090689065</v>
      </c>
      <c r="I41" s="83">
        <v>6897.26683710323</v>
      </c>
      <c r="J41" s="83">
        <v>-162.2298919104789</v>
      </c>
      <c r="L41" s="68" t="s">
        <v>127</v>
      </c>
    </row>
    <row r="42" spans="1:12" ht="45">
      <c r="A42" s="68"/>
      <c r="B42" s="76" t="s">
        <v>128</v>
      </c>
      <c r="C42" s="78">
        <v>43.76570772000013</v>
      </c>
      <c r="E42" s="79">
        <v>12.72307647371036</v>
      </c>
      <c r="F42" s="79">
        <v>-6.381465960538235</v>
      </c>
      <c r="G42" s="79">
        <v>14.17944703483811</v>
      </c>
      <c r="H42" s="79">
        <v>-6.7510624403194335</v>
      </c>
      <c r="I42" s="79">
        <v>-25.661677826675167</v>
      </c>
      <c r="J42" s="79">
        <v>26.060621046113795</v>
      </c>
      <c r="L42" s="84" t="s">
        <v>129</v>
      </c>
    </row>
    <row r="43" spans="1:12" ht="22.5">
      <c r="A43" s="68"/>
      <c r="B43" s="87" t="s">
        <v>130</v>
      </c>
      <c r="C43" s="78">
        <v>-18.32534178999996</v>
      </c>
      <c r="E43" s="79">
        <v>-6.690738336863589</v>
      </c>
      <c r="F43" s="79">
        <v>64.74688791235317</v>
      </c>
      <c r="G43" s="79">
        <v>59.76110472505503</v>
      </c>
      <c r="H43" s="79">
        <v>-53.13555828426764</v>
      </c>
      <c r="I43" s="79">
        <v>-56.91211195458524</v>
      </c>
      <c r="J43" s="79">
        <v>12.486246388235568</v>
      </c>
      <c r="L43" s="3"/>
    </row>
    <row r="44" spans="1:12" ht="11.25">
      <c r="A44" s="68"/>
      <c r="B44" s="88" t="s">
        <v>131</v>
      </c>
      <c r="C44" s="89">
        <v>29.90137485000016</v>
      </c>
      <c r="E44" s="90">
        <v>57.13939932113385</v>
      </c>
      <c r="F44" s="90">
        <v>-99.44901996972678</v>
      </c>
      <c r="G44" s="90">
        <v>-14968.900003719613</v>
      </c>
      <c r="H44" s="90">
        <v>-133.96911256910178</v>
      </c>
      <c r="I44" s="90">
        <v>28.163139680705406</v>
      </c>
      <c r="J44" s="90">
        <v>165.59627156575272</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659.3269941300001</v>
      </c>
      <c r="E51" s="97">
        <v>3.5718526593534694</v>
      </c>
      <c r="F51" s="97">
        <v>18.454047872300183</v>
      </c>
      <c r="G51" s="97">
        <v>-3.6745110881916343</v>
      </c>
      <c r="H51" s="97">
        <v>-18.56207476777986</v>
      </c>
      <c r="I51" s="97">
        <v>1.868435438945304</v>
      </c>
      <c r="J51" s="97">
        <v>-12.371800105687692</v>
      </c>
      <c r="L51" s="3"/>
    </row>
    <row r="52" spans="1:12" ht="11.25">
      <c r="A52" s="68"/>
      <c r="B52" s="98" t="s">
        <v>137</v>
      </c>
      <c r="C52" s="78">
        <v>517.6474260099998</v>
      </c>
      <c r="E52" s="79">
        <v>1.695184792235871</v>
      </c>
      <c r="F52" s="79">
        <v>24.822562833773333</v>
      </c>
      <c r="G52" s="79">
        <v>-0.2938559217073422</v>
      </c>
      <c r="H52" s="79">
        <v>-21.352336883735113</v>
      </c>
      <c r="I52" s="79">
        <v>5.976754135424844</v>
      </c>
      <c r="J52" s="79">
        <v>-16.546159380972526</v>
      </c>
      <c r="L52" s="86"/>
    </row>
    <row r="53" spans="1:12" ht="11.25">
      <c r="A53" s="68"/>
      <c r="B53" s="99" t="s">
        <v>138</v>
      </c>
      <c r="C53" s="78">
        <v>457.2857604799999</v>
      </c>
      <c r="E53" s="79">
        <v>1.0119191211254819</v>
      </c>
      <c r="F53" s="79">
        <v>28.589695753811164</v>
      </c>
      <c r="G53" s="79">
        <v>1.0943173403262563</v>
      </c>
      <c r="H53" s="79">
        <v>-23.820054424785432</v>
      </c>
      <c r="I53" s="79">
        <v>6.774118538236795</v>
      </c>
      <c r="J53" s="79">
        <v>-15.788429454970487</v>
      </c>
      <c r="L53" s="86"/>
    </row>
    <row r="54" spans="1:12" ht="11.25">
      <c r="A54" s="68"/>
      <c r="B54" s="100" t="s">
        <v>139</v>
      </c>
      <c r="C54" s="82">
        <v>405.7826931200002</v>
      </c>
      <c r="E54" s="83">
        <v>5.772094521217674</v>
      </c>
      <c r="F54" s="83">
        <v>36.243804394065336</v>
      </c>
      <c r="G54" s="83">
        <v>8.123568100403379</v>
      </c>
      <c r="H54" s="83">
        <v>-25.811247056560905</v>
      </c>
      <c r="I54" s="83">
        <v>0.7913847434330101</v>
      </c>
      <c r="J54" s="83">
        <v>-1.6350104057366477</v>
      </c>
      <c r="L54" s="86"/>
    </row>
    <row r="55" spans="1:12" ht="11.25">
      <c r="A55" s="68"/>
      <c r="B55" s="98" t="s">
        <v>140</v>
      </c>
      <c r="C55" s="78">
        <v>141.61992812000005</v>
      </c>
      <c r="E55" s="79">
        <v>11.991851254364017</v>
      </c>
      <c r="F55" s="79">
        <v>0.7469066555633619</v>
      </c>
      <c r="G55" s="79">
        <v>-3.6070492335617765</v>
      </c>
      <c r="H55" s="79">
        <v>-6.0402626651288145</v>
      </c>
      <c r="I55" s="79">
        <v>-13.896623255981776</v>
      </c>
      <c r="J55" s="79">
        <v>7.332161313940788</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285.1668965700001</v>
      </c>
      <c r="E58" s="97">
        <v>8.080505442659703</v>
      </c>
      <c r="F58" s="97">
        <v>9.925971034202853</v>
      </c>
      <c r="G58" s="97">
        <v>9.107664565672069</v>
      </c>
      <c r="H58" s="97">
        <v>-6.660481523995654</v>
      </c>
      <c r="I58" s="97">
        <v>-0.08799730456772181</v>
      </c>
      <c r="J58" s="97">
        <v>1.1207523311923984</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375.76659738000023</v>
      </c>
      <c r="E61" s="97">
        <v>1.722418758349109</v>
      </c>
      <c r="F61" s="97">
        <v>22.747454083643227</v>
      </c>
      <c r="G61" s="97">
        <v>-9.45330891542997</v>
      </c>
      <c r="H61" s="97">
        <v>-25.08803163637675</v>
      </c>
      <c r="I61" s="97">
        <v>-4.9656693327083</v>
      </c>
      <c r="J61" s="97">
        <v>-12.471648971001436</v>
      </c>
      <c r="L61" s="86"/>
    </row>
    <row r="62" spans="1:12" ht="11.25">
      <c r="A62" s="68"/>
      <c r="B62" s="98" t="s">
        <v>145</v>
      </c>
      <c r="C62" s="78">
        <v>129.15553939000017</v>
      </c>
      <c r="E62" s="79">
        <v>12.164799356976808</v>
      </c>
      <c r="F62" s="79">
        <v>-6.190288081355022</v>
      </c>
      <c r="G62" s="79">
        <v>-25.56819200545294</v>
      </c>
      <c r="H62" s="79">
        <v>8.241530472434189</v>
      </c>
      <c r="I62" s="79">
        <v>-5.223116334333177</v>
      </c>
      <c r="J62" s="79">
        <v>22.784128344176914</v>
      </c>
      <c r="L62" s="80" t="s">
        <v>146</v>
      </c>
    </row>
    <row r="63" spans="1:12" ht="11.25">
      <c r="A63" s="68"/>
      <c r="B63" s="98" t="s">
        <v>147</v>
      </c>
      <c r="C63" s="78">
        <v>227.21463199000004</v>
      </c>
      <c r="E63" s="79">
        <v>-1.1677518550153532</v>
      </c>
      <c r="F63" s="79">
        <v>36.17167130576095</v>
      </c>
      <c r="G63" s="79">
        <v>-6.477023601535315</v>
      </c>
      <c r="H63" s="79">
        <v>-33.52371233703965</v>
      </c>
      <c r="I63" s="79">
        <v>-3.2965499513472274</v>
      </c>
      <c r="J63" s="79">
        <v>-24.49783871987633</v>
      </c>
      <c r="L63" s="86"/>
    </row>
    <row r="64" spans="1:12" ht="11.25">
      <c r="A64" s="68"/>
      <c r="B64" s="101" t="s">
        <v>148</v>
      </c>
      <c r="C64" s="102">
        <v>155.47591382000002</v>
      </c>
      <c r="E64" s="103">
        <v>-7.091482557528172</v>
      </c>
      <c r="F64" s="103">
        <v>51.70125576559976</v>
      </c>
      <c r="G64" s="103">
        <v>-7.103065371384187</v>
      </c>
      <c r="H64" s="103">
        <v>-36.559127488866075</v>
      </c>
      <c r="I64" s="103">
        <v>-2.0703471525464145</v>
      </c>
      <c r="J64" s="103">
        <v>-32.73628752322373</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48.203544980000025</v>
      </c>
      <c r="E68" s="97">
        <v>60.26841945982086</v>
      </c>
      <c r="F68" s="97">
        <v>184.19484289393117</v>
      </c>
      <c r="G68" s="97">
        <v>-65.25077742337729</v>
      </c>
      <c r="H68" s="97">
        <v>-42.87195276504988</v>
      </c>
      <c r="I68" s="97">
        <v>53.50470924691659</v>
      </c>
      <c r="J68" s="97">
        <v>-10.462941417723359</v>
      </c>
      <c r="L68" s="86"/>
    </row>
    <row r="69" spans="1:12" ht="11.25">
      <c r="A69" s="68"/>
      <c r="B69" s="104" t="s">
        <v>151</v>
      </c>
      <c r="C69" s="82">
        <v>44.65419398000003</v>
      </c>
      <c r="E69" s="83">
        <v>78.67698590183683</v>
      </c>
      <c r="F69" s="83">
        <v>230.65433714818803</v>
      </c>
      <c r="G69" s="83">
        <v>-70.223787892206</v>
      </c>
      <c r="H69" s="83">
        <v>-41.739797405070334</v>
      </c>
      <c r="I69" s="83">
        <v>34.47939526610342</v>
      </c>
      <c r="J69" s="83">
        <v>11.896904540821197</v>
      </c>
      <c r="L69" s="3"/>
    </row>
    <row r="70" spans="1:12" ht="11.25">
      <c r="A70" s="68"/>
      <c r="B70" s="101" t="s">
        <v>152</v>
      </c>
      <c r="C70" s="102">
        <v>33.58674385000002</v>
      </c>
      <c r="E70" s="103">
        <v>99.33370620300667</v>
      </c>
      <c r="F70" s="103">
        <v>305.02633495257277</v>
      </c>
      <c r="G70" s="103">
        <v>-58.08232146887864</v>
      </c>
      <c r="H70" s="103">
        <v>-65.37936250152336</v>
      </c>
      <c r="I70" s="103">
        <v>12.095480403807478</v>
      </c>
      <c r="J70" s="103">
        <v>32.33553779377696</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41.918823673637206</v>
      </c>
      <c r="L77" s="80" t="s">
        <v>157</v>
      </c>
    </row>
    <row r="78" spans="1:12" ht="11.25">
      <c r="A78" s="68"/>
      <c r="B78" s="107" t="s">
        <v>158</v>
      </c>
      <c r="C78" s="83">
        <v>8.4997757976071</v>
      </c>
      <c r="L78" s="109" t="s">
        <v>159</v>
      </c>
    </row>
    <row r="79" spans="1:12" ht="11.25">
      <c r="A79" s="68"/>
      <c r="B79" s="107" t="s">
        <v>160</v>
      </c>
      <c r="C79" s="83">
        <v>23.151445916469353</v>
      </c>
      <c r="L79" s="80" t="s">
        <v>161</v>
      </c>
    </row>
    <row r="80" spans="1:12" ht="11.25">
      <c r="A80" s="68"/>
      <c r="B80" s="107" t="s">
        <v>162</v>
      </c>
      <c r="C80" s="83">
        <v>98.0102960532714</v>
      </c>
      <c r="L80" s="80" t="s">
        <v>163</v>
      </c>
    </row>
    <row r="81" spans="1:12" ht="11.25">
      <c r="A81" s="68"/>
      <c r="B81" s="107" t="s">
        <v>164</v>
      </c>
      <c r="C81" s="83">
        <v>120.37881964204603</v>
      </c>
      <c r="L81" s="80" t="s">
        <v>165</v>
      </c>
    </row>
    <row r="82" spans="1:12" ht="11.25">
      <c r="A82" s="68"/>
      <c r="B82" s="107" t="s">
        <v>166</v>
      </c>
      <c r="C82" s="83">
        <v>15.74019754527544</v>
      </c>
      <c r="L82" s="80" t="s">
        <v>167</v>
      </c>
    </row>
    <row r="83" spans="1:12" ht="11.25">
      <c r="A83" s="68"/>
      <c r="B83" s="107" t="s">
        <v>168</v>
      </c>
      <c r="C83" s="83">
        <v>41.37566108963443</v>
      </c>
      <c r="L83" s="80" t="s">
        <v>169</v>
      </c>
    </row>
    <row r="84" spans="1:12" ht="11.25">
      <c r="A84" s="68"/>
      <c r="B84" s="113" t="s">
        <v>170</v>
      </c>
      <c r="C84" s="103">
        <v>45.24443538804933</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15</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1146.3336263899998</v>
      </c>
      <c r="E9" s="79">
        <v>12.412482701224437</v>
      </c>
      <c r="F9" s="79">
        <v>5.341179738909263</v>
      </c>
      <c r="G9" s="79">
        <v>1.8931368432147266</v>
      </c>
      <c r="H9" s="79">
        <v>7.7855331650988235</v>
      </c>
      <c r="I9" s="79">
        <v>-0.558726351623362</v>
      </c>
      <c r="J9" s="79">
        <v>5.031616698371755</v>
      </c>
      <c r="L9" s="80" t="s">
        <v>88</v>
      </c>
    </row>
    <row r="10" spans="1:12" ht="33.75">
      <c r="A10" s="68"/>
      <c r="B10" s="81" t="s">
        <v>89</v>
      </c>
      <c r="C10" s="82">
        <v>164.9090198693277</v>
      </c>
      <c r="E10" s="83">
        <v>1.905237685677763</v>
      </c>
      <c r="F10" s="83">
        <v>-8.21438394759475</v>
      </c>
      <c r="G10" s="83">
        <v>-17.029163309741158</v>
      </c>
      <c r="H10" s="83">
        <v>1.8958806771449455</v>
      </c>
      <c r="I10" s="83">
        <v>1.6737092831959677</v>
      </c>
      <c r="J10" s="83">
        <v>18.175182356212293</v>
      </c>
      <c r="L10" s="84" t="s">
        <v>90</v>
      </c>
    </row>
    <row r="11" spans="1:12" ht="11.25">
      <c r="A11" s="68"/>
      <c r="B11" s="85" t="s">
        <v>91</v>
      </c>
      <c r="C11" s="82">
        <v>250.01520937875827</v>
      </c>
      <c r="E11" s="83">
        <v>15.302813320810094</v>
      </c>
      <c r="F11" s="83">
        <v>-3.1773443788328914</v>
      </c>
      <c r="G11" s="83">
        <v>16.97641813695978</v>
      </c>
      <c r="H11" s="83">
        <v>27.509330950981024</v>
      </c>
      <c r="I11" s="83">
        <v>14.521775822358741</v>
      </c>
      <c r="J11" s="83">
        <v>1.5503903554561216</v>
      </c>
      <c r="L11" s="3"/>
    </row>
    <row r="12" spans="1:12" ht="11.25">
      <c r="A12" s="68"/>
      <c r="B12" s="85" t="s">
        <v>92</v>
      </c>
      <c r="C12" s="82">
        <v>14.720405013519063</v>
      </c>
      <c r="E12" s="83">
        <v>46.48555332274895</v>
      </c>
      <c r="F12" s="83">
        <v>34.91478188422936</v>
      </c>
      <c r="G12" s="83">
        <v>-32.66442323025348</v>
      </c>
      <c r="H12" s="83">
        <v>-14.606647783088222</v>
      </c>
      <c r="I12" s="83">
        <v>-2.715165757489102</v>
      </c>
      <c r="J12" s="83">
        <v>-9.149953611334926</v>
      </c>
      <c r="L12" s="3"/>
    </row>
    <row r="13" spans="1:12" ht="11.25">
      <c r="A13" s="68"/>
      <c r="B13" s="85" t="s">
        <v>93</v>
      </c>
      <c r="C13" s="82">
        <v>38.27481230589169</v>
      </c>
      <c r="E13" s="83">
        <v>-1.9188697925416887</v>
      </c>
      <c r="F13" s="83">
        <v>10.246437400340458</v>
      </c>
      <c r="G13" s="83">
        <v>1.871509710555186</v>
      </c>
      <c r="H13" s="83">
        <v>6.151415837826879</v>
      </c>
      <c r="I13" s="83">
        <v>7.1144583857960075</v>
      </c>
      <c r="J13" s="83">
        <v>18.315646346239344</v>
      </c>
      <c r="L13" s="3"/>
    </row>
    <row r="14" spans="1:12" ht="11.25">
      <c r="A14" s="68"/>
      <c r="B14" s="85" t="s">
        <v>94</v>
      </c>
      <c r="C14" s="82">
        <v>101.02346480966435</v>
      </c>
      <c r="E14" s="83">
        <v>21.901385083046844</v>
      </c>
      <c r="F14" s="83">
        <v>2.385521603741214</v>
      </c>
      <c r="G14" s="83">
        <v>5.926010361592016</v>
      </c>
      <c r="H14" s="83">
        <v>-0.373975535087534</v>
      </c>
      <c r="I14" s="83">
        <v>-1.5543909162569647</v>
      </c>
      <c r="J14" s="83">
        <v>-30.323969422339502</v>
      </c>
      <c r="L14" s="86"/>
    </row>
    <row r="15" spans="1:12" ht="11.25">
      <c r="A15" s="68"/>
      <c r="B15" s="81" t="s">
        <v>95</v>
      </c>
      <c r="C15" s="82">
        <v>20.19438638226935</v>
      </c>
      <c r="E15" s="83">
        <v>592.7407251554029</v>
      </c>
      <c r="F15" s="83">
        <v>23.46293386867382</v>
      </c>
      <c r="G15" s="83">
        <v>13.749152464378778</v>
      </c>
      <c r="H15" s="83">
        <v>-67.3042770511455</v>
      </c>
      <c r="I15" s="83">
        <v>-1.291780978162893</v>
      </c>
      <c r="J15" s="83">
        <v>77.46845857060825</v>
      </c>
      <c r="L15" s="86"/>
    </row>
    <row r="16" spans="1:12" ht="11.25">
      <c r="A16" s="68"/>
      <c r="B16" s="81" t="s">
        <v>96</v>
      </c>
      <c r="C16" s="82">
        <v>24.547753517430504</v>
      </c>
      <c r="E16" s="83">
        <v>-14.748320580878838</v>
      </c>
      <c r="F16" s="83">
        <v>-17.29974198909555</v>
      </c>
      <c r="G16" s="83">
        <v>48.43970519052847</v>
      </c>
      <c r="H16" s="83">
        <v>7.426632685400425</v>
      </c>
      <c r="I16" s="83">
        <v>0.021709989430185317</v>
      </c>
      <c r="J16" s="83">
        <v>20.071924353039638</v>
      </c>
      <c r="L16" s="86"/>
    </row>
    <row r="17" spans="1:12" ht="11.25">
      <c r="A17" s="68"/>
      <c r="B17" s="85" t="s">
        <v>97</v>
      </c>
      <c r="C17" s="82">
        <v>100.7453438233207</v>
      </c>
      <c r="E17" s="83">
        <v>0.20732858200758209</v>
      </c>
      <c r="F17" s="83">
        <v>0.20689961995934425</v>
      </c>
      <c r="G17" s="83">
        <v>44.99866238630283</v>
      </c>
      <c r="H17" s="83">
        <v>14.343857897989842</v>
      </c>
      <c r="I17" s="83">
        <v>20.432616423867998</v>
      </c>
      <c r="J17" s="83">
        <v>-32.68378578419065</v>
      </c>
      <c r="L17" s="3"/>
    </row>
    <row r="18" spans="1:12" ht="11.25">
      <c r="A18" s="68"/>
      <c r="B18" s="76" t="s">
        <v>98</v>
      </c>
      <c r="C18" s="78">
        <v>27.68380134000001</v>
      </c>
      <c r="E18" s="79">
        <v>15.488053263762925</v>
      </c>
      <c r="F18" s="79">
        <v>-6.281187458013493</v>
      </c>
      <c r="G18" s="79">
        <v>-2.0687401694661545</v>
      </c>
      <c r="H18" s="79">
        <v>3.8447041162139373</v>
      </c>
      <c r="I18" s="79">
        <v>16.23813165764996</v>
      </c>
      <c r="J18" s="79">
        <v>1.77990631074747</v>
      </c>
      <c r="L18" s="86"/>
    </row>
    <row r="19" spans="1:12" ht="11.25">
      <c r="A19" s="68"/>
      <c r="B19" s="76" t="s">
        <v>99</v>
      </c>
      <c r="C19" s="78">
        <v>264.40870720999993</v>
      </c>
      <c r="E19" s="79">
        <v>0.09730617245822248</v>
      </c>
      <c r="F19" s="79">
        <v>3.2701825401488582</v>
      </c>
      <c r="G19" s="79">
        <v>2.791316476908512</v>
      </c>
      <c r="H19" s="79">
        <v>3.1303941587402573</v>
      </c>
      <c r="I19" s="79">
        <v>-3.572512798290328</v>
      </c>
      <c r="J19" s="79">
        <v>-4.261595716675249</v>
      </c>
      <c r="L19" s="80" t="s">
        <v>100</v>
      </c>
    </row>
    <row r="20" spans="1:12" ht="11.25">
      <c r="A20" s="68"/>
      <c r="B20" s="81" t="s">
        <v>101</v>
      </c>
      <c r="C20" s="82">
        <v>218.2010636899999</v>
      </c>
      <c r="E20" s="83">
        <v>0.2494230686556298</v>
      </c>
      <c r="F20" s="83">
        <v>2.999608483466032</v>
      </c>
      <c r="G20" s="83">
        <v>2.2971014460999806</v>
      </c>
      <c r="H20" s="83">
        <v>3.096685933933019</v>
      </c>
      <c r="I20" s="83">
        <v>-4.580319898419982</v>
      </c>
      <c r="J20" s="83">
        <v>-1.7097840930687225</v>
      </c>
      <c r="L20" s="80"/>
    </row>
    <row r="21" spans="1:12" ht="11.25">
      <c r="A21" s="68"/>
      <c r="B21" s="81" t="s">
        <v>102</v>
      </c>
      <c r="C21" s="82">
        <v>46.20764351999999</v>
      </c>
      <c r="E21" s="83">
        <v>-0.5767609590321521</v>
      </c>
      <c r="F21" s="83">
        <v>4.482531417161839</v>
      </c>
      <c r="G21" s="83">
        <v>4.975768365451794</v>
      </c>
      <c r="H21" s="83">
        <v>3.276415115802611</v>
      </c>
      <c r="I21" s="83">
        <v>0.7896128462786312</v>
      </c>
      <c r="J21" s="83">
        <v>-14.717064403845626</v>
      </c>
      <c r="L21" s="80"/>
    </row>
    <row r="22" spans="1:12" ht="11.25">
      <c r="A22" s="68"/>
      <c r="B22" s="76" t="s">
        <v>103</v>
      </c>
      <c r="C22" s="78">
        <v>2.800015400000001</v>
      </c>
      <c r="E22" s="79">
        <v>111.5547307457304</v>
      </c>
      <c r="F22" s="79">
        <v>-63.06856283954006</v>
      </c>
      <c r="G22" s="79">
        <v>11.012777956102205</v>
      </c>
      <c r="H22" s="79">
        <v>-18.368213707689996</v>
      </c>
      <c r="I22" s="79">
        <v>79.68396498381367</v>
      </c>
      <c r="J22" s="79">
        <v>-33.006864500008284</v>
      </c>
      <c r="L22" s="86"/>
    </row>
    <row r="23" spans="1:12" ht="11.25">
      <c r="A23" s="68"/>
      <c r="B23" s="76" t="s">
        <v>104</v>
      </c>
      <c r="C23" s="78">
        <v>27.718009609999996</v>
      </c>
      <c r="E23" s="79">
        <v>5.564565969235158</v>
      </c>
      <c r="F23" s="79">
        <v>-77.65217880075244</v>
      </c>
      <c r="G23" s="79">
        <v>171.3889028914636</v>
      </c>
      <c r="H23" s="79">
        <v>-23.200587334090862</v>
      </c>
      <c r="I23" s="79">
        <v>43.62340335373318</v>
      </c>
      <c r="J23" s="79">
        <v>-36.847470938280445</v>
      </c>
      <c r="L23" s="86"/>
    </row>
    <row r="24" spans="1:12" ht="11.25">
      <c r="A24" s="68"/>
      <c r="B24" s="85" t="s">
        <v>105</v>
      </c>
      <c r="C24" s="82">
        <v>13.62001141</v>
      </c>
      <c r="E24" s="83">
        <v>-53.424399844572925</v>
      </c>
      <c r="F24" s="83">
        <v>-172.30208729778414</v>
      </c>
      <c r="G24" s="83">
        <v>-250.80948690884242</v>
      </c>
      <c r="H24" s="83">
        <v>-23.64522013171474</v>
      </c>
      <c r="I24" s="83">
        <v>15.487408766001899</v>
      </c>
      <c r="J24" s="83">
        <v>-39.406961004524696</v>
      </c>
      <c r="L24" s="86"/>
    </row>
    <row r="25" spans="1:12" ht="11.25">
      <c r="A25" s="68"/>
      <c r="B25" s="76" t="s">
        <v>106</v>
      </c>
      <c r="C25" s="78">
        <v>147.95443122999998</v>
      </c>
      <c r="E25" s="79">
        <v>-50.60720540575865</v>
      </c>
      <c r="F25" s="79">
        <v>-38.324633326800814</v>
      </c>
      <c r="G25" s="79">
        <v>377.3620203936964</v>
      </c>
      <c r="H25" s="79">
        <v>-52.104925977892925</v>
      </c>
      <c r="I25" s="79">
        <v>-7.528187589633129</v>
      </c>
      <c r="J25" s="79">
        <v>-16.371549452617494</v>
      </c>
      <c r="L25" s="86"/>
    </row>
    <row r="26" spans="1:12" ht="11.25">
      <c r="A26" s="68"/>
      <c r="B26" s="76" t="s">
        <v>107</v>
      </c>
      <c r="C26" s="78">
        <v>5.149686100000001</v>
      </c>
      <c r="E26" s="79">
        <v>-137.23850648745156</v>
      </c>
      <c r="F26" s="79">
        <v>-8.360841843348766</v>
      </c>
      <c r="G26" s="79">
        <v>-90.76906100534727</v>
      </c>
      <c r="H26" s="79">
        <v>679.901905253397</v>
      </c>
      <c r="I26" s="79">
        <v>122.37934020328991</v>
      </c>
      <c r="J26" s="79">
        <v>20.1543251693316</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1616.71635621</v>
      </c>
      <c r="E29" s="79">
        <v>6.705811817529961</v>
      </c>
      <c r="F29" s="79">
        <v>-1.4121151911220098</v>
      </c>
      <c r="G29" s="79">
        <v>9.450110015268297</v>
      </c>
      <c r="H29" s="79">
        <v>3.8791863075189115</v>
      </c>
      <c r="I29" s="79">
        <v>11.10680404732034</v>
      </c>
      <c r="J29" s="79">
        <v>5.533485439897112</v>
      </c>
      <c r="L29" s="80" t="s">
        <v>110</v>
      </c>
    </row>
    <row r="30" spans="1:12" ht="11.25">
      <c r="A30" s="68"/>
      <c r="B30" s="76" t="s">
        <v>111</v>
      </c>
      <c r="C30" s="78">
        <v>41.39547899999999</v>
      </c>
      <c r="E30" s="79">
        <v>14.690860851362686</v>
      </c>
      <c r="F30" s="79">
        <v>4.878186194083423</v>
      </c>
      <c r="G30" s="79">
        <v>-8.211428739557991</v>
      </c>
      <c r="H30" s="79">
        <v>-1.228344612985599</v>
      </c>
      <c r="I30" s="79">
        <v>-5.467399916699744</v>
      </c>
      <c r="J30" s="79">
        <v>-55.32541143520591</v>
      </c>
      <c r="L30" s="3"/>
    </row>
    <row r="31" spans="1:12" ht="11.25">
      <c r="A31" s="68"/>
      <c r="B31" s="76" t="s">
        <v>112</v>
      </c>
      <c r="C31" s="78">
        <v>5.3894895</v>
      </c>
      <c r="E31" s="79">
        <v>43.69927548519801</v>
      </c>
      <c r="F31" s="79">
        <v>-35.57552736567967</v>
      </c>
      <c r="G31" s="79">
        <v>17.576425234329363</v>
      </c>
      <c r="H31" s="79">
        <v>-7.090719825218461</v>
      </c>
      <c r="I31" s="79">
        <v>-4.626512319159959</v>
      </c>
      <c r="J31" s="79">
        <v>-27.117242844807066</v>
      </c>
      <c r="L31" s="3"/>
    </row>
    <row r="32" spans="1:12" ht="11.25">
      <c r="A32" s="68"/>
      <c r="B32" s="76" t="s">
        <v>113</v>
      </c>
      <c r="C32" s="78">
        <v>62.1679466</v>
      </c>
      <c r="E32" s="79">
        <v>3.087753244257696</v>
      </c>
      <c r="F32" s="79">
        <v>-25.785883542696464</v>
      </c>
      <c r="G32" s="79">
        <v>-8.977280103271001</v>
      </c>
      <c r="H32" s="79">
        <v>5.388224913338813</v>
      </c>
      <c r="I32" s="79">
        <v>12.524097770395581</v>
      </c>
      <c r="J32" s="79">
        <v>41.3494284651637</v>
      </c>
      <c r="L32" s="86"/>
    </row>
    <row r="33" spans="1:12" ht="11.25">
      <c r="A33" s="68"/>
      <c r="B33" s="76" t="s">
        <v>114</v>
      </c>
      <c r="C33" s="78">
        <v>137.42787292999998</v>
      </c>
      <c r="E33" s="79">
        <v>-18.157217597960205</v>
      </c>
      <c r="F33" s="79">
        <v>-29.291563383055152</v>
      </c>
      <c r="G33" s="79">
        <v>270.809916720719</v>
      </c>
      <c r="H33" s="79">
        <v>-54.321988035744</v>
      </c>
      <c r="I33" s="79">
        <v>-9.332904725781244</v>
      </c>
      <c r="J33" s="79">
        <v>-28.365283151496932</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1551.5408616299999</v>
      </c>
      <c r="E36" s="79">
        <v>4.672674715932668</v>
      </c>
      <c r="F36" s="79">
        <v>-2.0401158893485483</v>
      </c>
      <c r="G36" s="79">
        <v>9.503023889498197</v>
      </c>
      <c r="H36" s="79">
        <v>4.629068393438995</v>
      </c>
      <c r="I36" s="79">
        <v>10.165322292899258</v>
      </c>
      <c r="J36" s="79">
        <v>5.209178441034323</v>
      </c>
      <c r="L36" s="80" t="s">
        <v>117</v>
      </c>
    </row>
    <row r="37" spans="1:12" ht="11.25">
      <c r="A37" s="68"/>
      <c r="B37" s="76" t="s">
        <v>118</v>
      </c>
      <c r="C37" s="78">
        <v>405.20723524000005</v>
      </c>
      <c r="E37" s="79">
        <v>-16.24162488206836</v>
      </c>
      <c r="F37" s="79">
        <v>-28.463584283908816</v>
      </c>
      <c r="G37" s="79">
        <v>54.16831066165217</v>
      </c>
      <c r="H37" s="79">
        <v>-8.021772153043127</v>
      </c>
      <c r="I37" s="79">
        <v>60.67027497968365</v>
      </c>
      <c r="J37" s="79">
        <v>5.7147688813381725</v>
      </c>
      <c r="L37" s="80" t="s">
        <v>119</v>
      </c>
    </row>
    <row r="38" spans="1:12" ht="11.25">
      <c r="A38" s="68"/>
      <c r="B38" s="76" t="s">
        <v>120</v>
      </c>
      <c r="C38" s="78">
        <v>154.51020569000013</v>
      </c>
      <c r="E38" s="79">
        <v>-35.20147373501757</v>
      </c>
      <c r="F38" s="79">
        <v>-97.44548318835822</v>
      </c>
      <c r="G38" s="79">
        <v>-571.8041344626452</v>
      </c>
      <c r="H38" s="79">
        <v>-54.02738149215283</v>
      </c>
      <c r="I38" s="79">
        <v>555.3605722732623</v>
      </c>
      <c r="J38" s="79">
        <v>-10.472679318131316</v>
      </c>
      <c r="L38" s="80" t="s">
        <v>121</v>
      </c>
    </row>
    <row r="39" spans="1:12" ht="11.25">
      <c r="A39" s="68"/>
      <c r="B39" s="76" t="s">
        <v>122</v>
      </c>
      <c r="C39" s="78">
        <v>163.88673166999993</v>
      </c>
      <c r="E39" s="79">
        <v>-119.72022507131128</v>
      </c>
      <c r="F39" s="79">
        <v>3861.983117041696</v>
      </c>
      <c r="G39" s="79">
        <v>4.693275549481668</v>
      </c>
      <c r="H39" s="79">
        <v>39.06567254773423</v>
      </c>
      <c r="I39" s="79">
        <v>-205.1772761322603</v>
      </c>
      <c r="J39" s="79">
        <v>171.27783075569673</v>
      </c>
      <c r="L39" s="80" t="s">
        <v>123</v>
      </c>
    </row>
    <row r="40" spans="1:12" ht="11.25">
      <c r="A40" s="68"/>
      <c r="B40" s="76" t="s">
        <v>124</v>
      </c>
      <c r="C40" s="78">
        <v>-10.526558299999982</v>
      </c>
      <c r="E40" s="79">
        <v>-270.3916492777473</v>
      </c>
      <c r="F40" s="79">
        <v>-5.779446408955657</v>
      </c>
      <c r="G40" s="79">
        <v>59.55170779555496</v>
      </c>
      <c r="H40" s="79">
        <v>-67.38471012442402</v>
      </c>
      <c r="I40" s="79">
        <v>-25.409601249531157</v>
      </c>
      <c r="J40" s="79">
        <v>-170.52226945873883</v>
      </c>
      <c r="L40" s="80" t="s">
        <v>125</v>
      </c>
    </row>
    <row r="41" spans="1:12" ht="11.25">
      <c r="A41" s="68"/>
      <c r="B41" s="85" t="s">
        <v>126</v>
      </c>
      <c r="C41" s="82">
        <v>0.9830585500000015</v>
      </c>
      <c r="E41" s="83">
        <v>-64.41922157536847</v>
      </c>
      <c r="F41" s="83">
        <v>1066.8272168645046</v>
      </c>
      <c r="G41" s="83">
        <v>-8.489421626551907</v>
      </c>
      <c r="H41" s="83">
        <v>-89.53073420644813</v>
      </c>
      <c r="I41" s="83">
        <v>172.48533179152287</v>
      </c>
      <c r="J41" s="83">
        <v>-91.73329975834584</v>
      </c>
      <c r="L41" s="68" t="s">
        <v>127</v>
      </c>
    </row>
    <row r="42" spans="1:12" ht="45">
      <c r="A42" s="68"/>
      <c r="B42" s="76" t="s">
        <v>128</v>
      </c>
      <c r="C42" s="78">
        <v>178.50609382999997</v>
      </c>
      <c r="E42" s="79">
        <v>-26.715025097838165</v>
      </c>
      <c r="F42" s="79">
        <v>-44.937547161514544</v>
      </c>
      <c r="G42" s="79">
        <v>183.00592706907705</v>
      </c>
      <c r="H42" s="79">
        <v>-19.939972634298584</v>
      </c>
      <c r="I42" s="79">
        <v>253.21842332093206</v>
      </c>
      <c r="J42" s="79">
        <v>1.818897170998257</v>
      </c>
      <c r="L42" s="84" t="s">
        <v>129</v>
      </c>
    </row>
    <row r="43" spans="1:12" ht="22.5">
      <c r="A43" s="68"/>
      <c r="B43" s="87" t="s">
        <v>130</v>
      </c>
      <c r="C43" s="78">
        <v>-34.18750010999997</v>
      </c>
      <c r="E43" s="79">
        <v>-64.00049789323943</v>
      </c>
      <c r="F43" s="79">
        <v>118.47835017518516</v>
      </c>
      <c r="G43" s="79">
        <v>24.35026153611024</v>
      </c>
      <c r="H43" s="79">
        <v>16.325783892336364</v>
      </c>
      <c r="I43" s="79">
        <v>27.645666153551286</v>
      </c>
      <c r="J43" s="79">
        <v>-71.16959846860843</v>
      </c>
      <c r="L43" s="3"/>
    </row>
    <row r="44" spans="1:12" ht="11.25">
      <c r="A44" s="68"/>
      <c r="B44" s="88" t="s">
        <v>131</v>
      </c>
      <c r="C44" s="89">
        <v>145.30165227</v>
      </c>
      <c r="E44" s="90">
        <v>419.54038238401773</v>
      </c>
      <c r="F44" s="90">
        <v>-92.17395985334295</v>
      </c>
      <c r="G44" s="90">
        <v>-165761.82125929283</v>
      </c>
      <c r="H44" s="90">
        <v>-235.7502739248801</v>
      </c>
      <c r="I44" s="90">
        <v>-286.49492150483377</v>
      </c>
      <c r="J44" s="90">
        <v>111.72474251720801</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2683.609710339999</v>
      </c>
      <c r="E51" s="97">
        <v>-37.29067937306859</v>
      </c>
      <c r="F51" s="97">
        <v>-29.95500680068517</v>
      </c>
      <c r="G51" s="97">
        <v>51.23421130956434</v>
      </c>
      <c r="H51" s="97">
        <v>-4.578278376003919</v>
      </c>
      <c r="I51" s="97">
        <v>14.265242845585968</v>
      </c>
      <c r="J51" s="97">
        <v>-20.932114263889556</v>
      </c>
      <c r="L51" s="3"/>
    </row>
    <row r="52" spans="1:12" ht="11.25">
      <c r="A52" s="68"/>
      <c r="B52" s="98" t="s">
        <v>137</v>
      </c>
      <c r="C52" s="78">
        <v>1850.1635493299998</v>
      </c>
      <c r="E52" s="79">
        <v>-17.134533515222916</v>
      </c>
      <c r="F52" s="79">
        <v>-33.497336688291156</v>
      </c>
      <c r="G52" s="79">
        <v>65.72633291639328</v>
      </c>
      <c r="H52" s="79">
        <v>-2.895368337286275</v>
      </c>
      <c r="I52" s="79">
        <v>15.648865173802108</v>
      </c>
      <c r="J52" s="79">
        <v>-27.812742244908527</v>
      </c>
      <c r="L52" s="86"/>
    </row>
    <row r="53" spans="1:12" ht="11.25">
      <c r="A53" s="68"/>
      <c r="B53" s="99" t="s">
        <v>138</v>
      </c>
      <c r="C53" s="78">
        <v>992.4696180899998</v>
      </c>
      <c r="E53" s="79">
        <v>-21.9407259185449</v>
      </c>
      <c r="F53" s="79">
        <v>-54.94350521372867</v>
      </c>
      <c r="G53" s="79">
        <v>118.26573377778216</v>
      </c>
      <c r="H53" s="79">
        <v>-5.791834676624186</v>
      </c>
      <c r="I53" s="79">
        <v>16.638209598791608</v>
      </c>
      <c r="J53" s="79">
        <v>-43.67205614705224</v>
      </c>
      <c r="L53" s="86"/>
    </row>
    <row r="54" spans="1:12" ht="11.25">
      <c r="A54" s="68"/>
      <c r="B54" s="100" t="s">
        <v>139</v>
      </c>
      <c r="C54" s="82">
        <v>222.97066587999984</v>
      </c>
      <c r="E54" s="83">
        <v>-78.1165845943342</v>
      </c>
      <c r="F54" s="83">
        <v>-2594.462910819984</v>
      </c>
      <c r="G54" s="83">
        <v>-148.28543906221546</v>
      </c>
      <c r="H54" s="83">
        <v>-31.517008613978238</v>
      </c>
      <c r="I54" s="83">
        <v>79.90126292796373</v>
      </c>
      <c r="J54" s="83">
        <v>-46.9999216921844</v>
      </c>
      <c r="L54" s="86"/>
    </row>
    <row r="55" spans="1:12" ht="11.25">
      <c r="A55" s="68"/>
      <c r="B55" s="98" t="s">
        <v>140</v>
      </c>
      <c r="C55" s="78">
        <v>828.4084380100002</v>
      </c>
      <c r="E55" s="79">
        <v>-63.896240165397764</v>
      </c>
      <c r="F55" s="79">
        <v>-22.295195063405238</v>
      </c>
      <c r="G55" s="79">
        <v>21.85042085627311</v>
      </c>
      <c r="H55" s="79">
        <v>-9.93814258935899</v>
      </c>
      <c r="I55" s="79">
        <v>7.7079722648662585</v>
      </c>
      <c r="J55" s="79">
        <v>3.2199494025133557</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475.1576831199999</v>
      </c>
      <c r="E58" s="97">
        <v>2.003700144506859</v>
      </c>
      <c r="F58" s="97">
        <v>-5.361776980843946</v>
      </c>
      <c r="G58" s="97">
        <v>13.708853222703343</v>
      </c>
      <c r="H58" s="97">
        <v>-0.9100911812538803</v>
      </c>
      <c r="I58" s="97">
        <v>5.48468468189045</v>
      </c>
      <c r="J58" s="97">
        <v>-51.68187941036842</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2219.3175089600004</v>
      </c>
      <c r="E61" s="97">
        <v>-46.23321051463204</v>
      </c>
      <c r="F61" s="97">
        <v>-40.44941801680876</v>
      </c>
      <c r="G61" s="97">
        <v>76.20344918786435</v>
      </c>
      <c r="H61" s="97">
        <v>-9.040773737322228</v>
      </c>
      <c r="I61" s="97">
        <v>18.00741969569668</v>
      </c>
      <c r="J61" s="97">
        <v>-5.261282684117963</v>
      </c>
      <c r="L61" s="86"/>
    </row>
    <row r="62" spans="1:12" ht="11.25">
      <c r="A62" s="68"/>
      <c r="B62" s="98" t="s">
        <v>145</v>
      </c>
      <c r="C62" s="78">
        <v>841.23318575</v>
      </c>
      <c r="E62" s="79">
        <v>-0.8614379734352307</v>
      </c>
      <c r="F62" s="79">
        <v>18.88178847842339</v>
      </c>
      <c r="G62" s="79">
        <v>-13.24378964040096</v>
      </c>
      <c r="H62" s="79">
        <v>-21.305106767151294</v>
      </c>
      <c r="I62" s="79">
        <v>15.789657407169845</v>
      </c>
      <c r="J62" s="79">
        <v>26.65611466280733</v>
      </c>
      <c r="L62" s="80" t="s">
        <v>146</v>
      </c>
    </row>
    <row r="63" spans="1:12" ht="11.25">
      <c r="A63" s="68"/>
      <c r="B63" s="98" t="s">
        <v>147</v>
      </c>
      <c r="C63" s="78">
        <v>1120.16251011</v>
      </c>
      <c r="E63" s="79">
        <v>-62.60612209643226</v>
      </c>
      <c r="F63" s="79">
        <v>-91.56968098537551</v>
      </c>
      <c r="G63" s="79">
        <v>675.4832415948306</v>
      </c>
      <c r="H63" s="79">
        <v>-6.322823951144252</v>
      </c>
      <c r="I63" s="79">
        <v>20.54919439536802</v>
      </c>
      <c r="J63" s="79">
        <v>-19.910581484119184</v>
      </c>
      <c r="L63" s="86"/>
    </row>
    <row r="64" spans="1:12" ht="11.25">
      <c r="A64" s="68"/>
      <c r="B64" s="101" t="s">
        <v>148</v>
      </c>
      <c r="C64" s="102">
        <v>357.2413304000001</v>
      </c>
      <c r="E64" s="103">
        <v>-62.31370749388232</v>
      </c>
      <c r="F64" s="103">
        <v>-254.4613266481734</v>
      </c>
      <c r="G64" s="103">
        <v>-246.1042939899629</v>
      </c>
      <c r="H64" s="103">
        <v>-28.061427938407203</v>
      </c>
      <c r="I64" s="103">
        <v>48.72178621161511</v>
      </c>
      <c r="J64" s="103">
        <v>-47.317793722126275</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382.8972870899999</v>
      </c>
      <c r="E68" s="97">
        <v>1935.9757089063262</v>
      </c>
      <c r="F68" s="97">
        <v>-13.166060769151834</v>
      </c>
      <c r="G68" s="97">
        <v>41.03488672251299</v>
      </c>
      <c r="H68" s="97">
        <v>-40.07407754716129</v>
      </c>
      <c r="I68" s="97">
        <v>71.36066566341712</v>
      </c>
      <c r="J68" s="97">
        <v>26.10419732374101</v>
      </c>
      <c r="L68" s="86"/>
    </row>
    <row r="69" spans="1:12" ht="11.25">
      <c r="A69" s="68"/>
      <c r="B69" s="104" t="s">
        <v>151</v>
      </c>
      <c r="C69" s="82">
        <v>235.3094539899999</v>
      </c>
      <c r="E69" s="83">
        <v>-326.4129140387045</v>
      </c>
      <c r="F69" s="83">
        <v>-61.691714160155556</v>
      </c>
      <c r="G69" s="83">
        <v>50.54862411681826</v>
      </c>
      <c r="H69" s="83">
        <v>-59.802394920563714</v>
      </c>
      <c r="I69" s="83">
        <v>212.03014872557046</v>
      </c>
      <c r="J69" s="83">
        <v>4.20957511118798</v>
      </c>
      <c r="L69" s="3"/>
    </row>
    <row r="70" spans="1:12" ht="11.25">
      <c r="A70" s="68"/>
      <c r="B70" s="101" t="s">
        <v>152</v>
      </c>
      <c r="C70" s="102">
        <v>19.088801</v>
      </c>
      <c r="E70" s="103">
        <v>1316.496818209493</v>
      </c>
      <c r="F70" s="103">
        <v>-94.51487520008051</v>
      </c>
      <c r="G70" s="103">
        <v>681.8275907599913</v>
      </c>
      <c r="H70" s="103">
        <v>-82.50905900295604</v>
      </c>
      <c r="I70" s="103">
        <v>482.4860399440753</v>
      </c>
      <c r="J70" s="103">
        <v>-84.44215239527415</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38.13115666567142</v>
      </c>
      <c r="L77" s="80" t="s">
        <v>157</v>
      </c>
    </row>
    <row r="78" spans="1:12" ht="11.25">
      <c r="A78" s="68"/>
      <c r="B78" s="107" t="s">
        <v>158</v>
      </c>
      <c r="C78" s="83">
        <v>18.483205267933634</v>
      </c>
      <c r="L78" s="109" t="s">
        <v>159</v>
      </c>
    </row>
    <row r="79" spans="1:12" ht="11.25">
      <c r="A79" s="68"/>
      <c r="B79" s="107" t="s">
        <v>160</v>
      </c>
      <c r="C79" s="83">
        <v>17.28736821291495</v>
      </c>
      <c r="L79" s="80" t="s">
        <v>161</v>
      </c>
    </row>
    <row r="80" spans="1:12" ht="11.25">
      <c r="A80" s="68"/>
      <c r="B80" s="107" t="s">
        <v>162</v>
      </c>
      <c r="C80" s="83">
        <v>75.86014535462994</v>
      </c>
      <c r="L80" s="80" t="s">
        <v>163</v>
      </c>
    </row>
    <row r="81" spans="1:12" ht="11.25">
      <c r="A81" s="68"/>
      <c r="B81" s="107" t="s">
        <v>164</v>
      </c>
      <c r="C81" s="83">
        <v>42.46638583111795</v>
      </c>
      <c r="L81" s="80" t="s">
        <v>165</v>
      </c>
    </row>
    <row r="82" spans="1:12" ht="11.25">
      <c r="A82" s="68"/>
      <c r="B82" s="107" t="s">
        <v>166</v>
      </c>
      <c r="C82" s="83">
        <v>8.814959082590544</v>
      </c>
      <c r="L82" s="80" t="s">
        <v>167</v>
      </c>
    </row>
    <row r="83" spans="1:12" ht="11.25">
      <c r="A83" s="68"/>
      <c r="B83" s="107" t="s">
        <v>168</v>
      </c>
      <c r="C83" s="83">
        <v>16.09690046411646</v>
      </c>
      <c r="L83" s="80" t="s">
        <v>169</v>
      </c>
    </row>
    <row r="84" spans="1:12" ht="11.25">
      <c r="A84" s="68"/>
      <c r="B84" s="113" t="s">
        <v>170</v>
      </c>
      <c r="C84" s="103">
        <v>58.07138509030534</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16</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11687.14533207</v>
      </c>
      <c r="E9" s="79">
        <v>13.24498641607017</v>
      </c>
      <c r="F9" s="79">
        <v>5.812431464280388</v>
      </c>
      <c r="G9" s="79">
        <v>-1.4341631441152192</v>
      </c>
      <c r="H9" s="79">
        <v>1.5866496254766327</v>
      </c>
      <c r="I9" s="79">
        <v>11.008182252907517</v>
      </c>
      <c r="J9" s="79">
        <v>-10.553342179062298</v>
      </c>
      <c r="L9" s="80" t="s">
        <v>88</v>
      </c>
    </row>
    <row r="10" spans="1:12" ht="33.75">
      <c r="A10" s="68"/>
      <c r="B10" s="81" t="s">
        <v>89</v>
      </c>
      <c r="C10" s="82">
        <v>966.5057070010762</v>
      </c>
      <c r="E10" s="83">
        <v>3.2664116479057093</v>
      </c>
      <c r="F10" s="83">
        <v>20.727245448967647</v>
      </c>
      <c r="G10" s="83">
        <v>6.124543928356441</v>
      </c>
      <c r="H10" s="83">
        <v>-24.00016464184298</v>
      </c>
      <c r="I10" s="83">
        <v>33.86232022077556</v>
      </c>
      <c r="J10" s="83">
        <v>-22.289804523999322</v>
      </c>
      <c r="L10" s="84" t="s">
        <v>90</v>
      </c>
    </row>
    <row r="11" spans="1:12" ht="11.25">
      <c r="A11" s="68"/>
      <c r="B11" s="85" t="s">
        <v>91</v>
      </c>
      <c r="C11" s="82">
        <v>2728.9421012702596</v>
      </c>
      <c r="E11" s="83">
        <v>-50.77349176530972</v>
      </c>
      <c r="F11" s="83">
        <v>144.4614589244125</v>
      </c>
      <c r="G11" s="83">
        <v>-7.186385223486081</v>
      </c>
      <c r="H11" s="83">
        <v>1.7738812465639908</v>
      </c>
      <c r="I11" s="83">
        <v>25.487521009366688</v>
      </c>
      <c r="J11" s="83">
        <v>-11.035678224052504</v>
      </c>
      <c r="L11" s="3"/>
    </row>
    <row r="12" spans="1:12" ht="11.25">
      <c r="A12" s="68"/>
      <c r="B12" s="85" t="s">
        <v>92</v>
      </c>
      <c r="C12" s="82">
        <v>132.40740953706322</v>
      </c>
      <c r="E12" s="83">
        <v>13.842143295695951</v>
      </c>
      <c r="F12" s="83">
        <v>-6.855926550965618</v>
      </c>
      <c r="G12" s="83">
        <v>-7.956816031535652</v>
      </c>
      <c r="H12" s="83">
        <v>5.416802060881909</v>
      </c>
      <c r="I12" s="83">
        <v>-5.868066565369878</v>
      </c>
      <c r="J12" s="83">
        <v>-11.390465809595373</v>
      </c>
      <c r="L12" s="3"/>
    </row>
    <row r="13" spans="1:12" ht="11.25">
      <c r="A13" s="68"/>
      <c r="B13" s="85" t="s">
        <v>93</v>
      </c>
      <c r="C13" s="82">
        <v>641.243798812724</v>
      </c>
      <c r="E13" s="83">
        <v>-19.61418874885674</v>
      </c>
      <c r="F13" s="83">
        <v>6.2275810927598485</v>
      </c>
      <c r="G13" s="83">
        <v>10.716148804685277</v>
      </c>
      <c r="H13" s="83">
        <v>3.555024651009009</v>
      </c>
      <c r="I13" s="83">
        <v>10.297473601638107</v>
      </c>
      <c r="J13" s="83">
        <v>3.3676760681287554</v>
      </c>
      <c r="L13" s="3"/>
    </row>
    <row r="14" spans="1:12" ht="11.25">
      <c r="A14" s="68"/>
      <c r="B14" s="85" t="s">
        <v>94</v>
      </c>
      <c r="C14" s="82">
        <v>1101.8356479</v>
      </c>
      <c r="E14" s="83">
        <v>15.035728020378158</v>
      </c>
      <c r="F14" s="83">
        <v>17.198840368484404</v>
      </c>
      <c r="G14" s="83">
        <v>-6.7596397236098005</v>
      </c>
      <c r="H14" s="83">
        <v>-1.6483979738390997</v>
      </c>
      <c r="I14" s="83">
        <v>-30.562541166224378</v>
      </c>
      <c r="J14" s="83">
        <v>-32.05000050585204</v>
      </c>
      <c r="L14" s="86"/>
    </row>
    <row r="15" spans="1:12" ht="11.25">
      <c r="A15" s="68"/>
      <c r="B15" s="81" t="s">
        <v>95</v>
      </c>
      <c r="C15" s="82">
        <v>377.20381285161073</v>
      </c>
      <c r="E15" s="83">
        <v>-10.011676414427672</v>
      </c>
      <c r="F15" s="83">
        <v>-1.8547035630987807</v>
      </c>
      <c r="G15" s="83">
        <v>5.318127353950186</v>
      </c>
      <c r="H15" s="83">
        <v>8.452145455780414</v>
      </c>
      <c r="I15" s="83">
        <v>11.25903001990931</v>
      </c>
      <c r="J15" s="83">
        <v>43.23597478514656</v>
      </c>
      <c r="L15" s="86"/>
    </row>
    <row r="16" spans="1:12" ht="11.25">
      <c r="A16" s="68"/>
      <c r="B16" s="81" t="s">
        <v>96</v>
      </c>
      <c r="C16" s="82">
        <v>70.8501099</v>
      </c>
      <c r="E16" s="83">
        <v>8.853918294746045</v>
      </c>
      <c r="F16" s="83">
        <v>8.133761681202945</v>
      </c>
      <c r="G16" s="83">
        <v>-28.24146560145596</v>
      </c>
      <c r="H16" s="83">
        <v>7.591618148928636</v>
      </c>
      <c r="I16" s="83">
        <v>32.199898892367074</v>
      </c>
      <c r="J16" s="83">
        <v>-6.260064914627361</v>
      </c>
      <c r="L16" s="86"/>
    </row>
    <row r="17" spans="1:12" ht="11.25">
      <c r="A17" s="68"/>
      <c r="B17" s="85" t="s">
        <v>97</v>
      </c>
      <c r="C17" s="82">
        <v>308.80283069999996</v>
      </c>
      <c r="E17" s="83">
        <v>14.799259934306331</v>
      </c>
      <c r="F17" s="83">
        <v>12.89142451159977</v>
      </c>
      <c r="G17" s="83">
        <v>35.30536757597411</v>
      </c>
      <c r="H17" s="83">
        <v>-14.879256333390266</v>
      </c>
      <c r="I17" s="83">
        <v>8.624026081213376</v>
      </c>
      <c r="J17" s="83">
        <v>5.50785389653472</v>
      </c>
      <c r="L17" s="3"/>
    </row>
    <row r="18" spans="1:12" ht="11.25">
      <c r="A18" s="68"/>
      <c r="B18" s="76" t="s">
        <v>98</v>
      </c>
      <c r="C18" s="78">
        <v>31.105252189999963</v>
      </c>
      <c r="E18" s="79">
        <v>3.464900417118977</v>
      </c>
      <c r="F18" s="79">
        <v>0.01815683917936184</v>
      </c>
      <c r="G18" s="79">
        <v>8.123660540210164</v>
      </c>
      <c r="H18" s="79">
        <v>-1.2258679923204396</v>
      </c>
      <c r="I18" s="79">
        <v>-6.240602996432343</v>
      </c>
      <c r="J18" s="79">
        <v>-34.068713578585196</v>
      </c>
      <c r="L18" s="86"/>
    </row>
    <row r="19" spans="1:12" ht="11.25">
      <c r="A19" s="68"/>
      <c r="B19" s="76" t="s">
        <v>99</v>
      </c>
      <c r="C19" s="78">
        <v>519.1219021200001</v>
      </c>
      <c r="E19" s="79">
        <v>-0.8871445020346758</v>
      </c>
      <c r="F19" s="79">
        <v>-3.964420484377995</v>
      </c>
      <c r="G19" s="79">
        <v>0.3171879394342936</v>
      </c>
      <c r="H19" s="79">
        <v>5.920262635535822</v>
      </c>
      <c r="I19" s="79">
        <v>12.160455479676768</v>
      </c>
      <c r="J19" s="79">
        <v>-16.96045663980128</v>
      </c>
      <c r="L19" s="80" t="s">
        <v>100</v>
      </c>
    </row>
    <row r="20" spans="1:12" ht="11.25">
      <c r="A20" s="68"/>
      <c r="B20" s="81" t="s">
        <v>101</v>
      </c>
      <c r="C20" s="82">
        <v>385.08222192000005</v>
      </c>
      <c r="E20" s="83">
        <v>-1.872438791404496</v>
      </c>
      <c r="F20" s="83">
        <v>-5.024118617389462</v>
      </c>
      <c r="G20" s="83">
        <v>-1.9148264426641193</v>
      </c>
      <c r="H20" s="83">
        <v>5.111294425436674</v>
      </c>
      <c r="I20" s="83">
        <v>13.35137268449249</v>
      </c>
      <c r="J20" s="83">
        <v>-18.938275983441777</v>
      </c>
      <c r="L20" s="80"/>
    </row>
    <row r="21" spans="1:12" ht="11.25">
      <c r="A21" s="68"/>
      <c r="B21" s="81" t="s">
        <v>102</v>
      </c>
      <c r="C21" s="82">
        <v>134.0396802</v>
      </c>
      <c r="E21" s="83">
        <v>2.784046221461689</v>
      </c>
      <c r="F21" s="83">
        <v>-0.19623764239339314</v>
      </c>
      <c r="G21" s="83">
        <v>8.003978477589957</v>
      </c>
      <c r="H21" s="83">
        <v>8.4503669096057</v>
      </c>
      <c r="I21" s="83">
        <v>8.550992670053681</v>
      </c>
      <c r="J21" s="83">
        <v>-10.700987131524531</v>
      </c>
      <c r="L21" s="80"/>
    </row>
    <row r="22" spans="1:12" ht="11.25">
      <c r="A22" s="68"/>
      <c r="B22" s="76" t="s">
        <v>103</v>
      </c>
      <c r="C22" s="78">
        <v>5.8819106</v>
      </c>
      <c r="E22" s="79">
        <v>-81.61830534316573</v>
      </c>
      <c r="F22" s="79">
        <v>72.59625693710166</v>
      </c>
      <c r="G22" s="79">
        <v>420.28037789937673</v>
      </c>
      <c r="H22" s="79">
        <v>-83.12955801104972</v>
      </c>
      <c r="I22" s="79">
        <v>1648.0223795398913</v>
      </c>
      <c r="J22" s="79">
        <v>-95.85708156669665</v>
      </c>
      <c r="L22" s="86"/>
    </row>
    <row r="23" spans="1:12" ht="11.25">
      <c r="A23" s="68"/>
      <c r="B23" s="76" t="s">
        <v>104</v>
      </c>
      <c r="C23" s="78">
        <v>1322.5564178000002</v>
      </c>
      <c r="E23" s="79">
        <v>9.307877808179054</v>
      </c>
      <c r="F23" s="79">
        <v>-9.639444347322435</v>
      </c>
      <c r="G23" s="79">
        <v>12.978253056626897</v>
      </c>
      <c r="H23" s="79">
        <v>-6.242543141980638</v>
      </c>
      <c r="I23" s="79">
        <v>69.7673544166213</v>
      </c>
      <c r="J23" s="79">
        <v>-25.582684664329904</v>
      </c>
      <c r="L23" s="86"/>
    </row>
    <row r="24" spans="1:12" ht="11.25">
      <c r="A24" s="68"/>
      <c r="B24" s="85" t="s">
        <v>105</v>
      </c>
      <c r="C24" s="82">
        <v>260.47056900000007</v>
      </c>
      <c r="E24" s="83">
        <v>11.77879663203032</v>
      </c>
      <c r="F24" s="83">
        <v>-4.4527624508872155</v>
      </c>
      <c r="G24" s="83">
        <v>-13.280516040863544</v>
      </c>
      <c r="H24" s="83">
        <v>3.299314738556869</v>
      </c>
      <c r="I24" s="83">
        <v>14.511940122032785</v>
      </c>
      <c r="J24" s="83">
        <v>-25.66551493129313</v>
      </c>
      <c r="L24" s="86"/>
    </row>
    <row r="25" spans="1:12" ht="11.25">
      <c r="A25" s="68"/>
      <c r="B25" s="76" t="s">
        <v>106</v>
      </c>
      <c r="C25" s="78">
        <v>945.0060953299999</v>
      </c>
      <c r="E25" s="79">
        <v>6.396722733751514</v>
      </c>
      <c r="F25" s="79">
        <v>-27.283210270662885</v>
      </c>
      <c r="G25" s="79">
        <v>-4.54564704171132</v>
      </c>
      <c r="H25" s="79">
        <v>47.21076148606227</v>
      </c>
      <c r="I25" s="79">
        <v>37.46004500006417</v>
      </c>
      <c r="J25" s="79">
        <v>-43.40674467862248</v>
      </c>
      <c r="L25" s="86"/>
    </row>
    <row r="26" spans="1:12" ht="11.25">
      <c r="A26" s="68"/>
      <c r="B26" s="76" t="s">
        <v>107</v>
      </c>
      <c r="C26" s="78">
        <v>-11.3585851</v>
      </c>
      <c r="E26" s="79">
        <v>-116.93331820147014</v>
      </c>
      <c r="F26" s="79">
        <v>-396.6095228141433</v>
      </c>
      <c r="G26" s="79">
        <v>1.8399477970294509</v>
      </c>
      <c r="H26" s="79">
        <v>-180.7582314931053</v>
      </c>
      <c r="I26" s="79">
        <v>-4.9890049225390865</v>
      </c>
      <c r="J26" s="79">
        <v>342.5867077305294</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11674.99281638</v>
      </c>
      <c r="E29" s="79">
        <v>-0.32886154294407</v>
      </c>
      <c r="F29" s="79">
        <v>11.009314722936736</v>
      </c>
      <c r="G29" s="79">
        <v>-2.9974041635218773</v>
      </c>
      <c r="H29" s="79">
        <v>3.6291494179213846</v>
      </c>
      <c r="I29" s="79">
        <v>10.831401299250022</v>
      </c>
      <c r="J29" s="79">
        <v>-17.54136619415788</v>
      </c>
      <c r="L29" s="80" t="s">
        <v>110</v>
      </c>
    </row>
    <row r="30" spans="1:12" ht="11.25">
      <c r="A30" s="68"/>
      <c r="B30" s="76" t="s">
        <v>111</v>
      </c>
      <c r="C30" s="78">
        <v>37.968053</v>
      </c>
      <c r="E30" s="79">
        <v>18.580346260521363</v>
      </c>
      <c r="F30" s="79">
        <v>11.0956620825446</v>
      </c>
      <c r="G30" s="79">
        <v>6.511066356966011</v>
      </c>
      <c r="H30" s="79">
        <v>-4.960658572161414</v>
      </c>
      <c r="I30" s="79">
        <v>3.1336174137445605</v>
      </c>
      <c r="J30" s="79">
        <v>-41.86820222506618</v>
      </c>
      <c r="L30" s="3"/>
    </row>
    <row r="31" spans="1:12" ht="11.25">
      <c r="A31" s="68"/>
      <c r="B31" s="76" t="s">
        <v>112</v>
      </c>
      <c r="C31" s="78">
        <v>8.716219500000001</v>
      </c>
      <c r="E31" s="79">
        <v>-22.579587075196184</v>
      </c>
      <c r="F31" s="79">
        <v>27.22919153322585</v>
      </c>
      <c r="G31" s="79">
        <v>-28.516313854152976</v>
      </c>
      <c r="H31" s="79">
        <v>-13.834889368938953</v>
      </c>
      <c r="I31" s="79">
        <v>-1.2921041646424714</v>
      </c>
      <c r="J31" s="79">
        <v>-66.84301192990037</v>
      </c>
      <c r="L31" s="3"/>
    </row>
    <row r="32" spans="1:12" ht="11.25">
      <c r="A32" s="68"/>
      <c r="B32" s="76" t="s">
        <v>113</v>
      </c>
      <c r="C32" s="78">
        <v>1493.9978444</v>
      </c>
      <c r="E32" s="79">
        <v>20.67413873540451</v>
      </c>
      <c r="F32" s="79">
        <v>-32.1875892638364</v>
      </c>
      <c r="G32" s="79">
        <v>-11.511299825767708</v>
      </c>
      <c r="H32" s="79">
        <v>26.206977976089817</v>
      </c>
      <c r="I32" s="79">
        <v>85.61212722688094</v>
      </c>
      <c r="J32" s="79">
        <v>-23.48141947615049</v>
      </c>
      <c r="L32" s="86"/>
    </row>
    <row r="33" spans="1:12" ht="11.25">
      <c r="A33" s="68"/>
      <c r="B33" s="76" t="s">
        <v>114</v>
      </c>
      <c r="C33" s="78">
        <v>862.9010739999999</v>
      </c>
      <c r="E33" s="79">
        <v>12.226767288868267</v>
      </c>
      <c r="F33" s="79">
        <v>-38.21275170381831</v>
      </c>
      <c r="G33" s="79">
        <v>63.32637302569197</v>
      </c>
      <c r="H33" s="79">
        <v>5.657555461979502</v>
      </c>
      <c r="I33" s="79">
        <v>25.085210355113684</v>
      </c>
      <c r="J33" s="79">
        <v>-48.05075598695585</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11535.75781161</v>
      </c>
      <c r="E36" s="79">
        <v>-1.2226372031425736</v>
      </c>
      <c r="F36" s="79">
        <v>12.132893797553868</v>
      </c>
      <c r="G36" s="79">
        <v>-3.6110076839721783</v>
      </c>
      <c r="H36" s="79">
        <v>3.2906466986815985</v>
      </c>
      <c r="I36" s="79">
        <v>10.377544027838814</v>
      </c>
      <c r="J36" s="79">
        <v>-17.016434226736664</v>
      </c>
      <c r="L36" s="80" t="s">
        <v>117</v>
      </c>
    </row>
    <row r="37" spans="1:12" ht="11.25">
      <c r="A37" s="68"/>
      <c r="B37" s="76" t="s">
        <v>118</v>
      </c>
      <c r="C37" s="78">
        <v>-151.38752046000027</v>
      </c>
      <c r="E37" s="79">
        <v>-89.65939609810916</v>
      </c>
      <c r="F37" s="79">
        <v>444.92404370861766</v>
      </c>
      <c r="G37" s="79">
        <v>-32.221974795850514</v>
      </c>
      <c r="H37" s="79">
        <v>35.86097817076856</v>
      </c>
      <c r="I37" s="79">
        <v>1.3682293825718173</v>
      </c>
      <c r="J37" s="79">
        <v>-118.12578018304234</v>
      </c>
      <c r="L37" s="80" t="s">
        <v>119</v>
      </c>
    </row>
    <row r="38" spans="1:12" ht="11.25">
      <c r="A38" s="68"/>
      <c r="B38" s="76" t="s">
        <v>120</v>
      </c>
      <c r="C38" s="78">
        <v>-663.6466217700004</v>
      </c>
      <c r="E38" s="79">
        <v>-134.62095163145048</v>
      </c>
      <c r="F38" s="79">
        <v>-202.008488065125</v>
      </c>
      <c r="G38" s="79">
        <v>-75.11084819272986</v>
      </c>
      <c r="H38" s="79">
        <v>191.12072078919863</v>
      </c>
      <c r="I38" s="79">
        <v>-18.37906929797324</v>
      </c>
      <c r="J38" s="79">
        <v>-390.82975328593807</v>
      </c>
      <c r="L38" s="80" t="s">
        <v>121</v>
      </c>
    </row>
    <row r="39" spans="1:12" ht="11.25">
      <c r="A39" s="68"/>
      <c r="B39" s="76" t="s">
        <v>122</v>
      </c>
      <c r="C39" s="78">
        <v>-441.6569880600022</v>
      </c>
      <c r="E39" s="79">
        <v>-112.55621501761878</v>
      </c>
      <c r="F39" s="79">
        <v>-241.25111443233305</v>
      </c>
      <c r="G39" s="79">
        <v>-252.4086260210873</v>
      </c>
      <c r="H39" s="79">
        <v>-149.6067133293153</v>
      </c>
      <c r="I39" s="79">
        <v>8.822324221276801</v>
      </c>
      <c r="J39" s="79">
        <v>-421.9803294856582</v>
      </c>
      <c r="L39" s="80" t="s">
        <v>123</v>
      </c>
    </row>
    <row r="40" spans="1:12" ht="11.25">
      <c r="A40" s="68"/>
      <c r="B40" s="76" t="s">
        <v>124</v>
      </c>
      <c r="C40" s="78">
        <v>-82.10502133000013</v>
      </c>
      <c r="E40" s="79">
        <v>641.3176984168465</v>
      </c>
      <c r="F40" s="79">
        <v>-205.49745836459934</v>
      </c>
      <c r="G40" s="79">
        <v>-548.8999093702477</v>
      </c>
      <c r="H40" s="79">
        <v>-73.79919281002577</v>
      </c>
      <c r="I40" s="79">
        <v>-107.86321973064908</v>
      </c>
      <c r="J40" s="79">
        <v>835.7115591944431</v>
      </c>
      <c r="L40" s="80" t="s">
        <v>125</v>
      </c>
    </row>
    <row r="41" spans="1:12" ht="11.25">
      <c r="A41" s="68"/>
      <c r="B41" s="85" t="s">
        <v>126</v>
      </c>
      <c r="C41" s="82">
        <v>-13.474765000000131</v>
      </c>
      <c r="E41" s="83">
        <v>484.89809600793376</v>
      </c>
      <c r="F41" s="83">
        <v>-152.00438134752721</v>
      </c>
      <c r="G41" s="83">
        <v>-1221.179897964792</v>
      </c>
      <c r="H41" s="83">
        <v>-66.43588913781416</v>
      </c>
      <c r="I41" s="83">
        <v>-47.443447526330054</v>
      </c>
      <c r="J41" s="83">
        <v>-113.43012286868095</v>
      </c>
      <c r="L41" s="68" t="s">
        <v>127</v>
      </c>
    </row>
    <row r="42" spans="1:12" ht="45">
      <c r="A42" s="68"/>
      <c r="B42" s="76" t="s">
        <v>128</v>
      </c>
      <c r="C42" s="78">
        <v>-503.07510050000207</v>
      </c>
      <c r="E42" s="79">
        <v>-121.61887665450399</v>
      </c>
      <c r="F42" s="79">
        <v>-201.91271739339606</v>
      </c>
      <c r="G42" s="79">
        <v>-147.5491432015189</v>
      </c>
      <c r="H42" s="79">
        <v>-470.95158877362485</v>
      </c>
      <c r="I42" s="79">
        <v>-99.44140759771615</v>
      </c>
      <c r="J42" s="79">
        <v>-29812.233875777332</v>
      </c>
      <c r="L42" s="84" t="s">
        <v>129</v>
      </c>
    </row>
    <row r="43" spans="1:12" ht="22.5">
      <c r="A43" s="68"/>
      <c r="B43" s="87" t="s">
        <v>130</v>
      </c>
      <c r="C43" s="78">
        <v>1.1128312099998583</v>
      </c>
      <c r="E43" s="79">
        <v>-85.1933029939603</v>
      </c>
      <c r="F43" s="79">
        <v>-262.85894899060185</v>
      </c>
      <c r="G43" s="79">
        <v>393.9789350672215</v>
      </c>
      <c r="H43" s="79">
        <v>-14.83397069316872</v>
      </c>
      <c r="I43" s="79">
        <v>-107.377976893247</v>
      </c>
      <c r="J43" s="79">
        <v>-94.36504486064437</v>
      </c>
      <c r="L43" s="3"/>
    </row>
    <row r="44" spans="1:12" ht="11.25">
      <c r="A44" s="68"/>
      <c r="B44" s="88" t="s">
        <v>131</v>
      </c>
      <c r="C44" s="89">
        <v>-515.4370342900023</v>
      </c>
      <c r="E44" s="90">
        <v>-105.54023243034601</v>
      </c>
      <c r="F44" s="90">
        <v>-266.8165944403477</v>
      </c>
      <c r="G44" s="90">
        <v>156.14686770789598</v>
      </c>
      <c r="H44" s="90">
        <v>39.78068305632916</v>
      </c>
      <c r="I44" s="90">
        <v>-48.1457245069713</v>
      </c>
      <c r="J44" s="90">
        <v>-523.2725106476537</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14940.69080083</v>
      </c>
      <c r="E51" s="97">
        <v>4.779375413586484</v>
      </c>
      <c r="F51" s="97">
        <v>-2.867126937279718</v>
      </c>
      <c r="G51" s="97">
        <v>4.493652350380528</v>
      </c>
      <c r="H51" s="97">
        <v>11.174633592816342</v>
      </c>
      <c r="I51" s="97">
        <v>1.216268585671898</v>
      </c>
      <c r="J51" s="97">
        <v>7.955230843404704</v>
      </c>
      <c r="L51" s="3"/>
    </row>
    <row r="52" spans="1:12" ht="11.25">
      <c r="A52" s="68"/>
      <c r="B52" s="98" t="s">
        <v>137</v>
      </c>
      <c r="C52" s="78">
        <v>9683.309233699998</v>
      </c>
      <c r="E52" s="79">
        <v>3.1909087380172174</v>
      </c>
      <c r="F52" s="79">
        <v>-7.310059746762665</v>
      </c>
      <c r="G52" s="79">
        <v>7.028754380190749</v>
      </c>
      <c r="H52" s="79">
        <v>5.785467008056955</v>
      </c>
      <c r="I52" s="79">
        <v>15.260530437729969</v>
      </c>
      <c r="J52" s="79">
        <v>11.823465212699503</v>
      </c>
      <c r="L52" s="86"/>
    </row>
    <row r="53" spans="1:12" ht="11.25">
      <c r="A53" s="68"/>
      <c r="B53" s="99" t="s">
        <v>138</v>
      </c>
      <c r="C53" s="78">
        <v>2716.8278828</v>
      </c>
      <c r="E53" s="79">
        <v>-5.780487975802362</v>
      </c>
      <c r="F53" s="79">
        <v>-10.381820043691704</v>
      </c>
      <c r="G53" s="79">
        <v>-1.7794989543737594</v>
      </c>
      <c r="H53" s="79">
        <v>2.7035872797819493</v>
      </c>
      <c r="I53" s="79">
        <v>17.106872273166317</v>
      </c>
      <c r="J53" s="79">
        <v>-27.20455961308017</v>
      </c>
      <c r="L53" s="86"/>
    </row>
    <row r="54" spans="1:12" ht="11.25">
      <c r="A54" s="68"/>
      <c r="B54" s="100" t="s">
        <v>139</v>
      </c>
      <c r="C54" s="82">
        <v>188.301391</v>
      </c>
      <c r="E54" s="83">
        <v>-27.519541695622785</v>
      </c>
      <c r="F54" s="83">
        <v>-35.029729513682206</v>
      </c>
      <c r="G54" s="83">
        <v>-30.86898255767243</v>
      </c>
      <c r="H54" s="83">
        <v>10.550785977077638</v>
      </c>
      <c r="I54" s="83">
        <v>-14.069400708221181</v>
      </c>
      <c r="J54" s="83">
        <v>-20.52142330686346</v>
      </c>
      <c r="L54" s="86"/>
    </row>
    <row r="55" spans="1:12" ht="11.25">
      <c r="A55" s="68"/>
      <c r="B55" s="98" t="s">
        <v>140</v>
      </c>
      <c r="C55" s="78">
        <v>4526.33080313</v>
      </c>
      <c r="E55" s="79">
        <v>2.173557481060784</v>
      </c>
      <c r="F55" s="79">
        <v>6.3485534726147375</v>
      </c>
      <c r="G55" s="79">
        <v>1.1779426623471867</v>
      </c>
      <c r="H55" s="79">
        <v>12.474670875404904</v>
      </c>
      <c r="I55" s="79">
        <v>-16.00745133220013</v>
      </c>
      <c r="J55" s="79">
        <v>-2.3040509497981865</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1808.7731046100002</v>
      </c>
      <c r="E58" s="97">
        <v>-3.761032279179033</v>
      </c>
      <c r="F58" s="97">
        <v>4.753850763048018</v>
      </c>
      <c r="G58" s="97">
        <v>8.727558844662763</v>
      </c>
      <c r="H58" s="97">
        <v>7.395329402455841</v>
      </c>
      <c r="I58" s="97">
        <v>1.0997351332242777</v>
      </c>
      <c r="J58" s="97">
        <v>-3.5445671419379265</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13131.562423699996</v>
      </c>
      <c r="E61" s="97">
        <v>6.214145487569711</v>
      </c>
      <c r="F61" s="97">
        <v>-4.026967834995676</v>
      </c>
      <c r="G61" s="97">
        <v>3.8136060220238743</v>
      </c>
      <c r="H61" s="97">
        <v>11.77827079820677</v>
      </c>
      <c r="I61" s="97">
        <v>1.2491904086837868</v>
      </c>
      <c r="J61" s="97">
        <v>9.796881115804412</v>
      </c>
      <c r="L61" s="86"/>
    </row>
    <row r="62" spans="1:12" ht="11.25">
      <c r="A62" s="68"/>
      <c r="B62" s="98" t="s">
        <v>145</v>
      </c>
      <c r="C62" s="78">
        <v>2720.0920135799975</v>
      </c>
      <c r="E62" s="79">
        <v>-8.890100592627192</v>
      </c>
      <c r="F62" s="79">
        <v>6.78313782889679</v>
      </c>
      <c r="G62" s="79">
        <v>8.713763250814544</v>
      </c>
      <c r="H62" s="79">
        <v>11.522561719351065</v>
      </c>
      <c r="I62" s="79">
        <v>17.656918879460083</v>
      </c>
      <c r="J62" s="79">
        <v>-14.78607825810604</v>
      </c>
      <c r="L62" s="80" t="s">
        <v>146</v>
      </c>
    </row>
    <row r="63" spans="1:12" ht="11.25">
      <c r="A63" s="68"/>
      <c r="B63" s="98" t="s">
        <v>147</v>
      </c>
      <c r="C63" s="78">
        <v>9397.571011220001</v>
      </c>
      <c r="E63" s="79">
        <v>9.60671287917847</v>
      </c>
      <c r="F63" s="79">
        <v>-4.598765286409279</v>
      </c>
      <c r="G63" s="79">
        <v>2.4424037826974665</v>
      </c>
      <c r="H63" s="79">
        <v>7.914911858268248</v>
      </c>
      <c r="I63" s="79">
        <v>-4.676230096971068</v>
      </c>
      <c r="J63" s="79">
        <v>18.958863443563033</v>
      </c>
      <c r="L63" s="86"/>
    </row>
    <row r="64" spans="1:12" ht="11.25">
      <c r="A64" s="68"/>
      <c r="B64" s="101" t="s">
        <v>148</v>
      </c>
      <c r="C64" s="102">
        <v>4439.313582</v>
      </c>
      <c r="E64" s="103">
        <v>17.49081682053555</v>
      </c>
      <c r="F64" s="103">
        <v>-2.5840794971471404</v>
      </c>
      <c r="G64" s="103">
        <v>-3.401678966508781</v>
      </c>
      <c r="H64" s="103">
        <v>3.441128032380525</v>
      </c>
      <c r="I64" s="103">
        <v>-16.870299940419343</v>
      </c>
      <c r="J64" s="103">
        <v>46.561777202943745</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3936.608426699999</v>
      </c>
      <c r="E68" s="97">
        <v>1.9841975760924724</v>
      </c>
      <c r="F68" s="97">
        <v>-33.03355528981634</v>
      </c>
      <c r="G68" s="97">
        <v>-17.471424011979796</v>
      </c>
      <c r="H68" s="97">
        <v>192.95538378613756</v>
      </c>
      <c r="I68" s="97">
        <v>52.34864504993277</v>
      </c>
      <c r="J68" s="97">
        <v>-22.49751660502952</v>
      </c>
      <c r="L68" s="86"/>
    </row>
    <row r="69" spans="1:12" ht="11.25">
      <c r="A69" s="68"/>
      <c r="B69" s="104" t="s">
        <v>151</v>
      </c>
      <c r="C69" s="82">
        <v>195.98885280000002</v>
      </c>
      <c r="E69" s="83">
        <v>-16.904435697950603</v>
      </c>
      <c r="F69" s="83">
        <v>-43.34205820124989</v>
      </c>
      <c r="G69" s="83">
        <v>-21.265886593919582</v>
      </c>
      <c r="H69" s="83">
        <v>119.56220127123073</v>
      </c>
      <c r="I69" s="83">
        <v>38.79370584166972</v>
      </c>
      <c r="J69" s="83">
        <v>-86.95578168534132</v>
      </c>
      <c r="L69" s="3"/>
    </row>
    <row r="70" spans="1:12" ht="11.25">
      <c r="A70" s="68"/>
      <c r="B70" s="101" t="s">
        <v>152</v>
      </c>
      <c r="C70" s="102">
        <v>6.906875</v>
      </c>
      <c r="E70" s="103">
        <v>-86.38839009709457</v>
      </c>
      <c r="F70" s="103">
        <v>134.9533850893391</v>
      </c>
      <c r="G70" s="103">
        <v>21.67647045447425</v>
      </c>
      <c r="H70" s="103">
        <v>-20.75323375973699</v>
      </c>
      <c r="I70" s="103">
        <v>92.79540757350169</v>
      </c>
      <c r="J70" s="103">
        <v>-88.01205814036598</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438.3760429878694</v>
      </c>
      <c r="L77" s="80" t="s">
        <v>157</v>
      </c>
    </row>
    <row r="78" spans="1:12" ht="11.25">
      <c r="A78" s="68"/>
      <c r="B78" s="107" t="s">
        <v>158</v>
      </c>
      <c r="C78" s="83">
        <v>-31.720549606261457</v>
      </c>
      <c r="L78" s="109" t="s">
        <v>159</v>
      </c>
    </row>
    <row r="79" spans="1:12" ht="11.25">
      <c r="A79" s="68"/>
      <c r="B79" s="107" t="s">
        <v>160</v>
      </c>
      <c r="C79" s="83">
        <v>-18.967968000859333</v>
      </c>
      <c r="L79" s="80" t="s">
        <v>161</v>
      </c>
    </row>
    <row r="80" spans="1:12" ht="11.25">
      <c r="A80" s="68"/>
      <c r="B80" s="107" t="s">
        <v>162</v>
      </c>
      <c r="C80" s="83">
        <v>-256.6855682416658</v>
      </c>
      <c r="L80" s="80" t="s">
        <v>163</v>
      </c>
    </row>
    <row r="81" spans="1:12" ht="11.25">
      <c r="A81" s="68"/>
      <c r="B81" s="107" t="s">
        <v>164</v>
      </c>
      <c r="C81" s="83">
        <v>163.2045371934783</v>
      </c>
      <c r="L81" s="80" t="s">
        <v>165</v>
      </c>
    </row>
    <row r="82" spans="1:12" ht="11.25">
      <c r="A82" s="68"/>
      <c r="B82" s="107" t="s">
        <v>166</v>
      </c>
      <c r="C82" s="83">
        <v>-39.248383168937636</v>
      </c>
      <c r="L82" s="80" t="s">
        <v>167</v>
      </c>
    </row>
    <row r="83" spans="1:12" ht="11.25">
      <c r="A83" s="68"/>
      <c r="B83" s="107" t="s">
        <v>168</v>
      </c>
      <c r="C83" s="83">
        <v>33.806438554393765</v>
      </c>
      <c r="L83" s="80" t="s">
        <v>169</v>
      </c>
    </row>
    <row r="84" spans="1:12" ht="11.25">
      <c r="A84" s="68"/>
      <c r="B84" s="113" t="s">
        <v>170</v>
      </c>
      <c r="C84" s="103">
        <v>-129.46169684560252</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17</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12906.76251758</v>
      </c>
      <c r="E9" s="79">
        <v>8.606344744345273</v>
      </c>
      <c r="F9" s="79">
        <v>1.0917596893080361</v>
      </c>
      <c r="G9" s="79">
        <v>0.33002611395747117</v>
      </c>
      <c r="H9" s="79">
        <v>-0.6809714483241303</v>
      </c>
      <c r="I9" s="79">
        <v>2.2655591094191907</v>
      </c>
      <c r="J9" s="79">
        <v>-8.556960607930286</v>
      </c>
      <c r="L9" s="80" t="s">
        <v>88</v>
      </c>
    </row>
    <row r="10" spans="1:12" ht="33.75">
      <c r="A10" s="68"/>
      <c r="B10" s="81" t="s">
        <v>89</v>
      </c>
      <c r="C10" s="82">
        <v>1616.691588397857</v>
      </c>
      <c r="E10" s="83">
        <v>-18.54994691608437</v>
      </c>
      <c r="F10" s="83">
        <v>7.451569999319307</v>
      </c>
      <c r="G10" s="83">
        <v>10.639034662624036</v>
      </c>
      <c r="H10" s="83">
        <v>-4.189816358690834</v>
      </c>
      <c r="I10" s="83">
        <v>17.601400718171977</v>
      </c>
      <c r="J10" s="83">
        <v>-9.033015914241282</v>
      </c>
      <c r="L10" s="84" t="s">
        <v>90</v>
      </c>
    </row>
    <row r="11" spans="1:12" ht="11.25">
      <c r="A11" s="68"/>
      <c r="B11" s="85" t="s">
        <v>91</v>
      </c>
      <c r="C11" s="82">
        <v>1983.3055987806788</v>
      </c>
      <c r="E11" s="83">
        <v>2.7529601190121378</v>
      </c>
      <c r="F11" s="83">
        <v>7.703283971069386</v>
      </c>
      <c r="G11" s="83">
        <v>-0.812700205892436</v>
      </c>
      <c r="H11" s="83">
        <v>-4.2175218416912745</v>
      </c>
      <c r="I11" s="83">
        <v>8.935277553193055</v>
      </c>
      <c r="J11" s="83">
        <v>-0.8008266511738693</v>
      </c>
      <c r="L11" s="3"/>
    </row>
    <row r="12" spans="1:12" ht="11.25">
      <c r="A12" s="68"/>
      <c r="B12" s="85" t="s">
        <v>92</v>
      </c>
      <c r="C12" s="82">
        <v>53.701782924499284</v>
      </c>
      <c r="E12" s="83">
        <v>22.777925667577836</v>
      </c>
      <c r="F12" s="83">
        <v>-29.54195664817385</v>
      </c>
      <c r="G12" s="83">
        <v>7.241316416872823</v>
      </c>
      <c r="H12" s="83">
        <v>33.873384982861744</v>
      </c>
      <c r="I12" s="83">
        <v>9.561610979767554</v>
      </c>
      <c r="J12" s="83">
        <v>-15.517293602025518</v>
      </c>
      <c r="L12" s="3"/>
    </row>
    <row r="13" spans="1:12" ht="11.25">
      <c r="A13" s="68"/>
      <c r="B13" s="85" t="s">
        <v>93</v>
      </c>
      <c r="C13" s="82">
        <v>662.0534503833304</v>
      </c>
      <c r="E13" s="83">
        <v>13.315362341908754</v>
      </c>
      <c r="F13" s="83">
        <v>0.6157710063666721</v>
      </c>
      <c r="G13" s="83">
        <v>3.2132615562953104</v>
      </c>
      <c r="H13" s="83">
        <v>-4.278689238447642</v>
      </c>
      <c r="I13" s="83">
        <v>6.006198497981097</v>
      </c>
      <c r="J13" s="83">
        <v>-7.073558377845968</v>
      </c>
      <c r="L13" s="3"/>
    </row>
    <row r="14" spans="1:12" ht="11.25">
      <c r="A14" s="68"/>
      <c r="B14" s="85" t="s">
        <v>94</v>
      </c>
      <c r="C14" s="82">
        <v>3790.736777394254</v>
      </c>
      <c r="E14" s="83">
        <v>16.335381279363936</v>
      </c>
      <c r="F14" s="83">
        <v>13.047530288909591</v>
      </c>
      <c r="G14" s="83">
        <v>-5.234954657873048</v>
      </c>
      <c r="H14" s="83">
        <v>-3.8857474264172964</v>
      </c>
      <c r="I14" s="83">
        <v>-8.571012284162439</v>
      </c>
      <c r="J14" s="83">
        <v>-26.39963042440826</v>
      </c>
      <c r="L14" s="86"/>
    </row>
    <row r="15" spans="1:12" ht="11.25">
      <c r="A15" s="68"/>
      <c r="B15" s="81" t="s">
        <v>95</v>
      </c>
      <c r="C15" s="82">
        <v>290.4292702529699</v>
      </c>
      <c r="E15" s="83">
        <v>4.024944660359697</v>
      </c>
      <c r="F15" s="83">
        <v>13.389366777133782</v>
      </c>
      <c r="G15" s="83">
        <v>10.697981586156601</v>
      </c>
      <c r="H15" s="83">
        <v>8.370102252962909</v>
      </c>
      <c r="I15" s="83">
        <v>3.0416551298808825</v>
      </c>
      <c r="J15" s="83">
        <v>-0.502850846952696</v>
      </c>
      <c r="L15" s="86"/>
    </row>
    <row r="16" spans="1:12" ht="11.25">
      <c r="A16" s="68"/>
      <c r="B16" s="81" t="s">
        <v>96</v>
      </c>
      <c r="C16" s="82">
        <v>68.9491224618613</v>
      </c>
      <c r="E16" s="83">
        <v>35.54130827702902</v>
      </c>
      <c r="F16" s="83">
        <v>26.22175389098882</v>
      </c>
      <c r="G16" s="83">
        <v>-11.410014801394407</v>
      </c>
      <c r="H16" s="83">
        <v>-30.57971669862137</v>
      </c>
      <c r="I16" s="83">
        <v>-0.14011851573868528</v>
      </c>
      <c r="J16" s="83">
        <v>-9.908983690892947</v>
      </c>
      <c r="L16" s="86"/>
    </row>
    <row r="17" spans="1:12" ht="11.25">
      <c r="A17" s="68"/>
      <c r="B17" s="85" t="s">
        <v>97</v>
      </c>
      <c r="C17" s="82">
        <v>341.3118103232135</v>
      </c>
      <c r="E17" s="83">
        <v>12.143554847894645</v>
      </c>
      <c r="F17" s="83">
        <v>10.82858026425637</v>
      </c>
      <c r="G17" s="83">
        <v>11.785217059532505</v>
      </c>
      <c r="H17" s="83">
        <v>-20.02322400764903</v>
      </c>
      <c r="I17" s="83">
        <v>3.9392324166362958</v>
      </c>
      <c r="J17" s="83">
        <v>-8.581140010456089</v>
      </c>
      <c r="L17" s="3"/>
    </row>
    <row r="18" spans="1:12" ht="11.25">
      <c r="A18" s="68"/>
      <c r="B18" s="76" t="s">
        <v>98</v>
      </c>
      <c r="C18" s="78">
        <v>227.75027676999994</v>
      </c>
      <c r="E18" s="79">
        <v>5.451279016624855</v>
      </c>
      <c r="F18" s="79">
        <v>-2.6534109281354357</v>
      </c>
      <c r="G18" s="79">
        <v>-6.936084604522064</v>
      </c>
      <c r="H18" s="79">
        <v>-6.77046461256785</v>
      </c>
      <c r="I18" s="79">
        <v>-6.46590064733672</v>
      </c>
      <c r="J18" s="79">
        <v>7.363155754661799</v>
      </c>
      <c r="L18" s="86"/>
    </row>
    <row r="19" spans="1:12" ht="11.25">
      <c r="A19" s="68"/>
      <c r="B19" s="76" t="s">
        <v>99</v>
      </c>
      <c r="C19" s="78">
        <v>5094.019837279999</v>
      </c>
      <c r="E19" s="79">
        <v>2.967372031834503</v>
      </c>
      <c r="F19" s="79">
        <v>-0.9234389155678979</v>
      </c>
      <c r="G19" s="79">
        <v>-4.65018618872487</v>
      </c>
      <c r="H19" s="79">
        <v>-3.153994579938979</v>
      </c>
      <c r="I19" s="79">
        <v>1.2556185180848</v>
      </c>
      <c r="J19" s="79">
        <v>1.220079560604992</v>
      </c>
      <c r="L19" s="80" t="s">
        <v>100</v>
      </c>
    </row>
    <row r="20" spans="1:12" ht="11.25">
      <c r="A20" s="68"/>
      <c r="B20" s="81" t="s">
        <v>101</v>
      </c>
      <c r="C20" s="82">
        <v>3538.401233999999</v>
      </c>
      <c r="E20" s="83">
        <v>2.1292270206970665</v>
      </c>
      <c r="F20" s="83">
        <v>-0.39527087003822237</v>
      </c>
      <c r="G20" s="83">
        <v>-3.5585206251659063</v>
      </c>
      <c r="H20" s="83">
        <v>-3.638302803428828</v>
      </c>
      <c r="I20" s="83">
        <v>1.959370048899567</v>
      </c>
      <c r="J20" s="83">
        <v>0.9824982005751215</v>
      </c>
      <c r="L20" s="80"/>
    </row>
    <row r="21" spans="1:12" ht="11.25">
      <c r="A21" s="68"/>
      <c r="B21" s="81" t="s">
        <v>102</v>
      </c>
      <c r="C21" s="82">
        <v>1555.6186032799997</v>
      </c>
      <c r="E21" s="83">
        <v>4.818954564395717</v>
      </c>
      <c r="F21" s="83">
        <v>-2.0602174116533867</v>
      </c>
      <c r="G21" s="83">
        <v>-7.0394933246022084</v>
      </c>
      <c r="H21" s="83">
        <v>-2.0541521275358576</v>
      </c>
      <c r="I21" s="83">
        <v>-0.3214459101658296</v>
      </c>
      <c r="J21" s="83">
        <v>1.7646664941735501</v>
      </c>
      <c r="L21" s="80"/>
    </row>
    <row r="22" spans="1:12" ht="11.25">
      <c r="A22" s="68"/>
      <c r="B22" s="76" t="s">
        <v>103</v>
      </c>
      <c r="C22" s="78">
        <v>191.13601684000002</v>
      </c>
      <c r="E22" s="79">
        <v>-6.392845800203295</v>
      </c>
      <c r="F22" s="79">
        <v>7.307625821526664</v>
      </c>
      <c r="G22" s="79">
        <v>-9.016890544886792</v>
      </c>
      <c r="H22" s="79">
        <v>4.987477626424264</v>
      </c>
      <c r="I22" s="79">
        <v>3.606534358080027</v>
      </c>
      <c r="J22" s="79">
        <v>6.1585782115468835</v>
      </c>
      <c r="L22" s="86"/>
    </row>
    <row r="23" spans="1:12" ht="11.25">
      <c r="A23" s="68"/>
      <c r="B23" s="76" t="s">
        <v>104</v>
      </c>
      <c r="C23" s="78">
        <v>544.41886738</v>
      </c>
      <c r="E23" s="79">
        <v>-20.216391782181663</v>
      </c>
      <c r="F23" s="79">
        <v>20.398526886698676</v>
      </c>
      <c r="G23" s="79">
        <v>-14.15023484290855</v>
      </c>
      <c r="H23" s="79">
        <v>36.563225313433854</v>
      </c>
      <c r="I23" s="79">
        <v>-12.572633755526585</v>
      </c>
      <c r="J23" s="79">
        <v>-47.49624665380009</v>
      </c>
      <c r="L23" s="86"/>
    </row>
    <row r="24" spans="1:12" ht="11.25">
      <c r="A24" s="68"/>
      <c r="B24" s="85" t="s">
        <v>105</v>
      </c>
      <c r="C24" s="82">
        <v>64.53545537999999</v>
      </c>
      <c r="E24" s="83">
        <v>6.079985527299181</v>
      </c>
      <c r="F24" s="83">
        <v>-21.38522687683451</v>
      </c>
      <c r="G24" s="83">
        <v>-15.005203471023322</v>
      </c>
      <c r="H24" s="83">
        <v>-32.16496612958933</v>
      </c>
      <c r="I24" s="83">
        <v>-32.05657084121837</v>
      </c>
      <c r="J24" s="83">
        <v>-1.3540221353968818</v>
      </c>
      <c r="L24" s="86"/>
    </row>
    <row r="25" spans="1:12" ht="11.25">
      <c r="A25" s="68"/>
      <c r="B25" s="76" t="s">
        <v>106</v>
      </c>
      <c r="C25" s="78">
        <v>1278.3424288599997</v>
      </c>
      <c r="E25" s="79">
        <v>14.779378012996025</v>
      </c>
      <c r="F25" s="79">
        <v>-12.169195041377845</v>
      </c>
      <c r="G25" s="79">
        <v>-6.387308170341022</v>
      </c>
      <c r="H25" s="79">
        <v>-36.582837311239125</v>
      </c>
      <c r="I25" s="79">
        <v>-13.48950934884301</v>
      </c>
      <c r="J25" s="79">
        <v>38.95753801223278</v>
      </c>
      <c r="L25" s="86"/>
    </row>
    <row r="26" spans="1:12" ht="11.25">
      <c r="A26" s="68"/>
      <c r="B26" s="76" t="s">
        <v>107</v>
      </c>
      <c r="C26" s="78">
        <v>-10.511091440000012</v>
      </c>
      <c r="E26" s="79">
        <v>-128.05330872929574</v>
      </c>
      <c r="F26" s="79">
        <v>206.19058242015856</v>
      </c>
      <c r="G26" s="79">
        <v>-178.14998916671377</v>
      </c>
      <c r="H26" s="79">
        <v>-230.83370704331756</v>
      </c>
      <c r="I26" s="79">
        <v>-66.66291386304526</v>
      </c>
      <c r="J26" s="79">
        <v>-371.8888130265949</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18866.827114639997</v>
      </c>
      <c r="E29" s="79">
        <v>6.211415787753416</v>
      </c>
      <c r="F29" s="79">
        <v>2.2343608481361743</v>
      </c>
      <c r="G29" s="79">
        <v>1.0997503744914372</v>
      </c>
      <c r="H29" s="79">
        <v>-3.174696040780056</v>
      </c>
      <c r="I29" s="79">
        <v>4.877191805449765</v>
      </c>
      <c r="J29" s="79">
        <v>-5.0277980079544315</v>
      </c>
      <c r="L29" s="80" t="s">
        <v>110</v>
      </c>
    </row>
    <row r="30" spans="1:12" ht="11.25">
      <c r="A30" s="68"/>
      <c r="B30" s="76" t="s">
        <v>111</v>
      </c>
      <c r="C30" s="78">
        <v>85.21082399999999</v>
      </c>
      <c r="E30" s="79">
        <v>-5.6715400321508564</v>
      </c>
      <c r="F30" s="79">
        <v>6.326821160576013</v>
      </c>
      <c r="G30" s="79">
        <v>0.07738051500338905</v>
      </c>
      <c r="H30" s="79">
        <v>11.59901590078758</v>
      </c>
      <c r="I30" s="79">
        <v>-16.339431798717406</v>
      </c>
      <c r="J30" s="79">
        <v>-0.7340478077294987</v>
      </c>
      <c r="L30" s="3"/>
    </row>
    <row r="31" spans="1:12" ht="11.25">
      <c r="A31" s="68"/>
      <c r="B31" s="76" t="s">
        <v>112</v>
      </c>
      <c r="C31" s="78">
        <v>83.87000299</v>
      </c>
      <c r="E31" s="79">
        <v>266.7414702925049</v>
      </c>
      <c r="F31" s="79">
        <v>156.35125577920715</v>
      </c>
      <c r="G31" s="79">
        <v>31.799957427157246</v>
      </c>
      <c r="H31" s="79">
        <v>-1.8824797742517663</v>
      </c>
      <c r="I31" s="79">
        <v>-40.918130573581934</v>
      </c>
      <c r="J31" s="79">
        <v>19.503601211328125</v>
      </c>
      <c r="L31" s="3"/>
    </row>
    <row r="32" spans="1:12" ht="11.25">
      <c r="A32" s="68"/>
      <c r="B32" s="76" t="s">
        <v>113</v>
      </c>
      <c r="C32" s="78">
        <v>553.08532615</v>
      </c>
      <c r="E32" s="79">
        <v>-14.40048107234263</v>
      </c>
      <c r="F32" s="79">
        <v>-1.3046995341095768</v>
      </c>
      <c r="G32" s="79">
        <v>58.81484445783718</v>
      </c>
      <c r="H32" s="79">
        <v>31.65689415262307</v>
      </c>
      <c r="I32" s="79">
        <v>-32.403300277875005</v>
      </c>
      <c r="J32" s="79">
        <v>-31.985604483741014</v>
      </c>
      <c r="L32" s="86"/>
    </row>
    <row r="33" spans="1:12" ht="11.25">
      <c r="A33" s="68"/>
      <c r="B33" s="76" t="s">
        <v>114</v>
      </c>
      <c r="C33" s="78">
        <v>1530.3587713099998</v>
      </c>
      <c r="E33" s="79">
        <v>12.673742270203903</v>
      </c>
      <c r="F33" s="79">
        <v>23.120705602678914</v>
      </c>
      <c r="G33" s="79">
        <v>-45.33011068725141</v>
      </c>
      <c r="H33" s="79">
        <v>-0.4735040471356977</v>
      </c>
      <c r="I33" s="79">
        <v>-23.75215386550743</v>
      </c>
      <c r="J33" s="79">
        <v>44.861546129622695</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19052.767755640005</v>
      </c>
      <c r="E36" s="79">
        <v>5.024571022563817</v>
      </c>
      <c r="F36" s="79">
        <v>2.1302990135702915</v>
      </c>
      <c r="G36" s="79">
        <v>0.6934466510222892</v>
      </c>
      <c r="H36" s="79">
        <v>-2.7091462136272115</v>
      </c>
      <c r="I36" s="79">
        <v>5.327351231694455</v>
      </c>
      <c r="J36" s="79">
        <v>-5.199573668091495</v>
      </c>
      <c r="L36" s="80" t="s">
        <v>117</v>
      </c>
    </row>
    <row r="37" spans="1:12" ht="11.25">
      <c r="A37" s="68"/>
      <c r="B37" s="76" t="s">
        <v>118</v>
      </c>
      <c r="C37" s="78">
        <v>6146.005238060003</v>
      </c>
      <c r="E37" s="79">
        <v>-3.017638062922945</v>
      </c>
      <c r="F37" s="79">
        <v>4.739640439793957</v>
      </c>
      <c r="G37" s="79">
        <v>1.5794244677918456</v>
      </c>
      <c r="H37" s="79">
        <v>-7.581419405180679</v>
      </c>
      <c r="I37" s="79">
        <v>13.330250553631862</v>
      </c>
      <c r="J37" s="79">
        <v>2.7205600830422005</v>
      </c>
      <c r="L37" s="80" t="s">
        <v>119</v>
      </c>
    </row>
    <row r="38" spans="1:12" ht="11.25">
      <c r="A38" s="68"/>
      <c r="B38" s="76" t="s">
        <v>120</v>
      </c>
      <c r="C38" s="78">
        <v>909.4459480100041</v>
      </c>
      <c r="E38" s="79">
        <v>-289.2922054104661</v>
      </c>
      <c r="F38" s="79">
        <v>-142.0752662560533</v>
      </c>
      <c r="G38" s="79">
        <v>379.0170152244662</v>
      </c>
      <c r="H38" s="79">
        <v>-53.27591824826685</v>
      </c>
      <c r="I38" s="79">
        <v>343.7783599123504</v>
      </c>
      <c r="J38" s="79">
        <v>10.32678023916105</v>
      </c>
      <c r="L38" s="80" t="s">
        <v>121</v>
      </c>
    </row>
    <row r="39" spans="1:12" ht="11.25">
      <c r="A39" s="68"/>
      <c r="B39" s="76" t="s">
        <v>122</v>
      </c>
      <c r="C39" s="78">
        <v>13.252464859999149</v>
      </c>
      <c r="E39" s="79">
        <v>18.947184559368036</v>
      </c>
      <c r="F39" s="79">
        <v>-19.217627408138384</v>
      </c>
      <c r="G39" s="79">
        <v>-74.88800888347815</v>
      </c>
      <c r="H39" s="79">
        <v>120.15950298742717</v>
      </c>
      <c r="I39" s="79">
        <v>-45.31139098388191</v>
      </c>
      <c r="J39" s="79">
        <v>-103.74643941941247</v>
      </c>
      <c r="L39" s="80" t="s">
        <v>123</v>
      </c>
    </row>
    <row r="40" spans="1:12" ht="11.25">
      <c r="A40" s="68"/>
      <c r="B40" s="76" t="s">
        <v>124</v>
      </c>
      <c r="C40" s="78">
        <v>252.01634245000008</v>
      </c>
      <c r="E40" s="79">
        <v>-47.50890495926472</v>
      </c>
      <c r="F40" s="79">
        <v>2028.0521029940949</v>
      </c>
      <c r="G40" s="79">
        <v>-136.58646783358316</v>
      </c>
      <c r="H40" s="79">
        <v>-213.5027631459148</v>
      </c>
      <c r="I40" s="79">
        <v>-57.62884608191927</v>
      </c>
      <c r="J40" s="79">
        <v>84.65882778649241</v>
      </c>
      <c r="L40" s="80" t="s">
        <v>125</v>
      </c>
    </row>
    <row r="41" spans="1:12" ht="11.25">
      <c r="A41" s="68"/>
      <c r="B41" s="85" t="s">
        <v>126</v>
      </c>
      <c r="C41" s="82">
        <v>418.93795045</v>
      </c>
      <c r="E41" s="83">
        <v>-71.83969952143346</v>
      </c>
      <c r="F41" s="83">
        <v>4187.438957149368</v>
      </c>
      <c r="G41" s="83">
        <v>-104.1182992867445</v>
      </c>
      <c r="H41" s="83">
        <v>-43.95291794377895</v>
      </c>
      <c r="I41" s="83">
        <v>-792.7562875409777</v>
      </c>
      <c r="J41" s="83">
        <v>133.7577090719587</v>
      </c>
      <c r="L41" s="68" t="s">
        <v>127</v>
      </c>
    </row>
    <row r="42" spans="1:12" ht="45">
      <c r="A42" s="68"/>
      <c r="B42" s="76" t="s">
        <v>128</v>
      </c>
      <c r="C42" s="78">
        <v>506.3327883699995</v>
      </c>
      <c r="E42" s="79">
        <v>112.95003301551922</v>
      </c>
      <c r="F42" s="79">
        <v>-78.77971748485353</v>
      </c>
      <c r="G42" s="79">
        <v>-145.92290134078124</v>
      </c>
      <c r="H42" s="79">
        <v>-431.32020565205045</v>
      </c>
      <c r="I42" s="79">
        <v>-250.85163058880715</v>
      </c>
      <c r="J42" s="79">
        <v>51.994938205647955</v>
      </c>
      <c r="L42" s="84" t="s">
        <v>129</v>
      </c>
    </row>
    <row r="43" spans="1:12" ht="22.5">
      <c r="A43" s="68"/>
      <c r="B43" s="87" t="s">
        <v>130</v>
      </c>
      <c r="C43" s="78">
        <v>-657.7569130699998</v>
      </c>
      <c r="E43" s="79">
        <v>-7.122256912974079</v>
      </c>
      <c r="F43" s="79">
        <v>61.43859699775731</v>
      </c>
      <c r="G43" s="79">
        <v>-58.805518777554134</v>
      </c>
      <c r="H43" s="79">
        <v>-82.84074884016835</v>
      </c>
      <c r="I43" s="79">
        <v>687.9828342042991</v>
      </c>
      <c r="J43" s="79">
        <v>-11.599057765566112</v>
      </c>
      <c r="L43" s="3"/>
    </row>
    <row r="44" spans="1:12" ht="11.25">
      <c r="A44" s="68"/>
      <c r="B44" s="88" t="s">
        <v>131</v>
      </c>
      <c r="C44" s="89">
        <v>267.5138257499992</v>
      </c>
      <c r="E44" s="90">
        <v>23.662455493849997</v>
      </c>
      <c r="F44" s="90">
        <v>-72.85795462106653</v>
      </c>
      <c r="G44" s="90">
        <v>52.58344150726639</v>
      </c>
      <c r="H44" s="90">
        <v>-44.01244257635105</v>
      </c>
      <c r="I44" s="90">
        <v>-32.240504370800174</v>
      </c>
      <c r="J44" s="90">
        <v>-215.4483491753469</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21763.259950709995</v>
      </c>
      <c r="E51" s="97">
        <v>-2.3252878466090143</v>
      </c>
      <c r="F51" s="97">
        <v>2.7834797384563403</v>
      </c>
      <c r="G51" s="97">
        <v>-1.428944475148819</v>
      </c>
      <c r="H51" s="97">
        <v>-2.5391923522304682</v>
      </c>
      <c r="I51" s="97">
        <v>-0.4127541087182496</v>
      </c>
      <c r="J51" s="97">
        <v>6.97018333358872</v>
      </c>
      <c r="L51" s="3"/>
    </row>
    <row r="52" spans="1:12" ht="11.25">
      <c r="A52" s="68"/>
      <c r="B52" s="98" t="s">
        <v>137</v>
      </c>
      <c r="C52" s="78">
        <v>15736.926106680003</v>
      </c>
      <c r="E52" s="79">
        <v>0.6652090750486561</v>
      </c>
      <c r="F52" s="79">
        <v>-0.909857412290227</v>
      </c>
      <c r="G52" s="79">
        <v>-1.339692531960257</v>
      </c>
      <c r="H52" s="79">
        <v>-3.2837073864990463</v>
      </c>
      <c r="I52" s="79">
        <v>-1.8418731780105446</v>
      </c>
      <c r="J52" s="79">
        <v>9.432303050318126</v>
      </c>
      <c r="L52" s="86"/>
    </row>
    <row r="53" spans="1:12" ht="11.25">
      <c r="A53" s="68"/>
      <c r="B53" s="99" t="s">
        <v>138</v>
      </c>
      <c r="C53" s="78">
        <v>12728.967414489998</v>
      </c>
      <c r="E53" s="79">
        <v>-0.29457824767512575</v>
      </c>
      <c r="F53" s="79">
        <v>-7.140643605705355</v>
      </c>
      <c r="G53" s="79">
        <v>-5.577439052917999</v>
      </c>
      <c r="H53" s="79">
        <v>-1.9014944405315148</v>
      </c>
      <c r="I53" s="79">
        <v>0.5601097311778824</v>
      </c>
      <c r="J53" s="79">
        <v>11.120156779167246</v>
      </c>
      <c r="L53" s="86"/>
    </row>
    <row r="54" spans="1:12" ht="11.25">
      <c r="A54" s="68"/>
      <c r="B54" s="100" t="s">
        <v>139</v>
      </c>
      <c r="C54" s="82">
        <v>8061.584242800001</v>
      </c>
      <c r="E54" s="83">
        <v>1.5027400021934811</v>
      </c>
      <c r="F54" s="83">
        <v>-4.897302930028569</v>
      </c>
      <c r="G54" s="83">
        <v>-6.1009564563633045</v>
      </c>
      <c r="H54" s="83">
        <v>-6.548650124064737</v>
      </c>
      <c r="I54" s="83">
        <v>-1.123038665863696</v>
      </c>
      <c r="J54" s="83">
        <v>2.400442459671681</v>
      </c>
      <c r="L54" s="86"/>
    </row>
    <row r="55" spans="1:12" ht="11.25">
      <c r="A55" s="68"/>
      <c r="B55" s="98" t="s">
        <v>140</v>
      </c>
      <c r="C55" s="78">
        <v>5960.650386030001</v>
      </c>
      <c r="E55" s="79">
        <v>-10.709504843518713</v>
      </c>
      <c r="F55" s="79">
        <v>14.38533926313681</v>
      </c>
      <c r="G55" s="79">
        <v>-1.0283584991551908</v>
      </c>
      <c r="H55" s="79">
        <v>-1.4833673633601996</v>
      </c>
      <c r="I55" s="79">
        <v>3.305549101791927</v>
      </c>
      <c r="J55" s="79">
        <v>1.3706436230094932</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8173.9458205699975</v>
      </c>
      <c r="E58" s="97">
        <v>9.409124822107696</v>
      </c>
      <c r="F58" s="97">
        <v>6.049750536925513</v>
      </c>
      <c r="G58" s="97">
        <v>-2.2658201129613142</v>
      </c>
      <c r="H58" s="97">
        <v>-1.1414446835134928</v>
      </c>
      <c r="I58" s="97">
        <v>3.1821903840629995</v>
      </c>
      <c r="J58" s="97">
        <v>6.597805594900263</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13567.683549170006</v>
      </c>
      <c r="E61" s="97">
        <v>-7.5661852987769285</v>
      </c>
      <c r="F61" s="97">
        <v>1.1041801291510556</v>
      </c>
      <c r="G61" s="97">
        <v>-1.0018985271493919</v>
      </c>
      <c r="H61" s="97">
        <v>-3.335972259684461</v>
      </c>
      <c r="I61" s="97">
        <v>-2.497584861352997</v>
      </c>
      <c r="J61" s="97">
        <v>7.049299105206952</v>
      </c>
      <c r="L61" s="86"/>
    </row>
    <row r="62" spans="1:12" ht="11.25">
      <c r="A62" s="68"/>
      <c r="B62" s="98" t="s">
        <v>145</v>
      </c>
      <c r="C62" s="78">
        <v>178.77379912000427</v>
      </c>
      <c r="E62" s="79">
        <v>-88.41363659098431</v>
      </c>
      <c r="F62" s="79">
        <v>201.37921113253273</v>
      </c>
      <c r="G62" s="79">
        <v>-83.69881874640505</v>
      </c>
      <c r="H62" s="79">
        <v>346.9742402677654</v>
      </c>
      <c r="I62" s="79">
        <v>-238.80016455646023</v>
      </c>
      <c r="J62" s="79">
        <v>-225.81870247940267</v>
      </c>
      <c r="L62" s="80" t="s">
        <v>146</v>
      </c>
    </row>
    <row r="63" spans="1:12" ht="11.25">
      <c r="A63" s="68"/>
      <c r="B63" s="98" t="s">
        <v>147</v>
      </c>
      <c r="C63" s="78">
        <v>9271.04768005</v>
      </c>
      <c r="E63" s="79">
        <v>-0.27842837288524214</v>
      </c>
      <c r="F63" s="79">
        <v>-5.959838229904124</v>
      </c>
      <c r="G63" s="79">
        <v>0.977417230815969</v>
      </c>
      <c r="H63" s="79">
        <v>-8.004828771625139</v>
      </c>
      <c r="I63" s="79">
        <v>-3.6444641324251736</v>
      </c>
      <c r="J63" s="79">
        <v>1.5386967567790677</v>
      </c>
      <c r="L63" s="86"/>
    </row>
    <row r="64" spans="1:12" ht="11.25">
      <c r="A64" s="68"/>
      <c r="B64" s="101" t="s">
        <v>148</v>
      </c>
      <c r="C64" s="102">
        <v>2099.64108821</v>
      </c>
      <c r="E64" s="103">
        <v>-8.201810320883885</v>
      </c>
      <c r="F64" s="103">
        <v>-10.55038921303819</v>
      </c>
      <c r="G64" s="103">
        <v>-10.722228103422482</v>
      </c>
      <c r="H64" s="103">
        <v>-32.900860980599845</v>
      </c>
      <c r="I64" s="103">
        <v>-16.88034184887226</v>
      </c>
      <c r="J64" s="103">
        <v>-4.762629177344168</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2351.03436339</v>
      </c>
      <c r="E68" s="97">
        <v>45.32460307022554</v>
      </c>
      <c r="F68" s="97">
        <v>-24.828095042955447</v>
      </c>
      <c r="G68" s="97">
        <v>40.244805306568445</v>
      </c>
      <c r="H68" s="97">
        <v>-52.1556650358056</v>
      </c>
      <c r="I68" s="97">
        <v>3.7921469219063475</v>
      </c>
      <c r="J68" s="97">
        <v>102.25800876229441</v>
      </c>
      <c r="L68" s="86"/>
    </row>
    <row r="69" spans="1:12" ht="11.25">
      <c r="A69" s="68"/>
      <c r="B69" s="104" t="s">
        <v>151</v>
      </c>
      <c r="C69" s="82">
        <v>1868.5843879800002</v>
      </c>
      <c r="E69" s="83">
        <v>47.868768172112965</v>
      </c>
      <c r="F69" s="83">
        <v>-62.828334766288904</v>
      </c>
      <c r="G69" s="83">
        <v>21.702895697183955</v>
      </c>
      <c r="H69" s="83">
        <v>-4.79678468718483</v>
      </c>
      <c r="I69" s="83">
        <v>11.26697955639926</v>
      </c>
      <c r="J69" s="83">
        <v>89.35808571309629</v>
      </c>
      <c r="L69" s="3"/>
    </row>
    <row r="70" spans="1:12" ht="11.25">
      <c r="A70" s="68"/>
      <c r="B70" s="101" t="s">
        <v>152</v>
      </c>
      <c r="C70" s="102">
        <v>1056.3217750000001</v>
      </c>
      <c r="E70" s="103">
        <v>53.05387997536315</v>
      </c>
      <c r="F70" s="103">
        <v>-49.31596978410321</v>
      </c>
      <c r="G70" s="103">
        <v>-24.759994729545788</v>
      </c>
      <c r="H70" s="103">
        <v>-23.6181357449047</v>
      </c>
      <c r="I70" s="103">
        <v>59.02139609233921</v>
      </c>
      <c r="J70" s="103">
        <v>39.05228533201133</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14.797350682002872</v>
      </c>
      <c r="L77" s="80" t="s">
        <v>157</v>
      </c>
    </row>
    <row r="78" spans="1:12" ht="11.25">
      <c r="A78" s="68"/>
      <c r="B78" s="107" t="s">
        <v>158</v>
      </c>
      <c r="C78" s="83">
        <v>8.69573700985286</v>
      </c>
      <c r="L78" s="109" t="s">
        <v>159</v>
      </c>
    </row>
    <row r="79" spans="1:12" ht="11.25">
      <c r="A79" s="68"/>
      <c r="B79" s="107" t="s">
        <v>160</v>
      </c>
      <c r="C79" s="83">
        <v>149.6381612220631</v>
      </c>
      <c r="L79" s="80" t="s">
        <v>161</v>
      </c>
    </row>
    <row r="80" spans="1:12" ht="11.25">
      <c r="A80" s="68"/>
      <c r="B80" s="107" t="s">
        <v>162</v>
      </c>
      <c r="C80" s="83">
        <v>27.0971325473484</v>
      </c>
      <c r="L80" s="80" t="s">
        <v>163</v>
      </c>
    </row>
    <row r="81" spans="1:12" ht="11.25">
      <c r="A81" s="68"/>
      <c r="B81" s="107" t="s">
        <v>164</v>
      </c>
      <c r="C81" s="83">
        <v>1174.46801407436</v>
      </c>
      <c r="L81" s="80" t="s">
        <v>165</v>
      </c>
    </row>
    <row r="82" spans="1:12" ht="11.25">
      <c r="A82" s="68"/>
      <c r="B82" s="107" t="s">
        <v>166</v>
      </c>
      <c r="C82" s="83">
        <v>7.096128749730829</v>
      </c>
      <c r="L82" s="80" t="s">
        <v>167</v>
      </c>
    </row>
    <row r="83" spans="1:12" ht="11.25">
      <c r="A83" s="68"/>
      <c r="B83" s="107" t="s">
        <v>168</v>
      </c>
      <c r="C83" s="83">
        <v>15.475309993786258</v>
      </c>
      <c r="L83" s="80" t="s">
        <v>169</v>
      </c>
    </row>
    <row r="84" spans="1:12" ht="11.25">
      <c r="A84" s="68"/>
      <c r="B84" s="113" t="s">
        <v>170</v>
      </c>
      <c r="C84" s="103">
        <v>30.403234549956583</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18</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1957.21798605</v>
      </c>
      <c r="E9" s="79">
        <v>-11.617003832366757</v>
      </c>
      <c r="F9" s="79">
        <v>17.368055667257742</v>
      </c>
      <c r="G9" s="79">
        <v>-16.628866088662274</v>
      </c>
      <c r="H9" s="79">
        <v>26.291803819475845</v>
      </c>
      <c r="I9" s="79">
        <v>1.097616039700955</v>
      </c>
      <c r="J9" s="79">
        <v>0.9979986600288093</v>
      </c>
      <c r="L9" s="80" t="s">
        <v>88</v>
      </c>
    </row>
    <row r="10" spans="1:12" ht="33.75">
      <c r="A10" s="68"/>
      <c r="B10" s="81" t="s">
        <v>89</v>
      </c>
      <c r="C10" s="82">
        <v>305.35510265333716</v>
      </c>
      <c r="E10" s="83">
        <v>1.2623339339206785</v>
      </c>
      <c r="F10" s="83">
        <v>-8.669940075506888</v>
      </c>
      <c r="G10" s="83">
        <v>4.609354686036071</v>
      </c>
      <c r="H10" s="83">
        <v>32.09027628823531</v>
      </c>
      <c r="I10" s="83">
        <v>-5.5314359628473975</v>
      </c>
      <c r="J10" s="83">
        <v>-2.1232547781227407</v>
      </c>
      <c r="L10" s="84" t="s">
        <v>90</v>
      </c>
    </row>
    <row r="11" spans="1:12" ht="11.25">
      <c r="A11" s="68"/>
      <c r="B11" s="85" t="s">
        <v>91</v>
      </c>
      <c r="C11" s="82">
        <v>81.94485068692923</v>
      </c>
      <c r="E11" s="83">
        <v>-16.039304680431787</v>
      </c>
      <c r="F11" s="83">
        <v>1.2916689413590587</v>
      </c>
      <c r="G11" s="83">
        <v>4.180302009969639</v>
      </c>
      <c r="H11" s="83">
        <v>2.405338772436316</v>
      </c>
      <c r="I11" s="83">
        <v>-2.40970795638763</v>
      </c>
      <c r="J11" s="83">
        <v>-0.3427474081711068</v>
      </c>
      <c r="L11" s="3"/>
    </row>
    <row r="12" spans="1:12" ht="11.25">
      <c r="A12" s="68"/>
      <c r="B12" s="85" t="s">
        <v>92</v>
      </c>
      <c r="C12" s="82">
        <v>38.29517157131494</v>
      </c>
      <c r="E12" s="83">
        <v>-1.1574015893880074</v>
      </c>
      <c r="F12" s="83">
        <v>10.705528466852755</v>
      </c>
      <c r="G12" s="83">
        <v>17.987011999918636</v>
      </c>
      <c r="H12" s="83">
        <v>3.9879515772067275</v>
      </c>
      <c r="I12" s="83">
        <v>6.114279068907469</v>
      </c>
      <c r="J12" s="83">
        <v>10.539450977485231</v>
      </c>
      <c r="L12" s="3"/>
    </row>
    <row r="13" spans="1:12" ht="11.25">
      <c r="A13" s="68"/>
      <c r="B13" s="85" t="s">
        <v>93</v>
      </c>
      <c r="C13" s="82">
        <v>45.25452666405283</v>
      </c>
      <c r="E13" s="83">
        <v>70.9708512694166</v>
      </c>
      <c r="F13" s="83">
        <v>-40.05178822606184</v>
      </c>
      <c r="G13" s="83">
        <v>17.854088977901526</v>
      </c>
      <c r="H13" s="83">
        <v>5.056984374695639</v>
      </c>
      <c r="I13" s="83">
        <v>33.01906644363619</v>
      </c>
      <c r="J13" s="83">
        <v>3.2120175408411944</v>
      </c>
      <c r="L13" s="3"/>
    </row>
    <row r="14" spans="1:12" ht="11.25">
      <c r="A14" s="68"/>
      <c r="B14" s="85" t="s">
        <v>94</v>
      </c>
      <c r="C14" s="82">
        <v>181.11853035143878</v>
      </c>
      <c r="E14" s="83">
        <v>16.411794168716852</v>
      </c>
      <c r="F14" s="83">
        <v>25.277694384151527</v>
      </c>
      <c r="G14" s="83">
        <v>-17.240291185048275</v>
      </c>
      <c r="H14" s="83">
        <v>15.963916733457939</v>
      </c>
      <c r="I14" s="83">
        <v>-8.996433276361538</v>
      </c>
      <c r="J14" s="83">
        <v>-21.166688463843542</v>
      </c>
      <c r="L14" s="86"/>
    </row>
    <row r="15" spans="1:12" ht="11.25">
      <c r="A15" s="68"/>
      <c r="B15" s="81" t="s">
        <v>95</v>
      </c>
      <c r="C15" s="82">
        <v>2.475929438077963</v>
      </c>
      <c r="E15" s="83">
        <v>-40.55682827559938</v>
      </c>
      <c r="F15" s="83">
        <v>-130.3358481641554</v>
      </c>
      <c r="G15" s="83">
        <v>-146.79601945447</v>
      </c>
      <c r="H15" s="83">
        <v>-23.86868618669623</v>
      </c>
      <c r="I15" s="83">
        <v>5135.044778199063</v>
      </c>
      <c r="J15" s="83">
        <v>115.50634801678883</v>
      </c>
      <c r="L15" s="86"/>
    </row>
    <row r="16" spans="1:12" ht="11.25">
      <c r="A16" s="68"/>
      <c r="B16" s="81" t="s">
        <v>96</v>
      </c>
      <c r="C16" s="82">
        <v>21.744332206824417</v>
      </c>
      <c r="E16" s="83">
        <v>-22.282086358447593</v>
      </c>
      <c r="F16" s="83">
        <v>-28.67046387942963</v>
      </c>
      <c r="G16" s="83">
        <v>40.41541867430656</v>
      </c>
      <c r="H16" s="83">
        <v>3.5635599350799962</v>
      </c>
      <c r="I16" s="83">
        <v>-15.340365371707222</v>
      </c>
      <c r="J16" s="83">
        <v>10.67131303428004</v>
      </c>
      <c r="L16" s="86"/>
    </row>
    <row r="17" spans="1:12" ht="11.25">
      <c r="A17" s="68"/>
      <c r="B17" s="85" t="s">
        <v>97</v>
      </c>
      <c r="C17" s="82">
        <v>62.12012475577228</v>
      </c>
      <c r="E17" s="83">
        <v>5.430424596861516</v>
      </c>
      <c r="F17" s="83">
        <v>5.150718701575996</v>
      </c>
      <c r="G17" s="83">
        <v>-2.8311330198122597</v>
      </c>
      <c r="H17" s="83">
        <v>-7.127261312393085</v>
      </c>
      <c r="I17" s="83">
        <v>24.298298657477325</v>
      </c>
      <c r="J17" s="83">
        <v>-8.719215008055114</v>
      </c>
      <c r="L17" s="3"/>
    </row>
    <row r="18" spans="1:12" ht="11.25">
      <c r="A18" s="68"/>
      <c r="B18" s="76" t="s">
        <v>98</v>
      </c>
      <c r="C18" s="78">
        <v>17.1377353</v>
      </c>
      <c r="E18" s="79">
        <v>16.04237399023356</v>
      </c>
      <c r="F18" s="79">
        <v>-16.70001896571931</v>
      </c>
      <c r="G18" s="79">
        <v>10.887348519627803</v>
      </c>
      <c r="H18" s="79">
        <v>34.53089191741778</v>
      </c>
      <c r="I18" s="79">
        <v>-21.97406433962409</v>
      </c>
      <c r="J18" s="79">
        <v>11.305767802321732</v>
      </c>
      <c r="L18" s="86"/>
    </row>
    <row r="19" spans="1:12" ht="11.25">
      <c r="A19" s="68"/>
      <c r="B19" s="76" t="s">
        <v>99</v>
      </c>
      <c r="C19" s="78">
        <v>292.009648</v>
      </c>
      <c r="E19" s="79">
        <v>2.7750937844305046</v>
      </c>
      <c r="F19" s="79">
        <v>4.240001269404803</v>
      </c>
      <c r="G19" s="79">
        <v>0.04818538326218924</v>
      </c>
      <c r="H19" s="79">
        <v>0.6913836228158887</v>
      </c>
      <c r="I19" s="79">
        <v>2.2235175913586813</v>
      </c>
      <c r="J19" s="79">
        <v>-0.05052005111145785</v>
      </c>
      <c r="L19" s="80" t="s">
        <v>100</v>
      </c>
    </row>
    <row r="20" spans="1:12" ht="11.25">
      <c r="A20" s="68"/>
      <c r="B20" s="81" t="s">
        <v>101</v>
      </c>
      <c r="C20" s="82">
        <v>194.86109100000002</v>
      </c>
      <c r="E20" s="83">
        <v>2.6434101778175734</v>
      </c>
      <c r="F20" s="83">
        <v>4.597511718216873</v>
      </c>
      <c r="G20" s="83">
        <v>-0.9222875317032586</v>
      </c>
      <c r="H20" s="83">
        <v>1.3208088312444355</v>
      </c>
      <c r="I20" s="83">
        <v>0.6898447352985837</v>
      </c>
      <c r="J20" s="83">
        <v>0.12327318425389144</v>
      </c>
      <c r="L20" s="80"/>
    </row>
    <row r="21" spans="1:12" ht="11.25">
      <c r="A21" s="68"/>
      <c r="B21" s="81" t="s">
        <v>102</v>
      </c>
      <c r="C21" s="82">
        <v>97.148557</v>
      </c>
      <c r="E21" s="83">
        <v>3.0513347046989603</v>
      </c>
      <c r="F21" s="83">
        <v>3.4930705153775943</v>
      </c>
      <c r="G21" s="83">
        <v>2.0973958468885723</v>
      </c>
      <c r="H21" s="83">
        <v>-0.5992171695124449</v>
      </c>
      <c r="I21" s="83">
        <v>5.427785270296992</v>
      </c>
      <c r="J21" s="83">
        <v>-0.3973029743551626</v>
      </c>
      <c r="L21" s="80"/>
    </row>
    <row r="22" spans="1:12" ht="11.25">
      <c r="A22" s="68"/>
      <c r="B22" s="76" t="s">
        <v>103</v>
      </c>
      <c r="C22" s="78">
        <v>9.232266</v>
      </c>
      <c r="E22" s="79">
        <v>26.89092448639958</v>
      </c>
      <c r="F22" s="79">
        <v>38.9629995759313</v>
      </c>
      <c r="G22" s="79">
        <v>-42.699874606374124</v>
      </c>
      <c r="H22" s="79">
        <v>-14.854370197444966</v>
      </c>
      <c r="I22" s="79">
        <v>242.88546339759537</v>
      </c>
      <c r="J22" s="79">
        <v>-78.07963667053092</v>
      </c>
      <c r="L22" s="86"/>
    </row>
    <row r="23" spans="1:12" ht="11.25">
      <c r="A23" s="68"/>
      <c r="B23" s="76" t="s">
        <v>104</v>
      </c>
      <c r="C23" s="78">
        <v>16.785622000000004</v>
      </c>
      <c r="E23" s="79">
        <v>-22.383850654179728</v>
      </c>
      <c r="F23" s="79">
        <v>-17.90361201696666</v>
      </c>
      <c r="G23" s="79">
        <v>-51.58439115114304</v>
      </c>
      <c r="H23" s="79">
        <v>112.57894719449864</v>
      </c>
      <c r="I23" s="79">
        <v>-54.38883330947499</v>
      </c>
      <c r="J23" s="79">
        <v>-23.55039163778723</v>
      </c>
      <c r="L23" s="86"/>
    </row>
    <row r="24" spans="1:12" ht="11.25">
      <c r="A24" s="68"/>
      <c r="B24" s="85" t="s">
        <v>105</v>
      </c>
      <c r="C24" s="82">
        <v>2.005772</v>
      </c>
      <c r="E24" s="83">
        <v>-5.580457030320574</v>
      </c>
      <c r="F24" s="83">
        <v>-13.830118718718488</v>
      </c>
      <c r="G24" s="83">
        <v>-46.32476978471415</v>
      </c>
      <c r="H24" s="83">
        <v>-20.364420276737015</v>
      </c>
      <c r="I24" s="83">
        <v>51.32673042981777</v>
      </c>
      <c r="J24" s="83">
        <v>-52.40358477436293</v>
      </c>
      <c r="L24" s="86"/>
    </row>
    <row r="25" spans="1:12" ht="11.25">
      <c r="A25" s="68"/>
      <c r="B25" s="76" t="s">
        <v>106</v>
      </c>
      <c r="C25" s="78">
        <v>6.222305</v>
      </c>
      <c r="E25" s="79">
        <v>146.51828984419785</v>
      </c>
      <c r="F25" s="79">
        <v>-80.00115185495345</v>
      </c>
      <c r="G25" s="79">
        <v>-29.722252370878987</v>
      </c>
      <c r="H25" s="79">
        <v>139.74549873099033</v>
      </c>
      <c r="I25" s="79">
        <v>-55.09424098112681</v>
      </c>
      <c r="J25" s="79">
        <v>227.2397790426701</v>
      </c>
      <c r="L25" s="86"/>
    </row>
    <row r="26" spans="1:12" ht="11.25">
      <c r="A26" s="68"/>
      <c r="B26" s="76" t="s">
        <v>107</v>
      </c>
      <c r="C26" s="78">
        <v>-0.09082699999999998</v>
      </c>
      <c r="E26" s="79">
        <v>68.78325026397454</v>
      </c>
      <c r="F26" s="79">
        <v>49.92178906928353</v>
      </c>
      <c r="G26" s="79">
        <v>-49.36845370286906</v>
      </c>
      <c r="H26" s="79">
        <v>309.71904181848925</v>
      </c>
      <c r="I26" s="79">
        <v>-97.32650265715215</v>
      </c>
      <c r="J26" s="79">
        <v>-131.27274605333378</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2333.9110144999995</v>
      </c>
      <c r="E29" s="79">
        <v>7.75868422364181</v>
      </c>
      <c r="F29" s="79">
        <v>19.72149518111457</v>
      </c>
      <c r="G29" s="79">
        <v>-15.962846507312944</v>
      </c>
      <c r="H29" s="79">
        <v>23.47319523990594</v>
      </c>
      <c r="I29" s="79">
        <v>0.6155872900425408</v>
      </c>
      <c r="J29" s="79">
        <v>-1.0998625296492537</v>
      </c>
      <c r="L29" s="80" t="s">
        <v>110</v>
      </c>
    </row>
    <row r="30" spans="1:12" ht="11.25">
      <c r="A30" s="68"/>
      <c r="B30" s="76" t="s">
        <v>111</v>
      </c>
      <c r="C30" s="78">
        <v>0.000797</v>
      </c>
      <c r="E30" s="79">
        <v>13.606935622142903</v>
      </c>
      <c r="F30" s="79">
        <v>-29.287864553397092</v>
      </c>
      <c r="G30" s="79">
        <v>1.985649396478406</v>
      </c>
      <c r="H30" s="79">
        <v>4.732116323184354</v>
      </c>
      <c r="I30" s="79">
        <v>-246.22808523561463</v>
      </c>
      <c r="J30" s="79">
        <v>-100.0770011527179</v>
      </c>
      <c r="L30" s="3"/>
    </row>
    <row r="31" spans="1:12" ht="11.25">
      <c r="A31" s="68"/>
      <c r="B31" s="76" t="s">
        <v>112</v>
      </c>
      <c r="C31" s="78">
        <v>0.2577662</v>
      </c>
      <c r="E31" s="79">
        <v>-34.06930492820064</v>
      </c>
      <c r="F31" s="79">
        <v>2066.9386388413022</v>
      </c>
      <c r="G31" s="79">
        <v>-70.12574947673365</v>
      </c>
      <c r="H31" s="79">
        <v>-75.11904502037876</v>
      </c>
      <c r="I31" s="79">
        <v>26453.560087200618</v>
      </c>
      <c r="J31" s="79">
        <v>-99.13801808921305</v>
      </c>
      <c r="L31" s="3"/>
    </row>
    <row r="32" spans="1:12" ht="11.25">
      <c r="A32" s="68"/>
      <c r="B32" s="76" t="s">
        <v>113</v>
      </c>
      <c r="C32" s="78">
        <v>13.402940999999998</v>
      </c>
      <c r="E32" s="79">
        <v>-32.05030112088488</v>
      </c>
      <c r="F32" s="79">
        <v>65.52601807260177</v>
      </c>
      <c r="G32" s="79">
        <v>-42.56323746041145</v>
      </c>
      <c r="H32" s="79">
        <v>16.534145292277724</v>
      </c>
      <c r="I32" s="79">
        <v>-17.65476578514815</v>
      </c>
      <c r="J32" s="79">
        <v>-19.53022200839517</v>
      </c>
      <c r="L32" s="86"/>
    </row>
    <row r="33" spans="1:12" ht="11.25">
      <c r="A33" s="68"/>
      <c r="B33" s="76" t="s">
        <v>114</v>
      </c>
      <c r="C33" s="78">
        <v>2.1837869999999997</v>
      </c>
      <c r="E33" s="79">
        <v>108.56374184665403</v>
      </c>
      <c r="F33" s="79">
        <v>-87.04107040986464</v>
      </c>
      <c r="G33" s="79">
        <v>42.28340914086448</v>
      </c>
      <c r="H33" s="79">
        <v>166.03924151706067</v>
      </c>
      <c r="I33" s="79">
        <v>-77.5243037391095</v>
      </c>
      <c r="J33" s="79">
        <v>41.30960279011189</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2333.8943354999997</v>
      </c>
      <c r="E36" s="79">
        <v>1.2146445632176706</v>
      </c>
      <c r="F36" s="79">
        <v>18.62706591682215</v>
      </c>
      <c r="G36" s="79">
        <v>-14.951197174922326</v>
      </c>
      <c r="H36" s="79">
        <v>23.831065723617574</v>
      </c>
      <c r="I36" s="79">
        <v>0.3240017585689259</v>
      </c>
      <c r="J36" s="79">
        <v>-0.3209301065022263</v>
      </c>
      <c r="L36" s="80" t="s">
        <v>117</v>
      </c>
    </row>
    <row r="37" spans="1:12" ht="11.25">
      <c r="A37" s="68"/>
      <c r="B37" s="76" t="s">
        <v>118</v>
      </c>
      <c r="C37" s="78">
        <v>376.67634944999963</v>
      </c>
      <c r="E37" s="79">
        <v>-1661.8150883505796</v>
      </c>
      <c r="F37" s="79">
        <v>27.85517378154698</v>
      </c>
      <c r="G37" s="79">
        <v>-3.6612244793933213</v>
      </c>
      <c r="H37" s="79">
        <v>9.503359119422772</v>
      </c>
      <c r="I37" s="79">
        <v>-3.231989592170603</v>
      </c>
      <c r="J37" s="79">
        <v>-6.654831005877327</v>
      </c>
      <c r="L37" s="80" t="s">
        <v>119</v>
      </c>
    </row>
    <row r="38" spans="1:12" ht="11.25">
      <c r="A38" s="68"/>
      <c r="B38" s="76" t="s">
        <v>120</v>
      </c>
      <c r="C38" s="78">
        <v>67.52976314999961</v>
      </c>
      <c r="E38" s="79">
        <v>-119.00294998428669</v>
      </c>
      <c r="F38" s="79">
        <v>154.09407608978123</v>
      </c>
      <c r="G38" s="79">
        <v>-12.607840968144457</v>
      </c>
      <c r="H38" s="79">
        <v>24.699211543416276</v>
      </c>
      <c r="I38" s="79">
        <v>-15.369241914877307</v>
      </c>
      <c r="J38" s="79">
        <v>-28.872125143329196</v>
      </c>
      <c r="L38" s="80" t="s">
        <v>121</v>
      </c>
    </row>
    <row r="39" spans="1:12" ht="11.25">
      <c r="A39" s="68"/>
      <c r="B39" s="76" t="s">
        <v>122</v>
      </c>
      <c r="C39" s="78">
        <v>9.684574349999558</v>
      </c>
      <c r="E39" s="79">
        <v>-121.15726065438048</v>
      </c>
      <c r="F39" s="79">
        <v>-58.53865694017954</v>
      </c>
      <c r="G39" s="79">
        <v>76.26360840834776</v>
      </c>
      <c r="H39" s="79">
        <v>-149.66251831955765</v>
      </c>
      <c r="I39" s="79">
        <v>-118.17533675636153</v>
      </c>
      <c r="J39" s="79">
        <v>129.15487380148187</v>
      </c>
      <c r="L39" s="80" t="s">
        <v>123</v>
      </c>
    </row>
    <row r="40" spans="1:12" ht="11.25">
      <c r="A40" s="68"/>
      <c r="B40" s="76" t="s">
        <v>124</v>
      </c>
      <c r="C40" s="78">
        <v>-4.038518000000001</v>
      </c>
      <c r="E40" s="79">
        <v>-217.05788059519574</v>
      </c>
      <c r="F40" s="79">
        <v>24.51118351875181</v>
      </c>
      <c r="G40" s="79">
        <v>-141.14504159263322</v>
      </c>
      <c r="H40" s="79">
        <v>280.4462927274571</v>
      </c>
      <c r="I40" s="79">
        <v>-113.47934143977709</v>
      </c>
      <c r="J40" s="79">
        <v>1034.225599934842</v>
      </c>
      <c r="L40" s="80" t="s">
        <v>125</v>
      </c>
    </row>
    <row r="41" spans="1:12" ht="11.25">
      <c r="A41" s="68"/>
      <c r="B41" s="85" t="s">
        <v>126</v>
      </c>
      <c r="C41" s="82">
        <v>0.449096</v>
      </c>
      <c r="E41" s="83">
        <v>1248.55662147155</v>
      </c>
      <c r="F41" s="83">
        <v>-103.73936059908814</v>
      </c>
      <c r="G41" s="83">
        <v>-491.7927932051887</v>
      </c>
      <c r="H41" s="83">
        <v>-89.8216853853818</v>
      </c>
      <c r="I41" s="83">
        <v>362.91859288092195</v>
      </c>
      <c r="J41" s="83">
        <v>1.23872579187152</v>
      </c>
      <c r="L41" s="68" t="s">
        <v>127</v>
      </c>
    </row>
    <row r="42" spans="1:12" ht="45">
      <c r="A42" s="68"/>
      <c r="B42" s="76" t="s">
        <v>128</v>
      </c>
      <c r="C42" s="78">
        <v>57.79768534999956</v>
      </c>
      <c r="E42" s="79">
        <v>-100.32000469345792</v>
      </c>
      <c r="F42" s="79">
        <v>8922.296290539109</v>
      </c>
      <c r="G42" s="79">
        <v>4.246394798482611</v>
      </c>
      <c r="H42" s="79">
        <v>23.312476629684276</v>
      </c>
      <c r="I42" s="79">
        <v>15.181628337152642</v>
      </c>
      <c r="J42" s="79">
        <v>-26.57052790502781</v>
      </c>
      <c r="L42" s="84" t="s">
        <v>129</v>
      </c>
    </row>
    <row r="43" spans="1:12" ht="22.5">
      <c r="A43" s="68"/>
      <c r="B43" s="87" t="s">
        <v>130</v>
      </c>
      <c r="C43" s="78">
        <v>-52.509898</v>
      </c>
      <c r="E43" s="79">
        <v>-99.15449722991502</v>
      </c>
      <c r="F43" s="79">
        <v>-5035.718826469646</v>
      </c>
      <c r="G43" s="79">
        <v>-8.154764072616983</v>
      </c>
      <c r="H43" s="79">
        <v>64.00171681301686</v>
      </c>
      <c r="I43" s="79">
        <v>-25.35035313813607</v>
      </c>
      <c r="J43" s="79">
        <v>-30.520146263704284</v>
      </c>
      <c r="L43" s="3"/>
    </row>
    <row r="44" spans="1:12" ht="11.25">
      <c r="A44" s="68"/>
      <c r="B44" s="88" t="s">
        <v>131</v>
      </c>
      <c r="C44" s="89">
        <v>5.736883349999557</v>
      </c>
      <c r="E44" s="90">
        <v>-112.81542900275348</v>
      </c>
      <c r="F44" s="90">
        <v>-123.28312157371894</v>
      </c>
      <c r="G44" s="90">
        <v>-462.07752010817575</v>
      </c>
      <c r="H44" s="90">
        <v>-327.84011736913806</v>
      </c>
      <c r="I44" s="90">
        <v>-110.91212805384268</v>
      </c>
      <c r="J44" s="90">
        <v>60.26071470533913</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4752.95991275</v>
      </c>
      <c r="E51" s="97">
        <v>6.556034880443451</v>
      </c>
      <c r="F51" s="97">
        <v>3.2920509871134263</v>
      </c>
      <c r="G51" s="97">
        <v>-5.3725690389682</v>
      </c>
      <c r="H51" s="97">
        <v>13.316811511399983</v>
      </c>
      <c r="I51" s="97">
        <v>0.5327191625108973</v>
      </c>
      <c r="J51" s="97">
        <v>9.836555271025183</v>
      </c>
      <c r="L51" s="3"/>
    </row>
    <row r="52" spans="1:12" ht="11.25">
      <c r="A52" s="68"/>
      <c r="B52" s="98" t="s">
        <v>137</v>
      </c>
      <c r="C52" s="78">
        <v>1134.717901</v>
      </c>
      <c r="E52" s="79">
        <v>1.0757871046992218</v>
      </c>
      <c r="F52" s="79">
        <v>1.7019000900892145</v>
      </c>
      <c r="G52" s="79">
        <v>0.9184595318145528</v>
      </c>
      <c r="H52" s="79">
        <v>2.957102847670634</v>
      </c>
      <c r="I52" s="79">
        <v>2.663293792779897</v>
      </c>
      <c r="J52" s="79">
        <v>4.277428428044616</v>
      </c>
      <c r="L52" s="86"/>
    </row>
    <row r="53" spans="1:12" ht="11.25">
      <c r="A53" s="68"/>
      <c r="B53" s="99" t="s">
        <v>138</v>
      </c>
      <c r="C53" s="78">
        <v>889.597688</v>
      </c>
      <c r="E53" s="79">
        <v>0.17784184045583906</v>
      </c>
      <c r="F53" s="79">
        <v>2.7105740890555508</v>
      </c>
      <c r="G53" s="79">
        <v>0.8445642186373448</v>
      </c>
      <c r="H53" s="79">
        <v>2.535798197942518</v>
      </c>
      <c r="I53" s="79">
        <v>2.4563654408823243</v>
      </c>
      <c r="J53" s="79">
        <v>4.050639118721211</v>
      </c>
      <c r="L53" s="86"/>
    </row>
    <row r="54" spans="1:12" ht="11.25">
      <c r="A54" s="68"/>
      <c r="B54" s="100" t="s">
        <v>139</v>
      </c>
      <c r="C54" s="82">
        <v>22.901519699999998</v>
      </c>
      <c r="E54" s="83">
        <v>-7.413924564276996</v>
      </c>
      <c r="F54" s="83">
        <v>5.547670772682234</v>
      </c>
      <c r="G54" s="83">
        <v>-5.873841702669003</v>
      </c>
      <c r="H54" s="83">
        <v>2.4553076971726595</v>
      </c>
      <c r="I54" s="83">
        <v>-3.2419226407936375</v>
      </c>
      <c r="J54" s="83">
        <v>21.991710654011687</v>
      </c>
      <c r="L54" s="86"/>
    </row>
    <row r="55" spans="1:12" ht="11.25">
      <c r="A55" s="68"/>
      <c r="B55" s="98" t="s">
        <v>140</v>
      </c>
      <c r="C55" s="78">
        <v>3613.5242247499996</v>
      </c>
      <c r="E55" s="79">
        <v>8.31580949254873</v>
      </c>
      <c r="F55" s="79">
        <v>3.842486852427318</v>
      </c>
      <c r="G55" s="79">
        <v>-7.224216811139161</v>
      </c>
      <c r="H55" s="79">
        <v>16.439276019541605</v>
      </c>
      <c r="I55" s="79">
        <v>0.031533757053447964</v>
      </c>
      <c r="J55" s="79">
        <v>11.570877033580729</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832.33803755</v>
      </c>
      <c r="E58" s="97">
        <v>5.554816838574594</v>
      </c>
      <c r="F58" s="97">
        <v>7.866507733358108</v>
      </c>
      <c r="G58" s="97">
        <v>6.469223899166732</v>
      </c>
      <c r="H58" s="97">
        <v>5.177385099401377</v>
      </c>
      <c r="I58" s="97">
        <v>11.17595017434665</v>
      </c>
      <c r="J58" s="97">
        <v>7.362812534883023</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3921.5635768499997</v>
      </c>
      <c r="E61" s="97">
        <v>6.70698275572128</v>
      </c>
      <c r="F61" s="97">
        <v>2.6241506555037653</v>
      </c>
      <c r="G61" s="97">
        <v>-7.183758430699905</v>
      </c>
      <c r="H61" s="97">
        <v>14.71664658321874</v>
      </c>
      <c r="I61" s="97">
        <v>-1.4976749783228382</v>
      </c>
      <c r="J61" s="97">
        <v>10.404287109670808</v>
      </c>
      <c r="L61" s="86"/>
    </row>
    <row r="62" spans="1:12" ht="11.25">
      <c r="A62" s="68"/>
      <c r="B62" s="98" t="s">
        <v>145</v>
      </c>
      <c r="C62" s="78">
        <v>29.022342749999726</v>
      </c>
      <c r="E62" s="79">
        <v>-12.928354707618507</v>
      </c>
      <c r="F62" s="79">
        <v>-3.6145455345375055</v>
      </c>
      <c r="G62" s="79">
        <v>-11.592601622226272</v>
      </c>
      <c r="H62" s="79">
        <v>-22.80965925103332</v>
      </c>
      <c r="I62" s="79">
        <v>12.125461351449918</v>
      </c>
      <c r="J62" s="79">
        <v>31.363478198469608</v>
      </c>
      <c r="L62" s="80" t="s">
        <v>146</v>
      </c>
    </row>
    <row r="63" spans="1:12" ht="11.25">
      <c r="A63" s="68"/>
      <c r="B63" s="98" t="s">
        <v>147</v>
      </c>
      <c r="C63" s="78">
        <v>3710.2772121000003</v>
      </c>
      <c r="E63" s="79">
        <v>9.696902016970398</v>
      </c>
      <c r="F63" s="79">
        <v>2.4323866381985138</v>
      </c>
      <c r="G63" s="79">
        <v>-7.424588768272344</v>
      </c>
      <c r="H63" s="79">
        <v>14.988925224517091</v>
      </c>
      <c r="I63" s="79">
        <v>-1.4292538095441842</v>
      </c>
      <c r="J63" s="79">
        <v>10.972892159649206</v>
      </c>
      <c r="L63" s="86"/>
    </row>
    <row r="64" spans="1:12" ht="11.25">
      <c r="A64" s="68"/>
      <c r="B64" s="101" t="s">
        <v>148</v>
      </c>
      <c r="C64" s="102">
        <v>15.386327</v>
      </c>
      <c r="E64" s="103">
        <v>-7.6531202324755965</v>
      </c>
      <c r="F64" s="103">
        <v>-70.40487911503652</v>
      </c>
      <c r="G64" s="103">
        <v>-22.69988899119928</v>
      </c>
      <c r="H64" s="103">
        <v>-32.89431123048494</v>
      </c>
      <c r="I64" s="103">
        <v>-54.39521458726572</v>
      </c>
      <c r="J64" s="103">
        <v>-11.429492809697583</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51.168808999999996</v>
      </c>
      <c r="E68" s="97">
        <v>-24.73039101588953</v>
      </c>
      <c r="F68" s="97">
        <v>-2.100056565702113</v>
      </c>
      <c r="G68" s="97">
        <v>-8.600814839026095</v>
      </c>
      <c r="H68" s="97">
        <v>39.19729328371817</v>
      </c>
      <c r="I68" s="97">
        <v>-11.029235403591597</v>
      </c>
      <c r="J68" s="97">
        <v>22.77493138429967</v>
      </c>
      <c r="L68" s="86"/>
    </row>
    <row r="69" spans="1:12" ht="11.25">
      <c r="A69" s="68"/>
      <c r="B69" s="104" t="s">
        <v>151</v>
      </c>
      <c r="C69" s="82">
        <v>37.740559999999995</v>
      </c>
      <c r="E69" s="83">
        <v>-28.070872778332635</v>
      </c>
      <c r="F69" s="83">
        <v>18.43263943833233</v>
      </c>
      <c r="G69" s="83">
        <v>-4.583712130680828</v>
      </c>
      <c r="H69" s="83">
        <v>19.779497789540624</v>
      </c>
      <c r="I69" s="83">
        <v>-11.368721700844741</v>
      </c>
      <c r="J69" s="83">
        <v>21.06946406727279</v>
      </c>
      <c r="L69" s="3"/>
    </row>
    <row r="70" spans="1:12" ht="11.25">
      <c r="A70" s="68"/>
      <c r="B70" s="101" t="s">
        <v>152</v>
      </c>
      <c r="C70" s="102">
        <v>3.8826479999999997</v>
      </c>
      <c r="E70" s="103">
        <v>985.0349582001369</v>
      </c>
      <c r="F70" s="103">
        <v>-47.27598313149177</v>
      </c>
      <c r="G70" s="103">
        <v>-36.59485571071461</v>
      </c>
      <c r="H70" s="103">
        <v>-56.56673348030481</v>
      </c>
      <c r="I70" s="103">
        <v>-89.57880287121829</v>
      </c>
      <c r="J70" s="103">
        <v>3831.1186934907405</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17.92779484260229</v>
      </c>
      <c r="L77" s="80" t="s">
        <v>157</v>
      </c>
    </row>
    <row r="78" spans="1:12" ht="11.25">
      <c r="A78" s="68"/>
      <c r="B78" s="107" t="s">
        <v>158</v>
      </c>
      <c r="C78" s="83">
        <v>16.78520937163801</v>
      </c>
      <c r="L78" s="109" t="s">
        <v>159</v>
      </c>
    </row>
    <row r="79" spans="1:12" ht="11.25">
      <c r="A79" s="68"/>
      <c r="B79" s="107" t="s">
        <v>160</v>
      </c>
      <c r="C79" s="83">
        <v>19.76712700079876</v>
      </c>
      <c r="L79" s="80" t="s">
        <v>161</v>
      </c>
    </row>
    <row r="80" spans="1:12" ht="11.25">
      <c r="A80" s="68"/>
      <c r="B80" s="107" t="s">
        <v>162</v>
      </c>
      <c r="C80" s="83">
        <v>153.14474758721005</v>
      </c>
      <c r="L80" s="80" t="s">
        <v>163</v>
      </c>
    </row>
    <row r="81" spans="1:12" ht="11.25">
      <c r="A81" s="68"/>
      <c r="B81" s="107" t="s">
        <v>164</v>
      </c>
      <c r="C81" s="83">
        <v>53.015454791292285</v>
      </c>
      <c r="L81" s="80" t="s">
        <v>165</v>
      </c>
    </row>
    <row r="82" spans="1:12" ht="11.25">
      <c r="A82" s="68"/>
      <c r="B82" s="107" t="s">
        <v>166</v>
      </c>
      <c r="C82" s="83">
        <v>2.970204405344507</v>
      </c>
      <c r="L82" s="80" t="s">
        <v>167</v>
      </c>
    </row>
    <row r="83" spans="1:12" ht="11.25">
      <c r="A83" s="68"/>
      <c r="B83" s="107" t="s">
        <v>168</v>
      </c>
      <c r="C83" s="83">
        <v>0.3923518438112148</v>
      </c>
      <c r="L83" s="80" t="s">
        <v>169</v>
      </c>
    </row>
    <row r="84" spans="1:12" ht="11.25">
      <c r="A84" s="68"/>
      <c r="B84" s="113" t="s">
        <v>170</v>
      </c>
      <c r="C84" s="103">
        <v>10.019360136389373</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19</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3930.030031249737</v>
      </c>
      <c r="E9" s="79">
        <v>0.9016097900805375</v>
      </c>
      <c r="F9" s="79">
        <v>10.341495909724351</v>
      </c>
      <c r="G9" s="79">
        <v>-7.946784413750175</v>
      </c>
      <c r="H9" s="79">
        <v>3.1582294006848644</v>
      </c>
      <c r="I9" s="79">
        <v>1.0255907110593654</v>
      </c>
      <c r="J9" s="79">
        <v>0.9732492515221791</v>
      </c>
      <c r="L9" s="80" t="s">
        <v>88</v>
      </c>
    </row>
    <row r="10" spans="1:12" ht="33.75">
      <c r="A10" s="68"/>
      <c r="B10" s="81" t="s">
        <v>89</v>
      </c>
      <c r="C10" s="82">
        <v>507.10809305711985</v>
      </c>
      <c r="E10" s="83">
        <v>-38.68468370425499</v>
      </c>
      <c r="F10" s="83">
        <v>24.894114497444654</v>
      </c>
      <c r="G10" s="83">
        <v>-26.871180275502084</v>
      </c>
      <c r="H10" s="83">
        <v>15.119822721261977</v>
      </c>
      <c r="I10" s="83">
        <v>3.941420890921221</v>
      </c>
      <c r="J10" s="83">
        <v>4.436831753124015</v>
      </c>
      <c r="L10" s="84" t="s">
        <v>90</v>
      </c>
    </row>
    <row r="11" spans="1:12" ht="11.25">
      <c r="A11" s="68"/>
      <c r="B11" s="85" t="s">
        <v>91</v>
      </c>
      <c r="C11" s="82">
        <v>668.2998015801969</v>
      </c>
      <c r="E11" s="83">
        <v>5.3576415203376415</v>
      </c>
      <c r="F11" s="83">
        <v>2.7100226361550295</v>
      </c>
      <c r="G11" s="83">
        <v>0.7113945517129405</v>
      </c>
      <c r="H11" s="83">
        <v>5.063743846867719</v>
      </c>
      <c r="I11" s="83">
        <v>2.170927597351513</v>
      </c>
      <c r="J11" s="83">
        <v>4.777219046635417</v>
      </c>
      <c r="L11" s="3"/>
    </row>
    <row r="12" spans="1:12" ht="11.25">
      <c r="A12" s="68"/>
      <c r="B12" s="85" t="s">
        <v>92</v>
      </c>
      <c r="C12" s="82">
        <v>192.04182054536284</v>
      </c>
      <c r="E12" s="83">
        <v>8.948654030049141</v>
      </c>
      <c r="F12" s="83">
        <v>9.424415575636846</v>
      </c>
      <c r="G12" s="83">
        <v>-11.330479927452263</v>
      </c>
      <c r="H12" s="83">
        <v>2.931064000593664</v>
      </c>
      <c r="I12" s="83">
        <v>6.851936114198898</v>
      </c>
      <c r="J12" s="83">
        <v>6.384567564377419</v>
      </c>
      <c r="L12" s="3"/>
    </row>
    <row r="13" spans="1:12" ht="11.25">
      <c r="A13" s="68"/>
      <c r="B13" s="85" t="s">
        <v>93</v>
      </c>
      <c r="C13" s="82">
        <v>171.25516562311773</v>
      </c>
      <c r="E13" s="83">
        <v>-0.9249606941235333</v>
      </c>
      <c r="F13" s="83">
        <v>-9.61409128323364</v>
      </c>
      <c r="G13" s="83">
        <v>-28.987942031421078</v>
      </c>
      <c r="H13" s="83">
        <v>10.481294041642354</v>
      </c>
      <c r="I13" s="83">
        <v>5.990376823854016</v>
      </c>
      <c r="J13" s="83">
        <v>2.765619244636297</v>
      </c>
      <c r="L13" s="3"/>
    </row>
    <row r="14" spans="1:12" ht="11.25">
      <c r="A14" s="68"/>
      <c r="B14" s="85" t="s">
        <v>94</v>
      </c>
      <c r="C14" s="82">
        <v>654.2834542300001</v>
      </c>
      <c r="E14" s="83">
        <v>16.31605674068677</v>
      </c>
      <c r="F14" s="83">
        <v>11.995753923517416</v>
      </c>
      <c r="G14" s="83">
        <v>-0.9857669222215981</v>
      </c>
      <c r="H14" s="83">
        <v>0.6550974812967736</v>
      </c>
      <c r="I14" s="83">
        <v>-2.146359534176401</v>
      </c>
      <c r="J14" s="83">
        <v>1.4361151058439825</v>
      </c>
      <c r="L14" s="86"/>
    </row>
    <row r="15" spans="1:12" ht="11.25">
      <c r="A15" s="68"/>
      <c r="B15" s="81" t="s">
        <v>95</v>
      </c>
      <c r="C15" s="82">
        <v>332.61096845737694</v>
      </c>
      <c r="E15" s="83">
        <v>-1.4612041353101568</v>
      </c>
      <c r="F15" s="83">
        <v>3.8507298704439252</v>
      </c>
      <c r="G15" s="83">
        <v>-8.83389004218893</v>
      </c>
      <c r="H15" s="83">
        <v>4.958939903086668</v>
      </c>
      <c r="I15" s="83">
        <v>11.94698382214241</v>
      </c>
      <c r="J15" s="83">
        <v>-6.356674238946636</v>
      </c>
      <c r="L15" s="86"/>
    </row>
    <row r="16" spans="1:12" ht="11.25">
      <c r="A16" s="68"/>
      <c r="B16" s="81" t="s">
        <v>96</v>
      </c>
      <c r="C16" s="82">
        <v>169.8133317</v>
      </c>
      <c r="E16" s="83">
        <v>4.040756918241395</v>
      </c>
      <c r="F16" s="83">
        <v>3.883821146569244</v>
      </c>
      <c r="G16" s="83">
        <v>-7.123417606070559</v>
      </c>
      <c r="H16" s="83">
        <v>12.850340791251602</v>
      </c>
      <c r="I16" s="83">
        <v>5.786435499657272</v>
      </c>
      <c r="J16" s="83">
        <v>8.228486957118285</v>
      </c>
      <c r="L16" s="86"/>
    </row>
    <row r="17" spans="1:12" ht="11.25">
      <c r="A17" s="68"/>
      <c r="B17" s="85" t="s">
        <v>97</v>
      </c>
      <c r="C17" s="82">
        <v>292.42579650000005</v>
      </c>
      <c r="E17" s="83">
        <v>4.535929244927739</v>
      </c>
      <c r="F17" s="83">
        <v>4.339110273081381</v>
      </c>
      <c r="G17" s="83">
        <v>-7.846691146610352</v>
      </c>
      <c r="H17" s="83">
        <v>15.24287646641338</v>
      </c>
      <c r="I17" s="83">
        <v>4.602445637979424</v>
      </c>
      <c r="J17" s="83">
        <v>6.583402267996874</v>
      </c>
      <c r="L17" s="3"/>
    </row>
    <row r="18" spans="1:12" ht="11.25">
      <c r="A18" s="68"/>
      <c r="B18" s="76" t="s">
        <v>98</v>
      </c>
      <c r="C18" s="78">
        <v>175.7419138956777</v>
      </c>
      <c r="E18" s="79">
        <v>-3.98467955623798</v>
      </c>
      <c r="F18" s="79">
        <v>-1.3519594089949294</v>
      </c>
      <c r="G18" s="79">
        <v>2.8875182540228472</v>
      </c>
      <c r="H18" s="79">
        <v>5.185990127932194</v>
      </c>
      <c r="I18" s="79">
        <v>-1.0074181327992204</v>
      </c>
      <c r="J18" s="79">
        <v>1.4972321611393946</v>
      </c>
      <c r="L18" s="86"/>
    </row>
    <row r="19" spans="1:12" ht="11.25">
      <c r="A19" s="68"/>
      <c r="B19" s="76" t="s">
        <v>99</v>
      </c>
      <c r="C19" s="78">
        <v>2978.973333545376</v>
      </c>
      <c r="E19" s="79">
        <v>2.34435506584989</v>
      </c>
      <c r="F19" s="79">
        <v>2.742936067639601</v>
      </c>
      <c r="G19" s="79">
        <v>-3.2798926421841346</v>
      </c>
      <c r="H19" s="79">
        <v>2.342272469623019</v>
      </c>
      <c r="I19" s="79">
        <v>2.4444533941371027</v>
      </c>
      <c r="J19" s="79">
        <v>1.0145206695027609</v>
      </c>
      <c r="L19" s="80" t="s">
        <v>100</v>
      </c>
    </row>
    <row r="20" spans="1:12" ht="11.25">
      <c r="A20" s="68"/>
      <c r="B20" s="81" t="s">
        <v>101</v>
      </c>
      <c r="C20" s="82">
        <v>2195.330530447483</v>
      </c>
      <c r="E20" s="83">
        <v>1.2030112968218543</v>
      </c>
      <c r="F20" s="83">
        <v>2.923461987104381</v>
      </c>
      <c r="G20" s="83">
        <v>-2.611702608388111</v>
      </c>
      <c r="H20" s="83">
        <v>2.79204981143073</v>
      </c>
      <c r="I20" s="83">
        <v>3.4992808748846027</v>
      </c>
      <c r="J20" s="83">
        <v>1.2488018092211561</v>
      </c>
      <c r="L20" s="80"/>
    </row>
    <row r="21" spans="1:12" ht="11.25">
      <c r="A21" s="68"/>
      <c r="B21" s="81" t="s">
        <v>102</v>
      </c>
      <c r="C21" s="82">
        <v>783.6428030978929</v>
      </c>
      <c r="E21" s="83">
        <v>5.407570272447071</v>
      </c>
      <c r="F21" s="83">
        <v>2.2786006546441584</v>
      </c>
      <c r="G21" s="83">
        <v>-4.984667600573156</v>
      </c>
      <c r="H21" s="83">
        <v>1.1620537802953024</v>
      </c>
      <c r="I21" s="83">
        <v>-0.36742889944602064</v>
      </c>
      <c r="J21" s="83">
        <v>0.3639314411313155</v>
      </c>
      <c r="L21" s="80"/>
    </row>
    <row r="22" spans="1:12" ht="11.25">
      <c r="A22" s="68"/>
      <c r="B22" s="76" t="s">
        <v>103</v>
      </c>
      <c r="C22" s="78">
        <v>34.97079083793001</v>
      </c>
      <c r="E22" s="79">
        <v>5.930962872050283</v>
      </c>
      <c r="F22" s="79">
        <v>1.314689342541464</v>
      </c>
      <c r="G22" s="79">
        <v>-21.534250869785133</v>
      </c>
      <c r="H22" s="79">
        <v>16.84756331873791</v>
      </c>
      <c r="I22" s="79">
        <v>4.069949140975027</v>
      </c>
      <c r="J22" s="79">
        <v>-3.2112905572408423</v>
      </c>
      <c r="L22" s="86"/>
    </row>
    <row r="23" spans="1:12" ht="11.25">
      <c r="A23" s="68"/>
      <c r="B23" s="76" t="s">
        <v>104</v>
      </c>
      <c r="C23" s="78">
        <v>71.39711410185575</v>
      </c>
      <c r="E23" s="79">
        <v>68.46494565733705</v>
      </c>
      <c r="F23" s="79">
        <v>-28.349640167662237</v>
      </c>
      <c r="G23" s="79">
        <v>-46.187639227593955</v>
      </c>
      <c r="H23" s="79">
        <v>9.60424760397971</v>
      </c>
      <c r="I23" s="79">
        <v>-17.745879701564103</v>
      </c>
      <c r="J23" s="79">
        <v>-69.13807276997257</v>
      </c>
      <c r="L23" s="86"/>
    </row>
    <row r="24" spans="1:12" ht="11.25">
      <c r="A24" s="68"/>
      <c r="B24" s="85" t="s">
        <v>105</v>
      </c>
      <c r="C24" s="82">
        <v>30.02277810185575</v>
      </c>
      <c r="E24" s="83">
        <v>44.91842806677533</v>
      </c>
      <c r="F24" s="83">
        <v>-25.841065642104</v>
      </c>
      <c r="G24" s="83">
        <v>-19.640793838983516</v>
      </c>
      <c r="H24" s="83">
        <v>-39.45238298542759</v>
      </c>
      <c r="I24" s="83">
        <v>407.51785780604115</v>
      </c>
      <c r="J24" s="83">
        <v>-84.41771795861833</v>
      </c>
      <c r="L24" s="86"/>
    </row>
    <row r="25" spans="1:12" ht="11.25">
      <c r="A25" s="68"/>
      <c r="B25" s="76" t="s">
        <v>106</v>
      </c>
      <c r="C25" s="78">
        <v>618.4520357513746</v>
      </c>
      <c r="E25" s="79">
        <v>86.57713249407111</v>
      </c>
      <c r="F25" s="79">
        <v>82.94538919711287</v>
      </c>
      <c r="G25" s="79">
        <v>-52.924928938822326</v>
      </c>
      <c r="H25" s="79">
        <v>-42.15446224123226</v>
      </c>
      <c r="I25" s="79">
        <v>157.21834579944988</v>
      </c>
      <c r="J25" s="79">
        <v>29.196919976850122</v>
      </c>
      <c r="L25" s="86"/>
    </row>
    <row r="26" spans="1:12" ht="11.25">
      <c r="A26" s="68"/>
      <c r="B26" s="76" t="s">
        <v>107</v>
      </c>
      <c r="C26" s="78">
        <v>16.566219078562657</v>
      </c>
      <c r="E26" s="79">
        <v>-40.71685028604415</v>
      </c>
      <c r="F26" s="79">
        <v>54.15533609558114</v>
      </c>
      <c r="G26" s="79">
        <v>-51.159223496806746</v>
      </c>
      <c r="H26" s="79">
        <v>-58.67734062273298</v>
      </c>
      <c r="I26" s="79">
        <v>20.853770060861155</v>
      </c>
      <c r="J26" s="79">
        <v>-3.820509816980444</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7063.79461410538</v>
      </c>
      <c r="E29" s="79">
        <v>-1.491014407672664</v>
      </c>
      <c r="F29" s="79">
        <v>6.590826241286751</v>
      </c>
      <c r="G29" s="79">
        <v>-4.427435840752558</v>
      </c>
      <c r="H29" s="79">
        <v>2.1513163795217505</v>
      </c>
      <c r="I29" s="79">
        <v>1.7118605091713368</v>
      </c>
      <c r="J29" s="79">
        <v>0.17277808458053823</v>
      </c>
      <c r="L29" s="80" t="s">
        <v>110</v>
      </c>
    </row>
    <row r="30" spans="1:12" ht="11.25">
      <c r="A30" s="68"/>
      <c r="B30" s="76" t="s">
        <v>111</v>
      </c>
      <c r="C30" s="78">
        <v>386.3842886921925</v>
      </c>
      <c r="E30" s="79">
        <v>79.7698495103376</v>
      </c>
      <c r="F30" s="79">
        <v>79.72089651726016</v>
      </c>
      <c r="G30" s="79">
        <v>-14.679887486653854</v>
      </c>
      <c r="H30" s="79">
        <v>19.627415260793214</v>
      </c>
      <c r="I30" s="79">
        <v>-3.4593959737081903</v>
      </c>
      <c r="J30" s="79">
        <v>4.414130266287941</v>
      </c>
      <c r="L30" s="3"/>
    </row>
    <row r="31" spans="1:12" ht="11.25">
      <c r="A31" s="68"/>
      <c r="B31" s="76" t="s">
        <v>112</v>
      </c>
      <c r="C31" s="78">
        <v>86.40432649675688</v>
      </c>
      <c r="E31" s="79">
        <v>-4.123486571013391</v>
      </c>
      <c r="F31" s="79">
        <v>-60.22872792061025</v>
      </c>
      <c r="G31" s="79">
        <v>0.2559202306520847</v>
      </c>
      <c r="H31" s="79">
        <v>-1.0997449997823705</v>
      </c>
      <c r="I31" s="79">
        <v>-1.6325027862623354</v>
      </c>
      <c r="J31" s="79">
        <v>2.9087943140985617</v>
      </c>
      <c r="L31" s="3"/>
    </row>
    <row r="32" spans="1:12" ht="11.25">
      <c r="A32" s="68"/>
      <c r="B32" s="76" t="s">
        <v>113</v>
      </c>
      <c r="C32" s="78">
        <v>409.70568635274236</v>
      </c>
      <c r="E32" s="79">
        <v>40.10657309019368</v>
      </c>
      <c r="F32" s="79">
        <v>36.77240946582325</v>
      </c>
      <c r="G32" s="79">
        <v>-61.74981450177774</v>
      </c>
      <c r="H32" s="79">
        <v>112.91620577957788</v>
      </c>
      <c r="I32" s="79">
        <v>81.67896988068944</v>
      </c>
      <c r="J32" s="79">
        <v>-38.59643188840932</v>
      </c>
      <c r="L32" s="86"/>
    </row>
    <row r="33" spans="1:12" ht="11.25">
      <c r="A33" s="68"/>
      <c r="B33" s="76" t="s">
        <v>114</v>
      </c>
      <c r="C33" s="78">
        <v>601.752169758029</v>
      </c>
      <c r="E33" s="79">
        <v>4.21946165752789</v>
      </c>
      <c r="F33" s="79">
        <v>139.5765427650989</v>
      </c>
      <c r="G33" s="79">
        <v>-49.73034063113669</v>
      </c>
      <c r="H33" s="79">
        <v>-36.58860967310341</v>
      </c>
      <c r="I33" s="79">
        <v>27.13509917312793</v>
      </c>
      <c r="J33" s="79">
        <v>92.28584749924413</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7054.1702376565045</v>
      </c>
      <c r="E36" s="79">
        <v>-0.7340529013462604</v>
      </c>
      <c r="F36" s="79">
        <v>6.941881591932919</v>
      </c>
      <c r="G36" s="79">
        <v>-4.448630258632946</v>
      </c>
      <c r="H36" s="79">
        <v>2.1051913480079953</v>
      </c>
      <c r="I36" s="79">
        <v>1.788999797202151</v>
      </c>
      <c r="J36" s="79">
        <v>0.9562843526763842</v>
      </c>
      <c r="L36" s="80" t="s">
        <v>117</v>
      </c>
    </row>
    <row r="37" spans="1:12" ht="11.25">
      <c r="A37" s="68"/>
      <c r="B37" s="76" t="s">
        <v>118</v>
      </c>
      <c r="C37" s="78">
        <v>3124.140206406768</v>
      </c>
      <c r="E37" s="79">
        <v>-2.644915031595263</v>
      </c>
      <c r="F37" s="79">
        <v>2.8123232464163594</v>
      </c>
      <c r="G37" s="79">
        <v>0.15546007949800433</v>
      </c>
      <c r="H37" s="79">
        <v>0.7861671019341987</v>
      </c>
      <c r="I37" s="79">
        <v>2.7613877770932493</v>
      </c>
      <c r="J37" s="79">
        <v>0.9349513556066169</v>
      </c>
      <c r="L37" s="80" t="s">
        <v>119</v>
      </c>
    </row>
    <row r="38" spans="1:12" ht="11.25">
      <c r="A38" s="68"/>
      <c r="B38" s="76" t="s">
        <v>120</v>
      </c>
      <c r="C38" s="78">
        <v>355.8092476579067</v>
      </c>
      <c r="E38" s="79">
        <v>-27.94332133948575</v>
      </c>
      <c r="F38" s="79">
        <v>115.612456742282</v>
      </c>
      <c r="G38" s="79">
        <v>14.309998404461277</v>
      </c>
      <c r="H38" s="79">
        <v>3.6459757182261576</v>
      </c>
      <c r="I38" s="79">
        <v>0.43569289729119554</v>
      </c>
      <c r="J38" s="79">
        <v>3.7201546345316583</v>
      </c>
      <c r="L38" s="80" t="s">
        <v>121</v>
      </c>
    </row>
    <row r="39" spans="1:12" ht="11.25">
      <c r="A39" s="68"/>
      <c r="B39" s="76" t="s">
        <v>122</v>
      </c>
      <c r="C39" s="78">
        <v>523.1538298245575</v>
      </c>
      <c r="E39" s="79">
        <v>-26441.325591539215</v>
      </c>
      <c r="F39" s="79">
        <v>-134.83945078781468</v>
      </c>
      <c r="G39" s="79">
        <v>-2.063538850064661</v>
      </c>
      <c r="H39" s="79">
        <v>224.53497560940826</v>
      </c>
      <c r="I39" s="79">
        <v>135.67034681029938</v>
      </c>
      <c r="J39" s="79">
        <v>-13.251073535072555</v>
      </c>
      <c r="L39" s="80" t="s">
        <v>123</v>
      </c>
    </row>
    <row r="40" spans="1:12" ht="11.25">
      <c r="A40" s="68"/>
      <c r="B40" s="76" t="s">
        <v>124</v>
      </c>
      <c r="C40" s="78">
        <v>-16.699865993345625</v>
      </c>
      <c r="E40" s="79">
        <v>-128.8647155137551</v>
      </c>
      <c r="F40" s="79">
        <v>-451.46271608830045</v>
      </c>
      <c r="G40" s="79">
        <v>-32.68597546387265</v>
      </c>
      <c r="H40" s="79">
        <v>-9.709236514955588</v>
      </c>
      <c r="I40" s="79">
        <v>-375.7177421409656</v>
      </c>
      <c r="J40" s="79">
        <v>-89.92422723102393</v>
      </c>
      <c r="L40" s="80" t="s">
        <v>125</v>
      </c>
    </row>
    <row r="41" spans="1:12" ht="11.25">
      <c r="A41" s="68"/>
      <c r="B41" s="85" t="s">
        <v>126</v>
      </c>
      <c r="C41" s="82">
        <v>-28.572196463432164</v>
      </c>
      <c r="E41" s="83">
        <v>-128.51261177858342</v>
      </c>
      <c r="F41" s="83">
        <v>-447.16103404255756</v>
      </c>
      <c r="G41" s="83">
        <v>-51.276781676259105</v>
      </c>
      <c r="H41" s="83">
        <v>14.327142603782761</v>
      </c>
      <c r="I41" s="83">
        <v>-398.5398176496653</v>
      </c>
      <c r="J41" s="83">
        <v>-83.5743420333063</v>
      </c>
      <c r="L41" s="68" t="s">
        <v>127</v>
      </c>
    </row>
    <row r="42" spans="1:12" ht="45">
      <c r="A42" s="68"/>
      <c r="B42" s="76" t="s">
        <v>128</v>
      </c>
      <c r="C42" s="78">
        <v>427.20065154694163</v>
      </c>
      <c r="E42" s="79">
        <v>-18.583532060586094</v>
      </c>
      <c r="F42" s="79">
        <v>-9.115404336903987</v>
      </c>
      <c r="G42" s="79">
        <v>29.92395299951014</v>
      </c>
      <c r="H42" s="79">
        <v>8.445166073270084</v>
      </c>
      <c r="I42" s="79">
        <v>-19.05533743993987</v>
      </c>
      <c r="J42" s="79">
        <v>28.992017443586214</v>
      </c>
      <c r="L42" s="84" t="s">
        <v>129</v>
      </c>
    </row>
    <row r="43" spans="1:12" ht="22.5">
      <c r="A43" s="68"/>
      <c r="B43" s="87" t="s">
        <v>130</v>
      </c>
      <c r="C43" s="78">
        <v>76.0667036691393</v>
      </c>
      <c r="E43" s="79">
        <v>31.447700750514173</v>
      </c>
      <c r="F43" s="79">
        <v>-54.40542678570765</v>
      </c>
      <c r="G43" s="79">
        <v>14.715006975074774</v>
      </c>
      <c r="H43" s="79">
        <v>-45.722083827132096</v>
      </c>
      <c r="I43" s="79">
        <v>-239.9096631611</v>
      </c>
      <c r="J43" s="79">
        <v>-69.23196982875264</v>
      </c>
      <c r="L43" s="3"/>
    </row>
    <row r="44" spans="1:12" ht="11.25">
      <c r="A44" s="68"/>
      <c r="B44" s="88" t="s">
        <v>131</v>
      </c>
      <c r="C44" s="89">
        <v>474.6951587526492</v>
      </c>
      <c r="E44" s="90">
        <v>-1096.2548719200508</v>
      </c>
      <c r="F44" s="90">
        <v>-138.56398845504597</v>
      </c>
      <c r="G44" s="90">
        <v>-8.33765323211686</v>
      </c>
      <c r="H44" s="90">
        <v>200.2848235146696</v>
      </c>
      <c r="I44" s="90">
        <v>41.23690166724494</v>
      </c>
      <c r="J44" s="90">
        <v>17.364687173723013</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8258.511802749124</v>
      </c>
      <c r="E51" s="97">
        <v>-0.15851023392023933</v>
      </c>
      <c r="F51" s="97">
        <v>-10.641027789834212</v>
      </c>
      <c r="G51" s="97">
        <v>-3.967260347421009</v>
      </c>
      <c r="H51" s="97">
        <v>1.2035210212352432</v>
      </c>
      <c r="I51" s="97">
        <v>-3.556355885752782</v>
      </c>
      <c r="J51" s="97">
        <v>-3.376298372735287</v>
      </c>
      <c r="L51" s="3"/>
    </row>
    <row r="52" spans="1:12" ht="11.25">
      <c r="A52" s="68"/>
      <c r="B52" s="98" t="s">
        <v>137</v>
      </c>
      <c r="C52" s="78">
        <v>5176.055252508779</v>
      </c>
      <c r="E52" s="79">
        <v>-1.320148723097292</v>
      </c>
      <c r="F52" s="79">
        <v>-13.520195752042897</v>
      </c>
      <c r="G52" s="79">
        <v>-5.571296351596356</v>
      </c>
      <c r="H52" s="79">
        <v>-2.917158177437751</v>
      </c>
      <c r="I52" s="79">
        <v>-6.427063078478534</v>
      </c>
      <c r="J52" s="79">
        <v>-5.141260326385155</v>
      </c>
      <c r="L52" s="86"/>
    </row>
    <row r="53" spans="1:12" ht="11.25">
      <c r="A53" s="68"/>
      <c r="B53" s="99" t="s">
        <v>138</v>
      </c>
      <c r="C53" s="78">
        <v>3936.4031160118107</v>
      </c>
      <c r="E53" s="79">
        <v>-0.5967943035859236</v>
      </c>
      <c r="F53" s="79">
        <v>0.3587168246814043</v>
      </c>
      <c r="G53" s="79">
        <v>-5.108291012575716</v>
      </c>
      <c r="H53" s="79">
        <v>0.5210822272412985</v>
      </c>
      <c r="I53" s="79">
        <v>2.137605965938816</v>
      </c>
      <c r="J53" s="79">
        <v>1.7037878411739316</v>
      </c>
      <c r="L53" s="86"/>
    </row>
    <row r="54" spans="1:12" ht="11.25">
      <c r="A54" s="68"/>
      <c r="B54" s="100" t="s">
        <v>139</v>
      </c>
      <c r="C54" s="82">
        <v>2971.0588736193363</v>
      </c>
      <c r="E54" s="83">
        <v>-24.367722164548876</v>
      </c>
      <c r="F54" s="83">
        <v>3.561952213601316</v>
      </c>
      <c r="G54" s="83">
        <v>-6.1509000319358575</v>
      </c>
      <c r="H54" s="83">
        <v>10.494365103265135</v>
      </c>
      <c r="I54" s="83">
        <v>2.8253467223319007</v>
      </c>
      <c r="J54" s="83">
        <v>3.7797200408031806</v>
      </c>
      <c r="L54" s="86"/>
    </row>
    <row r="55" spans="1:12" ht="11.25">
      <c r="A55" s="68"/>
      <c r="B55" s="98" t="s">
        <v>140</v>
      </c>
      <c r="C55" s="78">
        <v>3081.2059099004728</v>
      </c>
      <c r="E55" s="79">
        <v>2.9687672051470937</v>
      </c>
      <c r="F55" s="79">
        <v>-1.8729525399455604</v>
      </c>
      <c r="G55" s="79">
        <v>-0.06427689102099787</v>
      </c>
      <c r="H55" s="79">
        <v>10.046904208404928</v>
      </c>
      <c r="I55" s="79">
        <v>1.9820757498920427</v>
      </c>
      <c r="J55" s="79">
        <v>-0.2575142631594418</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2826.092572294563</v>
      </c>
      <c r="E58" s="97">
        <v>10.678563201127812</v>
      </c>
      <c r="F58" s="97">
        <v>2.819223590250508</v>
      </c>
      <c r="G58" s="97">
        <v>0.012346160401532913</v>
      </c>
      <c r="H58" s="97">
        <v>-2.376281416017356</v>
      </c>
      <c r="I58" s="97">
        <v>-11.991873633350403</v>
      </c>
      <c r="J58" s="97">
        <v>-7.619442695464151</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5462.902114434512</v>
      </c>
      <c r="E61" s="97">
        <v>-4.770256012188456</v>
      </c>
      <c r="F61" s="97">
        <v>-24.428827284835496</v>
      </c>
      <c r="G61" s="97">
        <v>2.9465072374165846</v>
      </c>
      <c r="H61" s="97">
        <v>3.8017437877442495</v>
      </c>
      <c r="I61" s="97">
        <v>1.8259910819784286</v>
      </c>
      <c r="J61" s="97">
        <v>-0.23487390516363504</v>
      </c>
      <c r="L61" s="86"/>
    </row>
    <row r="62" spans="1:12" ht="11.25">
      <c r="A62" s="68"/>
      <c r="B62" s="98" t="s">
        <v>145</v>
      </c>
      <c r="C62" s="78">
        <v>2345.6916485367647</v>
      </c>
      <c r="E62" s="79">
        <v>-13.563033172420013</v>
      </c>
      <c r="F62" s="79">
        <v>-39.013235635776525</v>
      </c>
      <c r="G62" s="79">
        <v>76.85057496599865</v>
      </c>
      <c r="H62" s="79">
        <v>12.56913140817193</v>
      </c>
      <c r="I62" s="79">
        <v>15.075841774460997</v>
      </c>
      <c r="J62" s="79">
        <v>4.102678862254838</v>
      </c>
      <c r="L62" s="80" t="s">
        <v>146</v>
      </c>
    </row>
    <row r="63" spans="1:12" ht="11.25">
      <c r="A63" s="68"/>
      <c r="B63" s="98" t="s">
        <v>147</v>
      </c>
      <c r="C63" s="78">
        <v>2964.954612968193</v>
      </c>
      <c r="E63" s="79">
        <v>-2.407348450376434</v>
      </c>
      <c r="F63" s="79">
        <v>-19.7535249478937</v>
      </c>
      <c r="G63" s="79">
        <v>-15.871164707911456</v>
      </c>
      <c r="H63" s="79">
        <v>-1.6922530056656448</v>
      </c>
      <c r="I63" s="79">
        <v>-4.754177727345299</v>
      </c>
      <c r="J63" s="79">
        <v>-3.277767511183849</v>
      </c>
      <c r="L63" s="86"/>
    </row>
    <row r="64" spans="1:12" ht="11.25">
      <c r="A64" s="68"/>
      <c r="B64" s="101" t="s">
        <v>148</v>
      </c>
      <c r="C64" s="102">
        <v>746.1553443168231</v>
      </c>
      <c r="E64" s="103">
        <v>-2.258453162874441</v>
      </c>
      <c r="F64" s="103">
        <v>-42.60335363867831</v>
      </c>
      <c r="G64" s="103">
        <v>-31.080852865587637</v>
      </c>
      <c r="H64" s="103">
        <v>-19.360002459373447</v>
      </c>
      <c r="I64" s="103">
        <v>-11.301864773071346</v>
      </c>
      <c r="J64" s="103">
        <v>-2.664773943210763</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709.6032746253788</v>
      </c>
      <c r="E68" s="97">
        <v>-56.25817766887806</v>
      </c>
      <c r="F68" s="97">
        <v>17.05436475244726</v>
      </c>
      <c r="G68" s="97">
        <v>-15.585890068247355</v>
      </c>
      <c r="H68" s="97">
        <v>17.027047172546396</v>
      </c>
      <c r="I68" s="97">
        <v>-16.618623380984154</v>
      </c>
      <c r="J68" s="97">
        <v>11.597754428275998</v>
      </c>
      <c r="L68" s="86"/>
    </row>
    <row r="69" spans="1:12" ht="11.25">
      <c r="A69" s="68"/>
      <c r="B69" s="104" t="s">
        <v>151</v>
      </c>
      <c r="C69" s="82">
        <v>432.9300444953071</v>
      </c>
      <c r="E69" s="83">
        <v>-5.806687580600789</v>
      </c>
      <c r="F69" s="83">
        <v>9.434253505013057</v>
      </c>
      <c r="G69" s="83">
        <v>-20.1242486839896</v>
      </c>
      <c r="H69" s="83">
        <v>18.451262609045017</v>
      </c>
      <c r="I69" s="83">
        <v>9.674605662009373</v>
      </c>
      <c r="J69" s="83">
        <v>-6.203011589564911</v>
      </c>
      <c r="L69" s="3"/>
    </row>
    <row r="70" spans="1:12" ht="11.25">
      <c r="A70" s="68"/>
      <c r="B70" s="101" t="s">
        <v>152</v>
      </c>
      <c r="C70" s="102">
        <v>358.88683017895517</v>
      </c>
      <c r="E70" s="103">
        <v>-11.781513830847857</v>
      </c>
      <c r="F70" s="103">
        <v>33.543749711906614</v>
      </c>
      <c r="G70" s="103">
        <v>-22.20400742436587</v>
      </c>
      <c r="H70" s="103">
        <v>11.458145878970406</v>
      </c>
      <c r="I70" s="103">
        <v>18.189843103142888</v>
      </c>
      <c r="J70" s="103">
        <v>-6.612756003034881</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11.38902943370589</v>
      </c>
      <c r="L77" s="80" t="s">
        <v>157</v>
      </c>
    </row>
    <row r="78" spans="1:12" ht="11.25">
      <c r="A78" s="68"/>
      <c r="B78" s="107" t="s">
        <v>158</v>
      </c>
      <c r="C78" s="83">
        <v>7.95042838150953</v>
      </c>
      <c r="L78" s="109" t="s">
        <v>159</v>
      </c>
    </row>
    <row r="79" spans="1:12" ht="11.25">
      <c r="A79" s="68"/>
      <c r="B79" s="107" t="s">
        <v>160</v>
      </c>
      <c r="C79" s="83">
        <v>20.243768690247997</v>
      </c>
      <c r="L79" s="80" t="s">
        <v>161</v>
      </c>
    </row>
    <row r="80" spans="1:12" ht="11.25">
      <c r="A80" s="68"/>
      <c r="B80" s="107" t="s">
        <v>162</v>
      </c>
      <c r="C80" s="83">
        <v>98.67660075312061</v>
      </c>
      <c r="L80" s="80" t="s">
        <v>163</v>
      </c>
    </row>
    <row r="81" spans="1:12" ht="11.25">
      <c r="A81" s="68"/>
      <c r="B81" s="107" t="s">
        <v>164</v>
      </c>
      <c r="C81" s="83">
        <v>31.809609109631804</v>
      </c>
      <c r="L81" s="80" t="s">
        <v>165</v>
      </c>
    </row>
    <row r="82" spans="1:12" ht="11.25">
      <c r="A82" s="68"/>
      <c r="B82" s="107" t="s">
        <v>166</v>
      </c>
      <c r="C82" s="83">
        <v>8.437885833344385</v>
      </c>
      <c r="L82" s="80" t="s">
        <v>167</v>
      </c>
    </row>
    <row r="83" spans="1:12" ht="11.25">
      <c r="A83" s="68"/>
      <c r="B83" s="107" t="s">
        <v>168</v>
      </c>
      <c r="C83" s="83">
        <v>13.658588945704745</v>
      </c>
      <c r="L83" s="80" t="s">
        <v>169</v>
      </c>
    </row>
    <row r="84" spans="1:12" ht="11.25">
      <c r="A84" s="68"/>
      <c r="B84" s="113" t="s">
        <v>170</v>
      </c>
      <c r="C84" s="103">
        <v>13.857574112950644</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20</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3437.864886219047</v>
      </c>
      <c r="E9" s="79">
        <v>11.672625272619586</v>
      </c>
      <c r="F9" s="79">
        <v>0.7384312914265445</v>
      </c>
      <c r="G9" s="79">
        <v>13.536915029627394</v>
      </c>
      <c r="H9" s="79">
        <v>4.05140866368634</v>
      </c>
      <c r="I9" s="79">
        <v>5.222241334938782</v>
      </c>
      <c r="J9" s="79">
        <v>9.225833784230385</v>
      </c>
      <c r="L9" s="80" t="s">
        <v>88</v>
      </c>
    </row>
    <row r="10" spans="1:12" ht="33.75">
      <c r="A10" s="68"/>
      <c r="B10" s="81" t="s">
        <v>89</v>
      </c>
      <c r="C10" s="82">
        <v>649.5891241044361</v>
      </c>
      <c r="E10" s="83">
        <v>-3.2149821654947175</v>
      </c>
      <c r="F10" s="83">
        <v>-30.44971295568044</v>
      </c>
      <c r="G10" s="83">
        <v>45.62065435184508</v>
      </c>
      <c r="H10" s="83">
        <v>-0.33561915515119</v>
      </c>
      <c r="I10" s="83">
        <v>4.246276355679424</v>
      </c>
      <c r="J10" s="83">
        <v>40.38844269293129</v>
      </c>
      <c r="L10" s="84" t="s">
        <v>90</v>
      </c>
    </row>
    <row r="11" spans="1:12" ht="11.25">
      <c r="A11" s="68"/>
      <c r="B11" s="85" t="s">
        <v>91</v>
      </c>
      <c r="C11" s="82">
        <v>513.5924272006314</v>
      </c>
      <c r="E11" s="83">
        <v>13.367628245888064</v>
      </c>
      <c r="F11" s="83">
        <v>19.215932140772995</v>
      </c>
      <c r="G11" s="83">
        <v>3.233223889388226</v>
      </c>
      <c r="H11" s="83">
        <v>15.571245724763338</v>
      </c>
      <c r="I11" s="83">
        <v>7.712289923348448</v>
      </c>
      <c r="J11" s="83">
        <v>6.059902249529103</v>
      </c>
      <c r="L11" s="3"/>
    </row>
    <row r="12" spans="1:12" ht="11.25">
      <c r="A12" s="68"/>
      <c r="B12" s="85" t="s">
        <v>92</v>
      </c>
      <c r="C12" s="82">
        <v>92.48320681594674</v>
      </c>
      <c r="E12" s="83">
        <v>2.7648216065877085</v>
      </c>
      <c r="F12" s="83">
        <v>22.93791837841985</v>
      </c>
      <c r="G12" s="83">
        <v>-3.432489144692852</v>
      </c>
      <c r="H12" s="83">
        <v>-2.142412984626163</v>
      </c>
      <c r="I12" s="83">
        <v>30.48037303157729</v>
      </c>
      <c r="J12" s="83">
        <v>11.020564231034967</v>
      </c>
      <c r="L12" s="3"/>
    </row>
    <row r="13" spans="1:12" ht="11.25">
      <c r="A13" s="68"/>
      <c r="B13" s="85" t="s">
        <v>93</v>
      </c>
      <c r="C13" s="82">
        <v>219.96142399232707</v>
      </c>
      <c r="E13" s="83">
        <v>6.68415050100486</v>
      </c>
      <c r="F13" s="83">
        <v>6.9221749842055535</v>
      </c>
      <c r="G13" s="83">
        <v>22.206948061170273</v>
      </c>
      <c r="H13" s="83">
        <v>3.5030580441573145</v>
      </c>
      <c r="I13" s="83">
        <v>16.30633344493415</v>
      </c>
      <c r="J13" s="83">
        <v>14.043378210408154</v>
      </c>
      <c r="L13" s="3"/>
    </row>
    <row r="14" spans="1:12" ht="11.25">
      <c r="A14" s="68"/>
      <c r="B14" s="85" t="s">
        <v>94</v>
      </c>
      <c r="C14" s="82">
        <v>242.35502521501633</v>
      </c>
      <c r="E14" s="83">
        <v>21.40481098249396</v>
      </c>
      <c r="F14" s="83">
        <v>4.767434741141163</v>
      </c>
      <c r="G14" s="83">
        <v>8.544434684682267</v>
      </c>
      <c r="H14" s="83">
        <v>-2.0670794044627128</v>
      </c>
      <c r="I14" s="83">
        <v>37.55198468347854</v>
      </c>
      <c r="J14" s="83">
        <v>-20.8784165245024</v>
      </c>
      <c r="L14" s="86"/>
    </row>
    <row r="15" spans="1:12" ht="11.25">
      <c r="A15" s="68"/>
      <c r="B15" s="81" t="s">
        <v>95</v>
      </c>
      <c r="C15" s="82">
        <v>110.59069376078503</v>
      </c>
      <c r="E15" s="83">
        <v>105.71670606554524</v>
      </c>
      <c r="F15" s="83">
        <v>8.615892558822779</v>
      </c>
      <c r="G15" s="83">
        <v>1.1609247242126308</v>
      </c>
      <c r="H15" s="83">
        <v>-27.82029592394657</v>
      </c>
      <c r="I15" s="83">
        <v>12.18536738880369</v>
      </c>
      <c r="J15" s="83">
        <v>10.504808343147221</v>
      </c>
      <c r="L15" s="86"/>
    </row>
    <row r="16" spans="1:12" ht="11.25">
      <c r="A16" s="68"/>
      <c r="B16" s="81" t="s">
        <v>96</v>
      </c>
      <c r="C16" s="82">
        <v>163.14387629179774</v>
      </c>
      <c r="E16" s="83">
        <v>3.6451022958862156</v>
      </c>
      <c r="F16" s="83">
        <v>3.516907422677984</v>
      </c>
      <c r="G16" s="83">
        <v>26.200928984485785</v>
      </c>
      <c r="H16" s="83">
        <v>-14.023869585110816</v>
      </c>
      <c r="I16" s="83">
        <v>28.34267688460963</v>
      </c>
      <c r="J16" s="83">
        <v>-0.9383016465817628</v>
      </c>
      <c r="L16" s="86"/>
    </row>
    <row r="17" spans="1:12" ht="11.25">
      <c r="A17" s="68"/>
      <c r="B17" s="85" t="s">
        <v>97</v>
      </c>
      <c r="C17" s="82">
        <v>309.27498683071093</v>
      </c>
      <c r="E17" s="83">
        <v>3.47906335785948</v>
      </c>
      <c r="F17" s="83">
        <v>3.3620939782068815</v>
      </c>
      <c r="G17" s="83">
        <v>16.696085050309506</v>
      </c>
      <c r="H17" s="83">
        <v>10.900377757641234</v>
      </c>
      <c r="I17" s="83">
        <v>19.626895011616384</v>
      </c>
      <c r="J17" s="83">
        <v>-19.166294428309648</v>
      </c>
      <c r="L17" s="3"/>
    </row>
    <row r="18" spans="1:12" ht="11.25">
      <c r="A18" s="68"/>
      <c r="B18" s="76" t="s">
        <v>98</v>
      </c>
      <c r="C18" s="78">
        <v>189.68077600194576</v>
      </c>
      <c r="E18" s="79">
        <v>0.482527312450709</v>
      </c>
      <c r="F18" s="79">
        <v>4.39377527845346</v>
      </c>
      <c r="G18" s="79">
        <v>3.5451097102897844</v>
      </c>
      <c r="H18" s="79">
        <v>-0.5074958364206905</v>
      </c>
      <c r="I18" s="79">
        <v>8.192032850544928</v>
      </c>
      <c r="J18" s="79">
        <v>3.6343084882724863</v>
      </c>
      <c r="L18" s="86"/>
    </row>
    <row r="19" spans="1:12" ht="11.25">
      <c r="A19" s="68"/>
      <c r="B19" s="76" t="s">
        <v>99</v>
      </c>
      <c r="C19" s="78">
        <v>1846.2619507955542</v>
      </c>
      <c r="E19" s="79">
        <v>0.5331973317361793</v>
      </c>
      <c r="F19" s="79">
        <v>9.602776883029396</v>
      </c>
      <c r="G19" s="79">
        <v>11.000729621304185</v>
      </c>
      <c r="H19" s="79">
        <v>2.5613607849297226</v>
      </c>
      <c r="I19" s="79">
        <v>10.341601239051457</v>
      </c>
      <c r="J19" s="79">
        <v>4.383543473829743</v>
      </c>
      <c r="L19" s="80" t="s">
        <v>100</v>
      </c>
    </row>
    <row r="20" spans="1:12" ht="11.25">
      <c r="A20" s="68"/>
      <c r="B20" s="81" t="s">
        <v>101</v>
      </c>
      <c r="C20" s="82">
        <v>1232.523717243865</v>
      </c>
      <c r="E20" s="83">
        <v>-1.2217104754402186</v>
      </c>
      <c r="F20" s="83">
        <v>9.916248896170865</v>
      </c>
      <c r="G20" s="83">
        <v>13.665700475283815</v>
      </c>
      <c r="H20" s="83">
        <v>4.213273763379455</v>
      </c>
      <c r="I20" s="83">
        <v>12.968367867571363</v>
      </c>
      <c r="J20" s="83">
        <v>7.609459535169627</v>
      </c>
      <c r="L20" s="80"/>
    </row>
    <row r="21" spans="1:12" ht="11.25">
      <c r="A21" s="68"/>
      <c r="B21" s="81" t="s">
        <v>102</v>
      </c>
      <c r="C21" s="82">
        <v>613.7382335516891</v>
      </c>
      <c r="E21" s="83">
        <v>3.294686102868405</v>
      </c>
      <c r="F21" s="83">
        <v>9.122956427042528</v>
      </c>
      <c r="G21" s="83">
        <v>6.864103478397232</v>
      </c>
      <c r="H21" s="83">
        <v>-0.1561782815283852</v>
      </c>
      <c r="I21" s="83">
        <v>5.816757421792063</v>
      </c>
      <c r="J21" s="83">
        <v>-1.5437703186584772</v>
      </c>
      <c r="L21" s="80"/>
    </row>
    <row r="22" spans="1:12" ht="11.25">
      <c r="A22" s="68"/>
      <c r="B22" s="76" t="s">
        <v>103</v>
      </c>
      <c r="C22" s="78">
        <v>91.95417992711957</v>
      </c>
      <c r="E22" s="79">
        <v>-1.5796275700370455</v>
      </c>
      <c r="F22" s="79">
        <v>-3.5920682805980597</v>
      </c>
      <c r="G22" s="79">
        <v>18.731120772866273</v>
      </c>
      <c r="H22" s="79">
        <v>-3.9349676916151877</v>
      </c>
      <c r="I22" s="79">
        <v>1.3685264728889202</v>
      </c>
      <c r="J22" s="79">
        <v>-2.8037512796424635</v>
      </c>
      <c r="L22" s="86"/>
    </row>
    <row r="23" spans="1:12" ht="11.25">
      <c r="A23" s="68"/>
      <c r="B23" s="76" t="s">
        <v>104</v>
      </c>
      <c r="C23" s="78">
        <v>120.98793182517808</v>
      </c>
      <c r="E23" s="79">
        <v>9.328955924259507</v>
      </c>
      <c r="F23" s="79">
        <v>-31.633988451970076</v>
      </c>
      <c r="G23" s="79">
        <v>21.864084788077488</v>
      </c>
      <c r="H23" s="79">
        <v>-9.90686610748881</v>
      </c>
      <c r="I23" s="79">
        <v>8.051121617281588</v>
      </c>
      <c r="J23" s="79">
        <v>-7.127489289938016</v>
      </c>
      <c r="L23" s="86"/>
    </row>
    <row r="24" spans="1:12" ht="11.25">
      <c r="A24" s="68"/>
      <c r="B24" s="85" t="s">
        <v>105</v>
      </c>
      <c r="C24" s="82">
        <v>84.2192636251781</v>
      </c>
      <c r="E24" s="83">
        <v>-33.6757952801498</v>
      </c>
      <c r="F24" s="83">
        <v>-87.72795643467381</v>
      </c>
      <c r="G24" s="83">
        <v>33.49928453848881</v>
      </c>
      <c r="H24" s="83">
        <v>-2.453282905734133</v>
      </c>
      <c r="I24" s="83">
        <v>1.2176594694733422</v>
      </c>
      <c r="J24" s="83">
        <v>-15.607791940771055</v>
      </c>
      <c r="L24" s="86"/>
    </row>
    <row r="25" spans="1:12" ht="11.25">
      <c r="A25" s="68"/>
      <c r="B25" s="76" t="s">
        <v>106</v>
      </c>
      <c r="C25" s="78">
        <v>379.557116329437</v>
      </c>
      <c r="E25" s="79">
        <v>-21.001685606203992</v>
      </c>
      <c r="F25" s="79">
        <v>-16.161243889587794</v>
      </c>
      <c r="G25" s="79">
        <v>103.12058065972506</v>
      </c>
      <c r="H25" s="79">
        <v>-32.52797808216184</v>
      </c>
      <c r="I25" s="79">
        <v>0.3061027213258294</v>
      </c>
      <c r="J25" s="79">
        <v>-7.236136102916024</v>
      </c>
      <c r="L25" s="86"/>
    </row>
    <row r="26" spans="1:12" ht="11.25">
      <c r="A26" s="68"/>
      <c r="B26" s="76" t="s">
        <v>107</v>
      </c>
      <c r="C26" s="78">
        <v>69.26725923398156</v>
      </c>
      <c r="E26" s="79">
        <v>18.48945092193066</v>
      </c>
      <c r="F26" s="79">
        <v>4.525113072635634</v>
      </c>
      <c r="G26" s="79">
        <v>-1.8725982243799622</v>
      </c>
      <c r="H26" s="79">
        <v>-15.989962452352714</v>
      </c>
      <c r="I26" s="79">
        <v>3.767496949243543</v>
      </c>
      <c r="J26" s="79">
        <v>10.48778474966021</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6847.305071462619</v>
      </c>
      <c r="E29" s="79">
        <v>5.6761611604509765</v>
      </c>
      <c r="F29" s="79">
        <v>2.110966998433117</v>
      </c>
      <c r="G29" s="79">
        <v>13.427533103354449</v>
      </c>
      <c r="H29" s="79">
        <v>1.2452004342584866</v>
      </c>
      <c r="I29" s="79">
        <v>8.780789169481729</v>
      </c>
      <c r="J29" s="79">
        <v>6.12936122985579</v>
      </c>
      <c r="L29" s="80" t="s">
        <v>110</v>
      </c>
    </row>
    <row r="30" spans="1:12" ht="11.25">
      <c r="A30" s="68"/>
      <c r="B30" s="76" t="s">
        <v>111</v>
      </c>
      <c r="C30" s="78">
        <v>84.77969241676345</v>
      </c>
      <c r="E30" s="79">
        <v>10.17423987023438</v>
      </c>
      <c r="F30" s="79">
        <v>3.3059546233314085</v>
      </c>
      <c r="G30" s="79">
        <v>-5.347044547869817</v>
      </c>
      <c r="H30" s="79">
        <v>-0.9917332835507775</v>
      </c>
      <c r="I30" s="79">
        <v>-11.51355727110892</v>
      </c>
      <c r="J30" s="79">
        <v>-24.467948145843366</v>
      </c>
      <c r="L30" s="3"/>
    </row>
    <row r="31" spans="1:12" ht="11.25">
      <c r="A31" s="68"/>
      <c r="B31" s="76" t="s">
        <v>112</v>
      </c>
      <c r="C31" s="78">
        <v>58.63871651950448</v>
      </c>
      <c r="E31" s="79">
        <v>15.67051082461306</v>
      </c>
      <c r="F31" s="79">
        <v>42.795606462052824</v>
      </c>
      <c r="G31" s="79">
        <v>-37.30876852720223</v>
      </c>
      <c r="H31" s="79">
        <v>9.041619610651331</v>
      </c>
      <c r="I31" s="79">
        <v>0.626605480000797</v>
      </c>
      <c r="J31" s="79">
        <v>4.125841234212002</v>
      </c>
      <c r="L31" s="3"/>
    </row>
    <row r="32" spans="1:12" ht="11.25">
      <c r="A32" s="68"/>
      <c r="B32" s="76" t="s">
        <v>113</v>
      </c>
      <c r="C32" s="78">
        <v>102.96072406151599</v>
      </c>
      <c r="E32" s="79">
        <v>-3.303565963141286</v>
      </c>
      <c r="F32" s="79">
        <v>-18.513942855776342</v>
      </c>
      <c r="G32" s="79">
        <v>-4.9090847351176965</v>
      </c>
      <c r="H32" s="79">
        <v>1.5172090280669792</v>
      </c>
      <c r="I32" s="79">
        <v>15.370502266738416</v>
      </c>
      <c r="J32" s="79">
        <v>39.46435711742169</v>
      </c>
      <c r="L32" s="86"/>
    </row>
    <row r="33" spans="1:12" ht="11.25">
      <c r="A33" s="68"/>
      <c r="B33" s="76" t="s">
        <v>114</v>
      </c>
      <c r="C33" s="78">
        <v>456.41073635855844</v>
      </c>
      <c r="E33" s="79">
        <v>-1.6265661067330184</v>
      </c>
      <c r="F33" s="79">
        <v>-12.552631313883678</v>
      </c>
      <c r="G33" s="79">
        <v>77.42178050549555</v>
      </c>
      <c r="H33" s="79">
        <v>-32.37762240708224</v>
      </c>
      <c r="I33" s="79">
        <v>-0.46409870125139197</v>
      </c>
      <c r="J33" s="79">
        <v>-13.177192914777692</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6788.2731999547295</v>
      </c>
      <c r="E36" s="79">
        <v>5.416859612431235</v>
      </c>
      <c r="F36" s="79">
        <v>1.9639243448613453</v>
      </c>
      <c r="G36" s="79">
        <v>13.38553031876797</v>
      </c>
      <c r="H36" s="79">
        <v>1.375509141599518</v>
      </c>
      <c r="I36" s="79">
        <v>8.683011501801019</v>
      </c>
      <c r="J36" s="79">
        <v>6.1371329096137295</v>
      </c>
      <c r="L36" s="80" t="s">
        <v>117</v>
      </c>
    </row>
    <row r="37" spans="1:12" ht="11.25">
      <c r="A37" s="68"/>
      <c r="B37" s="76" t="s">
        <v>118</v>
      </c>
      <c r="C37" s="78">
        <v>3350.4083137356824</v>
      </c>
      <c r="E37" s="79">
        <v>-0.2522387234463741</v>
      </c>
      <c r="F37" s="79">
        <v>3.21846506669512</v>
      </c>
      <c r="G37" s="79">
        <v>13.231388071425588</v>
      </c>
      <c r="H37" s="79">
        <v>-1.2600305395068734</v>
      </c>
      <c r="I37" s="79">
        <v>12.283526452175298</v>
      </c>
      <c r="J37" s="79">
        <v>3.1442711291987058</v>
      </c>
      <c r="L37" s="80" t="s">
        <v>119</v>
      </c>
    </row>
    <row r="38" spans="1:12" ht="11.25">
      <c r="A38" s="68"/>
      <c r="B38" s="76" t="s">
        <v>120</v>
      </c>
      <c r="C38" s="78">
        <v>1399.2452793549462</v>
      </c>
      <c r="E38" s="79">
        <v>-0.30349084351244393</v>
      </c>
      <c r="F38" s="79">
        <v>-3.636698458091625</v>
      </c>
      <c r="G38" s="79">
        <v>15.441659924663952</v>
      </c>
      <c r="H38" s="79">
        <v>-5.831405906143317</v>
      </c>
      <c r="I38" s="79">
        <v>12.919422420717597</v>
      </c>
      <c r="J38" s="79">
        <v>-0.6753421293177464</v>
      </c>
      <c r="L38" s="80" t="s">
        <v>121</v>
      </c>
    </row>
    <row r="39" spans="1:12" ht="11.25">
      <c r="A39" s="68"/>
      <c r="B39" s="76" t="s">
        <v>122</v>
      </c>
      <c r="C39" s="78">
        <v>891.5996686578387</v>
      </c>
      <c r="E39" s="79">
        <v>-3.679285802650656</v>
      </c>
      <c r="F39" s="79">
        <v>-3.6347187806854864</v>
      </c>
      <c r="G39" s="79">
        <v>9.955829130372408</v>
      </c>
      <c r="H39" s="79">
        <v>-9.052561810035565</v>
      </c>
      <c r="I39" s="79">
        <v>18.286147453254653</v>
      </c>
      <c r="J39" s="79">
        <v>17.972210976021575</v>
      </c>
      <c r="L39" s="80" t="s">
        <v>123</v>
      </c>
    </row>
    <row r="40" spans="1:12" ht="11.25">
      <c r="A40" s="68"/>
      <c r="B40" s="76" t="s">
        <v>124</v>
      </c>
      <c r="C40" s="78">
        <v>76.85362002912146</v>
      </c>
      <c r="E40" s="79">
        <v>128.8693668598218</v>
      </c>
      <c r="F40" s="79">
        <v>-3.3967822746249654</v>
      </c>
      <c r="G40" s="79">
        <v>16.18180101859914</v>
      </c>
      <c r="H40" s="79">
        <v>-31.865809463622995</v>
      </c>
      <c r="I40" s="79">
        <v>-3.0638029025734204</v>
      </c>
      <c r="J40" s="79">
        <v>-34.04020399681089</v>
      </c>
      <c r="L40" s="80" t="s">
        <v>125</v>
      </c>
    </row>
    <row r="41" spans="1:12" ht="11.25">
      <c r="A41" s="68"/>
      <c r="B41" s="85" t="s">
        <v>126</v>
      </c>
      <c r="C41" s="82">
        <v>34.59161950641431</v>
      </c>
      <c r="E41" s="83">
        <v>-39.52624761459932</v>
      </c>
      <c r="F41" s="83">
        <v>236.50813705078332</v>
      </c>
      <c r="G41" s="83">
        <v>-21.359155332793822</v>
      </c>
      <c r="H41" s="83">
        <v>-65.5363642880109</v>
      </c>
      <c r="I41" s="83">
        <v>25.953730209766036</v>
      </c>
      <c r="J41" s="83">
        <v>16.447609958972322</v>
      </c>
      <c r="L41" s="68" t="s">
        <v>127</v>
      </c>
    </row>
    <row r="42" spans="1:12" ht="45">
      <c r="A42" s="68"/>
      <c r="B42" s="76" t="s">
        <v>128</v>
      </c>
      <c r="C42" s="78">
        <v>1327.8609159684768</v>
      </c>
      <c r="E42" s="79">
        <v>1.5332756401901904</v>
      </c>
      <c r="F42" s="79">
        <v>0.6507552040572184</v>
      </c>
      <c r="G42" s="79">
        <v>11.888456451527606</v>
      </c>
      <c r="H42" s="79">
        <v>-3.1759871099526715</v>
      </c>
      <c r="I42" s="79">
        <v>11.389292423837261</v>
      </c>
      <c r="J42" s="79">
        <v>-0.25768564870564115</v>
      </c>
      <c r="L42" s="84" t="s">
        <v>129</v>
      </c>
    </row>
    <row r="43" spans="1:12" ht="22.5">
      <c r="A43" s="68"/>
      <c r="B43" s="87" t="s">
        <v>130</v>
      </c>
      <c r="C43" s="78">
        <v>-474.833600021912</v>
      </c>
      <c r="E43" s="79">
        <v>-7.288249315172801</v>
      </c>
      <c r="F43" s="79">
        <v>19.613459520135713</v>
      </c>
      <c r="G43" s="79">
        <v>6.647843563871603</v>
      </c>
      <c r="H43" s="79">
        <v>4.9258000966250215</v>
      </c>
      <c r="I43" s="79">
        <v>6.380116720812468</v>
      </c>
      <c r="J43" s="79">
        <v>-15.564052133200434</v>
      </c>
      <c r="L43" s="3"/>
    </row>
    <row r="44" spans="1:12" ht="11.25">
      <c r="A44" s="68"/>
      <c r="B44" s="88" t="s">
        <v>131</v>
      </c>
      <c r="C44" s="89">
        <v>887.6189354529789</v>
      </c>
      <c r="E44" s="90">
        <v>5.243740439911604</v>
      </c>
      <c r="F44" s="90">
        <v>-4.445538627258017</v>
      </c>
      <c r="G44" s="90">
        <v>12.242808462288824</v>
      </c>
      <c r="H44" s="90">
        <v>-13.355794080663353</v>
      </c>
      <c r="I44" s="90">
        <v>15.65297602577116</v>
      </c>
      <c r="J44" s="90">
        <v>11.141631626640812</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13517.855310256191</v>
      </c>
      <c r="E51" s="97">
        <v>-9.243463974053888</v>
      </c>
      <c r="F51" s="97">
        <v>-3.2745334005305216</v>
      </c>
      <c r="G51" s="97">
        <v>17.603098552063212</v>
      </c>
      <c r="H51" s="97">
        <v>2.9166146807017013</v>
      </c>
      <c r="I51" s="97">
        <v>7.4440186643283335</v>
      </c>
      <c r="J51" s="97">
        <v>-0.5225901740306349</v>
      </c>
      <c r="L51" s="3"/>
    </row>
    <row r="52" spans="1:12" ht="11.25">
      <c r="A52" s="68"/>
      <c r="B52" s="98" t="s">
        <v>137</v>
      </c>
      <c r="C52" s="78">
        <v>10906.449646930994</v>
      </c>
      <c r="E52" s="79">
        <v>1.4898898017108753</v>
      </c>
      <c r="F52" s="79">
        <v>-1.5873222253997898</v>
      </c>
      <c r="G52" s="79">
        <v>18.24477869009149</v>
      </c>
      <c r="H52" s="79">
        <v>3.557134946181484</v>
      </c>
      <c r="I52" s="79">
        <v>6.620419239381481</v>
      </c>
      <c r="J52" s="79">
        <v>-2.0878418987311353</v>
      </c>
      <c r="L52" s="86"/>
    </row>
    <row r="53" spans="1:12" ht="11.25">
      <c r="A53" s="68"/>
      <c r="B53" s="99" t="s">
        <v>138</v>
      </c>
      <c r="C53" s="78">
        <v>6719.40890153249</v>
      </c>
      <c r="E53" s="79">
        <v>-1.5852708439607177</v>
      </c>
      <c r="F53" s="79">
        <v>-9.307205493840998</v>
      </c>
      <c r="G53" s="79">
        <v>22.335466405268445</v>
      </c>
      <c r="H53" s="79">
        <v>2.4703097558860687</v>
      </c>
      <c r="I53" s="79">
        <v>6.401438215527011</v>
      </c>
      <c r="J53" s="79">
        <v>-5.934548517533534</v>
      </c>
      <c r="L53" s="86"/>
    </row>
    <row r="54" spans="1:12" ht="11.25">
      <c r="A54" s="68"/>
      <c r="B54" s="100" t="s">
        <v>139</v>
      </c>
      <c r="C54" s="82">
        <v>1673.2434553742771</v>
      </c>
      <c r="E54" s="83">
        <v>-25.430255521043833</v>
      </c>
      <c r="F54" s="83">
        <v>-49.928490215596746</v>
      </c>
      <c r="G54" s="83">
        <v>170.93887964763414</v>
      </c>
      <c r="H54" s="83">
        <v>-3.6415535939490318</v>
      </c>
      <c r="I54" s="83">
        <v>13.446498883719894</v>
      </c>
      <c r="J54" s="83">
        <v>-6.885506972330003</v>
      </c>
      <c r="L54" s="86"/>
    </row>
    <row r="55" spans="1:12" ht="11.25">
      <c r="A55" s="68"/>
      <c r="B55" s="98" t="s">
        <v>140</v>
      </c>
      <c r="C55" s="78">
        <v>2603.9627453804906</v>
      </c>
      <c r="E55" s="79">
        <v>-37.671212478961124</v>
      </c>
      <c r="F55" s="79">
        <v>-10.12551471381804</v>
      </c>
      <c r="G55" s="79">
        <v>14.91877146507763</v>
      </c>
      <c r="H55" s="79">
        <v>-0.30772522015678483</v>
      </c>
      <c r="I55" s="79">
        <v>10.416089712235133</v>
      </c>
      <c r="J55" s="79">
        <v>7.640568183030427</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3655.584299737162</v>
      </c>
      <c r="E58" s="97">
        <v>5.2147562289087235</v>
      </c>
      <c r="F58" s="97">
        <v>7.535750489187021</v>
      </c>
      <c r="G58" s="97">
        <v>9.844939154820388</v>
      </c>
      <c r="H58" s="97">
        <v>4.822905072445027</v>
      </c>
      <c r="I58" s="97">
        <v>3.7193835891110805</v>
      </c>
      <c r="J58" s="97">
        <v>-8.413901980115845</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10042.637035330607</v>
      </c>
      <c r="E61" s="97">
        <v>-14.450743037333257</v>
      </c>
      <c r="F61" s="97">
        <v>-7.929042853669099</v>
      </c>
      <c r="G61" s="97">
        <v>22.53950952782924</v>
      </c>
      <c r="H61" s="97">
        <v>1.3122833977154746</v>
      </c>
      <c r="I61" s="97">
        <v>9.884108732200758</v>
      </c>
      <c r="J61" s="97">
        <v>3.8957351657784134</v>
      </c>
      <c r="L61" s="86"/>
    </row>
    <row r="62" spans="1:12" ht="11.25">
      <c r="A62" s="68"/>
      <c r="B62" s="98" t="s">
        <v>145</v>
      </c>
      <c r="C62" s="78">
        <v>4786.870726600941</v>
      </c>
      <c r="E62" s="79">
        <v>8.16312529204064</v>
      </c>
      <c r="F62" s="79">
        <v>7.859256265281811</v>
      </c>
      <c r="G62" s="79">
        <v>9.660320096951192</v>
      </c>
      <c r="H62" s="79">
        <v>-0.3472375998398447</v>
      </c>
      <c r="I62" s="79">
        <v>6.608988425212048</v>
      </c>
      <c r="J62" s="79">
        <v>10.798861083056345</v>
      </c>
      <c r="L62" s="80" t="s">
        <v>146</v>
      </c>
    </row>
    <row r="63" spans="1:12" ht="11.25">
      <c r="A63" s="68"/>
      <c r="B63" s="98" t="s">
        <v>147</v>
      </c>
      <c r="C63" s="78">
        <v>4873.7680317357335</v>
      </c>
      <c r="E63" s="79">
        <v>-30.400735800333113</v>
      </c>
      <c r="F63" s="79">
        <v>-24.82922731816496</v>
      </c>
      <c r="G63" s="79">
        <v>39.7555181521956</v>
      </c>
      <c r="H63" s="79">
        <v>2.107369260126535</v>
      </c>
      <c r="I63" s="79">
        <v>12.97356968215233</v>
      </c>
      <c r="J63" s="79">
        <v>-1.4835606559621906</v>
      </c>
      <c r="L63" s="86"/>
    </row>
    <row r="64" spans="1:12" ht="11.25">
      <c r="A64" s="68"/>
      <c r="B64" s="101" t="s">
        <v>148</v>
      </c>
      <c r="C64" s="102">
        <v>2661.7342159038885</v>
      </c>
      <c r="E64" s="103">
        <v>-16.284740682650057</v>
      </c>
      <c r="F64" s="103">
        <v>-30.76582761079003</v>
      </c>
      <c r="G64" s="103">
        <v>73.31474263062618</v>
      </c>
      <c r="H64" s="103">
        <v>-4.756333956507685</v>
      </c>
      <c r="I64" s="103">
        <v>14.770104068281743</v>
      </c>
      <c r="J64" s="103">
        <v>-9.236445004007487</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1388.696799669461</v>
      </c>
      <c r="E68" s="97">
        <v>55.662181571248915</v>
      </c>
      <c r="F68" s="97">
        <v>-10.874631883052432</v>
      </c>
      <c r="G68" s="97">
        <v>15.691166167875291</v>
      </c>
      <c r="H68" s="97">
        <v>-12.936220676370747</v>
      </c>
      <c r="I68" s="97">
        <v>15.615227749771865</v>
      </c>
      <c r="J68" s="97">
        <v>5.303730549083863</v>
      </c>
      <c r="L68" s="86"/>
    </row>
    <row r="69" spans="1:12" ht="11.25">
      <c r="A69" s="68"/>
      <c r="B69" s="104" t="s">
        <v>151</v>
      </c>
      <c r="C69" s="82">
        <v>949.2040398721684</v>
      </c>
      <c r="E69" s="83">
        <v>187.46512643394558</v>
      </c>
      <c r="F69" s="83">
        <v>-26.038315811433897</v>
      </c>
      <c r="G69" s="83">
        <v>16.272402037387266</v>
      </c>
      <c r="H69" s="83">
        <v>-17.15962904049082</v>
      </c>
      <c r="I69" s="83">
        <v>29.990616263941504</v>
      </c>
      <c r="J69" s="83">
        <v>6.473679633809293</v>
      </c>
      <c r="L69" s="3"/>
    </row>
    <row r="70" spans="1:12" ht="11.25">
      <c r="A70" s="68"/>
      <c r="B70" s="101" t="s">
        <v>152</v>
      </c>
      <c r="C70" s="102">
        <v>403.88109639020644</v>
      </c>
      <c r="E70" s="103">
        <v>111.36684023851204</v>
      </c>
      <c r="F70" s="103">
        <v>-50.0691507298728</v>
      </c>
      <c r="G70" s="103">
        <v>31.942872885005123</v>
      </c>
      <c r="H70" s="103">
        <v>-22.115557564667178</v>
      </c>
      <c r="I70" s="103">
        <v>35.80445977724669</v>
      </c>
      <c r="J70" s="103">
        <v>-13.295253280450826</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41.76342547917084</v>
      </c>
      <c r="L77" s="80" t="s">
        <v>157</v>
      </c>
    </row>
    <row r="78" spans="1:12" ht="11.25">
      <c r="A78" s="68"/>
      <c r="B78" s="107" t="s">
        <v>158</v>
      </c>
      <c r="C78" s="83">
        <v>15.461845404157417</v>
      </c>
      <c r="L78" s="109" t="s">
        <v>159</v>
      </c>
    </row>
    <row r="79" spans="1:12" ht="11.25">
      <c r="A79" s="68"/>
      <c r="B79" s="107" t="s">
        <v>160</v>
      </c>
      <c r="C79" s="83">
        <v>18.742240487678888</v>
      </c>
      <c r="L79" s="80" t="s">
        <v>161</v>
      </c>
    </row>
    <row r="80" spans="1:12" ht="11.25">
      <c r="A80" s="68"/>
      <c r="B80" s="107" t="s">
        <v>162</v>
      </c>
      <c r="C80" s="83">
        <v>139.89204219435297</v>
      </c>
      <c r="L80" s="80" t="s">
        <v>163</v>
      </c>
    </row>
    <row r="81" spans="1:12" ht="11.25">
      <c r="A81" s="68"/>
      <c r="B81" s="107" t="s">
        <v>164</v>
      </c>
      <c r="C81" s="83">
        <v>55.60489029111365</v>
      </c>
      <c r="L81" s="80" t="s">
        <v>165</v>
      </c>
    </row>
    <row r="82" spans="1:12" ht="11.25">
      <c r="A82" s="68"/>
      <c r="B82" s="107" t="s">
        <v>166</v>
      </c>
      <c r="C82" s="83">
        <v>6.018906396740055</v>
      </c>
      <c r="L82" s="80" t="s">
        <v>167</v>
      </c>
    </row>
    <row r="83" spans="1:12" ht="11.25">
      <c r="A83" s="68"/>
      <c r="B83" s="107" t="s">
        <v>168</v>
      </c>
      <c r="C83" s="83">
        <v>26.504335529998208</v>
      </c>
      <c r="L83" s="80" t="s">
        <v>169</v>
      </c>
    </row>
    <row r="84" spans="1:12" ht="11.25">
      <c r="A84" s="68"/>
      <c r="B84" s="113" t="s">
        <v>170</v>
      </c>
      <c r="C84" s="103">
        <v>28.33099583655857</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T87"/>
  <sheetViews>
    <sheetView showGridLines="0" zoomScalePageLayoutView="0" workbookViewId="0" topLeftCell="A1">
      <selection activeCell="A1" sqref="A1"/>
    </sheetView>
  </sheetViews>
  <sheetFormatPr defaultColWidth="11.33203125" defaultRowHeight="11.25"/>
  <cols>
    <col min="1" max="1" width="2.33203125" style="0" customWidth="1"/>
    <col min="2" max="2" width="103.83203125" style="0" customWidth="1"/>
    <col min="3" max="4" width="5.66015625" style="0" customWidth="1"/>
    <col min="5" max="5" width="7" style="0" customWidth="1"/>
    <col min="6" max="11" width="6.83203125" style="0" customWidth="1"/>
    <col min="12" max="12" width="6.66015625" style="0" customWidth="1"/>
    <col min="13" max="16" width="6.83203125" style="0" customWidth="1"/>
    <col min="17" max="17" width="7.66015625" style="0" customWidth="1"/>
    <col min="18" max="20" width="7.33203125" style="0" customWidth="1"/>
  </cols>
  <sheetData>
    <row r="1" spans="1:20" ht="11.25">
      <c r="A1" s="8" t="s">
        <v>3</v>
      </c>
      <c r="B1" s="9"/>
      <c r="C1" s="9"/>
      <c r="D1" s="9"/>
      <c r="E1" s="9"/>
      <c r="F1" s="9"/>
      <c r="G1" s="9"/>
      <c r="H1" s="9"/>
      <c r="I1" s="9"/>
      <c r="J1" s="9"/>
      <c r="K1" s="9"/>
      <c r="L1" s="9"/>
      <c r="M1" s="9"/>
      <c r="N1" s="9"/>
      <c r="O1" s="9"/>
      <c r="P1" s="9"/>
      <c r="Q1" s="9"/>
      <c r="R1" s="9"/>
      <c r="S1" s="9"/>
      <c r="T1" s="9"/>
    </row>
    <row r="2" spans="1:20" ht="11.25">
      <c r="A2" s="9"/>
      <c r="B2" s="10" t="s">
        <v>36</v>
      </c>
      <c r="C2" s="9"/>
      <c r="D2" s="9"/>
      <c r="E2" s="9"/>
      <c r="F2" s="9"/>
      <c r="G2" s="9"/>
      <c r="H2" s="9"/>
      <c r="I2" s="9"/>
      <c r="J2" s="9"/>
      <c r="K2" s="9"/>
      <c r="L2" s="9"/>
      <c r="M2" s="9"/>
      <c r="N2" s="9"/>
      <c r="O2" s="9"/>
      <c r="P2" s="9"/>
      <c r="Q2" s="9"/>
      <c r="R2" s="9"/>
      <c r="S2" s="11" t="s">
        <v>37</v>
      </c>
      <c r="T2" s="9"/>
    </row>
    <row r="3" spans="1:20" ht="11.25">
      <c r="A3" s="9"/>
      <c r="B3" s="10"/>
      <c r="C3" s="9"/>
      <c r="D3" s="9"/>
      <c r="E3" s="9"/>
      <c r="F3" s="9"/>
      <c r="G3" s="9"/>
      <c r="H3" s="9"/>
      <c r="I3" s="9"/>
      <c r="J3" s="9"/>
      <c r="K3" s="9"/>
      <c r="L3" s="9"/>
      <c r="M3" s="9"/>
      <c r="N3" s="9"/>
      <c r="O3" s="9"/>
      <c r="P3" s="9"/>
      <c r="Q3" s="9"/>
      <c r="R3" s="9"/>
      <c r="S3" s="11"/>
      <c r="T3" s="9"/>
    </row>
    <row r="4" spans="1:20" ht="11.25">
      <c r="A4" s="9"/>
      <c r="B4" s="12" t="s">
        <v>38</v>
      </c>
      <c r="C4" s="13">
        <v>2000</v>
      </c>
      <c r="D4" s="14">
        <v>2001</v>
      </c>
      <c r="E4" s="15" t="s">
        <v>39</v>
      </c>
      <c r="F4" s="16">
        <v>2003</v>
      </c>
      <c r="G4" s="16">
        <v>2004</v>
      </c>
      <c r="H4" s="16">
        <v>2005</v>
      </c>
      <c r="I4" s="16">
        <v>2006</v>
      </c>
      <c r="J4" s="16">
        <v>2007</v>
      </c>
      <c r="K4" s="16">
        <v>2008</v>
      </c>
      <c r="L4" s="17">
        <v>2009</v>
      </c>
      <c r="M4" s="17">
        <v>2010</v>
      </c>
      <c r="N4" s="17">
        <v>2011</v>
      </c>
      <c r="O4" s="17">
        <v>2012</v>
      </c>
      <c r="P4" s="17">
        <v>2013</v>
      </c>
      <c r="Q4" s="17">
        <v>2014</v>
      </c>
      <c r="R4" s="17">
        <v>2015</v>
      </c>
      <c r="S4" s="18" t="s">
        <v>40</v>
      </c>
      <c r="T4" s="9"/>
    </row>
    <row r="5" spans="1:20" ht="11.25">
      <c r="A5" s="9"/>
      <c r="B5" s="19" t="s">
        <v>41</v>
      </c>
      <c r="C5" s="20"/>
      <c r="D5" s="21"/>
      <c r="E5" s="22">
        <v>35058</v>
      </c>
      <c r="F5" s="23">
        <v>35640</v>
      </c>
      <c r="G5" s="23">
        <v>35694</v>
      </c>
      <c r="H5" s="23">
        <v>35455</v>
      </c>
      <c r="I5" s="23">
        <v>36200</v>
      </c>
      <c r="J5" s="23">
        <v>36830</v>
      </c>
      <c r="K5" s="23">
        <v>37846</v>
      </c>
      <c r="L5" s="23">
        <v>38763</v>
      </c>
      <c r="M5" s="23">
        <v>39311</v>
      </c>
      <c r="N5" s="23">
        <v>40705</v>
      </c>
      <c r="O5" s="23">
        <v>41948</v>
      </c>
      <c r="P5" s="23">
        <v>44488</v>
      </c>
      <c r="Q5" s="23">
        <v>49639</v>
      </c>
      <c r="R5" s="23">
        <v>55201</v>
      </c>
      <c r="S5" s="24">
        <v>63057</v>
      </c>
      <c r="T5" s="9"/>
    </row>
    <row r="6" spans="1:20" ht="11.25">
      <c r="A6" s="9"/>
      <c r="B6" s="25" t="s">
        <v>42</v>
      </c>
      <c r="C6" s="26"/>
      <c r="D6" s="27"/>
      <c r="E6" s="28">
        <v>7</v>
      </c>
      <c r="F6" s="29">
        <v>6</v>
      </c>
      <c r="G6" s="29">
        <v>7</v>
      </c>
      <c r="H6" s="29">
        <v>6</v>
      </c>
      <c r="I6" s="29">
        <v>7</v>
      </c>
      <c r="J6" s="29">
        <v>7</v>
      </c>
      <c r="K6" s="29">
        <v>7</v>
      </c>
      <c r="L6" s="29">
        <v>14</v>
      </c>
      <c r="M6" s="29">
        <v>11</v>
      </c>
      <c r="N6" s="29">
        <v>13</v>
      </c>
      <c r="O6" s="29">
        <v>18</v>
      </c>
      <c r="P6" s="29">
        <v>17</v>
      </c>
      <c r="Q6" s="29">
        <v>22</v>
      </c>
      <c r="R6" s="29">
        <v>24</v>
      </c>
      <c r="S6" s="30">
        <v>26</v>
      </c>
      <c r="T6" s="9"/>
    </row>
    <row r="7" spans="1:20" ht="11.25">
      <c r="A7" s="9"/>
      <c r="B7" s="25" t="s">
        <v>43</v>
      </c>
      <c r="C7" s="26"/>
      <c r="D7" s="27"/>
      <c r="E7" s="28">
        <v>539</v>
      </c>
      <c r="F7" s="29">
        <v>549</v>
      </c>
      <c r="G7" s="29">
        <v>495</v>
      </c>
      <c r="H7" s="29">
        <v>453</v>
      </c>
      <c r="I7" s="29">
        <v>487</v>
      </c>
      <c r="J7" s="29">
        <v>499</v>
      </c>
      <c r="K7" s="29">
        <v>492</v>
      </c>
      <c r="L7" s="29">
        <v>495</v>
      </c>
      <c r="M7" s="29">
        <v>515</v>
      </c>
      <c r="N7" s="29">
        <v>523</v>
      </c>
      <c r="O7" s="29">
        <v>533</v>
      </c>
      <c r="P7" s="29">
        <v>562</v>
      </c>
      <c r="Q7" s="29">
        <v>831</v>
      </c>
      <c r="R7" s="29">
        <v>1321</v>
      </c>
      <c r="S7" s="30">
        <v>1614</v>
      </c>
      <c r="T7" s="9"/>
    </row>
    <row r="8" spans="1:20" ht="11.25">
      <c r="A8" s="9"/>
      <c r="B8" s="25" t="s">
        <v>44</v>
      </c>
      <c r="C8" s="26"/>
      <c r="D8" s="27"/>
      <c r="E8" s="28">
        <v>4740</v>
      </c>
      <c r="F8" s="29">
        <v>4812</v>
      </c>
      <c r="G8" s="29">
        <v>4790</v>
      </c>
      <c r="H8" s="29">
        <v>4643</v>
      </c>
      <c r="I8" s="29">
        <v>4689</v>
      </c>
      <c r="J8" s="29">
        <v>4760</v>
      </c>
      <c r="K8" s="29">
        <v>4990</v>
      </c>
      <c r="L8" s="29">
        <v>5293</v>
      </c>
      <c r="M8" s="29">
        <v>5481</v>
      </c>
      <c r="N8" s="29">
        <v>5739</v>
      </c>
      <c r="O8" s="29">
        <v>6072</v>
      </c>
      <c r="P8" s="29">
        <v>6785</v>
      </c>
      <c r="Q8" s="29">
        <v>7604</v>
      </c>
      <c r="R8" s="29">
        <v>7869</v>
      </c>
      <c r="S8" s="30">
        <v>7503</v>
      </c>
      <c r="T8" s="9"/>
    </row>
    <row r="9" spans="1:20" ht="11.25">
      <c r="A9" s="9"/>
      <c r="B9" s="25" t="s">
        <v>45</v>
      </c>
      <c r="C9" s="26"/>
      <c r="D9" s="27"/>
      <c r="E9" s="28">
        <v>370</v>
      </c>
      <c r="F9" s="29">
        <v>385</v>
      </c>
      <c r="G9" s="29">
        <v>377</v>
      </c>
      <c r="H9" s="29">
        <v>349</v>
      </c>
      <c r="I9" s="29">
        <v>524</v>
      </c>
      <c r="J9" s="29">
        <v>521</v>
      </c>
      <c r="K9" s="29">
        <v>538</v>
      </c>
      <c r="L9" s="29">
        <v>581</v>
      </c>
      <c r="M9" s="29">
        <v>587</v>
      </c>
      <c r="N9" s="29">
        <v>606</v>
      </c>
      <c r="O9" s="29">
        <v>668</v>
      </c>
      <c r="P9" s="29">
        <v>712</v>
      </c>
      <c r="Q9" s="29">
        <v>809</v>
      </c>
      <c r="R9" s="29">
        <v>882</v>
      </c>
      <c r="S9" s="30">
        <v>884</v>
      </c>
      <c r="T9" s="9"/>
    </row>
    <row r="10" spans="1:20" ht="11.25">
      <c r="A10" s="9"/>
      <c r="B10" s="25" t="s">
        <v>46</v>
      </c>
      <c r="C10" s="26"/>
      <c r="D10" s="27"/>
      <c r="E10" s="28">
        <v>29402</v>
      </c>
      <c r="F10" s="29">
        <v>29888</v>
      </c>
      <c r="G10" s="29">
        <v>30025</v>
      </c>
      <c r="H10" s="29">
        <v>30004</v>
      </c>
      <c r="I10" s="29">
        <v>30493</v>
      </c>
      <c r="J10" s="29">
        <v>31043</v>
      </c>
      <c r="K10" s="29">
        <v>31819</v>
      </c>
      <c r="L10" s="29">
        <v>32380</v>
      </c>
      <c r="M10" s="29">
        <v>32717</v>
      </c>
      <c r="N10" s="29">
        <v>33824</v>
      </c>
      <c r="O10" s="29">
        <v>34657</v>
      </c>
      <c r="P10" s="29">
        <v>36412</v>
      </c>
      <c r="Q10" s="29">
        <v>40373</v>
      </c>
      <c r="R10" s="29">
        <v>45105</v>
      </c>
      <c r="S10" s="30">
        <v>53030</v>
      </c>
      <c r="T10" s="9"/>
    </row>
    <row r="11" spans="1:20" ht="11.25">
      <c r="A11" s="9"/>
      <c r="B11" s="31" t="s">
        <v>47</v>
      </c>
      <c r="C11" s="32"/>
      <c r="D11" s="33"/>
      <c r="E11" s="34">
        <v>28514</v>
      </c>
      <c r="F11" s="35">
        <v>29000</v>
      </c>
      <c r="G11" s="35">
        <v>29170</v>
      </c>
      <c r="H11" s="35">
        <v>29150</v>
      </c>
      <c r="I11" s="35">
        <v>29557</v>
      </c>
      <c r="J11" s="35">
        <v>30117</v>
      </c>
      <c r="K11" s="35">
        <v>30875</v>
      </c>
      <c r="L11" s="35">
        <v>31381</v>
      </c>
      <c r="M11" s="35">
        <v>31682</v>
      </c>
      <c r="N11" s="35">
        <v>32743</v>
      </c>
      <c r="O11" s="35">
        <v>33504</v>
      </c>
      <c r="P11" s="35">
        <v>35224</v>
      </c>
      <c r="Q11" s="35">
        <v>39117</v>
      </c>
      <c r="R11" s="35">
        <v>43780</v>
      </c>
      <c r="S11" s="36">
        <v>51656</v>
      </c>
      <c r="T11" s="9"/>
    </row>
    <row r="12" spans="1:20" ht="11.25">
      <c r="A12" s="9"/>
      <c r="B12" s="19" t="s">
        <v>48</v>
      </c>
      <c r="C12" s="20"/>
      <c r="D12" s="21"/>
      <c r="E12" s="22">
        <v>43048</v>
      </c>
      <c r="F12" s="23">
        <v>42052</v>
      </c>
      <c r="G12" s="23">
        <v>40844</v>
      </c>
      <c r="H12" s="23">
        <v>39523</v>
      </c>
      <c r="I12" s="23">
        <v>39891</v>
      </c>
      <c r="J12" s="23">
        <v>40678</v>
      </c>
      <c r="K12" s="23">
        <v>41208</v>
      </c>
      <c r="L12" s="23">
        <v>41235</v>
      </c>
      <c r="M12" s="23">
        <v>41302</v>
      </c>
      <c r="N12" s="23">
        <v>41609</v>
      </c>
      <c r="O12" s="23">
        <v>41879</v>
      </c>
      <c r="P12" s="23">
        <v>42345</v>
      </c>
      <c r="Q12" s="23">
        <v>43235</v>
      </c>
      <c r="R12" s="23">
        <v>43863</v>
      </c>
      <c r="S12" s="24">
        <v>44510</v>
      </c>
      <c r="T12" s="9"/>
    </row>
    <row r="13" spans="1:20" ht="11.25">
      <c r="A13" s="9"/>
      <c r="B13" s="25" t="s">
        <v>49</v>
      </c>
      <c r="C13" s="26"/>
      <c r="D13" s="27"/>
      <c r="E13" s="28">
        <v>15</v>
      </c>
      <c r="F13" s="29">
        <v>15</v>
      </c>
      <c r="G13" s="29">
        <v>17</v>
      </c>
      <c r="H13" s="29">
        <v>18</v>
      </c>
      <c r="I13" s="29">
        <v>22</v>
      </c>
      <c r="J13" s="29">
        <v>22</v>
      </c>
      <c r="K13" s="29">
        <v>24</v>
      </c>
      <c r="L13" s="29">
        <v>22</v>
      </c>
      <c r="M13" s="29">
        <v>25</v>
      </c>
      <c r="N13" s="29">
        <v>26</v>
      </c>
      <c r="O13" s="29">
        <v>34</v>
      </c>
      <c r="P13" s="29">
        <v>34</v>
      </c>
      <c r="Q13" s="29">
        <v>36</v>
      </c>
      <c r="R13" s="29">
        <v>35</v>
      </c>
      <c r="S13" s="30">
        <v>40</v>
      </c>
      <c r="T13" s="9"/>
    </row>
    <row r="14" spans="1:20" ht="11.25">
      <c r="A14" s="9"/>
      <c r="B14" s="25" t="s">
        <v>50</v>
      </c>
      <c r="C14" s="26"/>
      <c r="D14" s="27"/>
      <c r="E14" s="28">
        <v>41872</v>
      </c>
      <c r="F14" s="29">
        <v>40883</v>
      </c>
      <c r="G14" s="29">
        <v>39705</v>
      </c>
      <c r="H14" s="29">
        <v>38410</v>
      </c>
      <c r="I14" s="29">
        <v>38764</v>
      </c>
      <c r="J14" s="29">
        <v>39553</v>
      </c>
      <c r="K14" s="29">
        <v>40037</v>
      </c>
      <c r="L14" s="29">
        <v>40068</v>
      </c>
      <c r="M14" s="29">
        <v>40136</v>
      </c>
      <c r="N14" s="29">
        <v>40431</v>
      </c>
      <c r="O14" s="29">
        <v>40689</v>
      </c>
      <c r="P14" s="29">
        <v>41131</v>
      </c>
      <c r="Q14" s="29">
        <v>42022</v>
      </c>
      <c r="R14" s="29">
        <v>42653</v>
      </c>
      <c r="S14" s="30">
        <v>43331</v>
      </c>
      <c r="T14" s="9"/>
    </row>
    <row r="15" spans="1:20" ht="11.25">
      <c r="A15" s="9"/>
      <c r="B15" s="25" t="s">
        <v>51</v>
      </c>
      <c r="C15" s="26"/>
      <c r="D15" s="27"/>
      <c r="E15" s="28">
        <v>29</v>
      </c>
      <c r="F15" s="29">
        <v>24</v>
      </c>
      <c r="G15" s="29">
        <v>24</v>
      </c>
      <c r="H15" s="29">
        <v>25</v>
      </c>
      <c r="I15" s="29">
        <v>26</v>
      </c>
      <c r="J15" s="29">
        <v>28</v>
      </c>
      <c r="K15" s="29">
        <v>29</v>
      </c>
      <c r="L15" s="29">
        <v>46</v>
      </c>
      <c r="M15" s="29">
        <v>42</v>
      </c>
      <c r="N15" s="29">
        <v>46</v>
      </c>
      <c r="O15" s="29">
        <v>50</v>
      </c>
      <c r="P15" s="29">
        <v>59</v>
      </c>
      <c r="Q15" s="29">
        <v>61</v>
      </c>
      <c r="R15" s="29">
        <v>58</v>
      </c>
      <c r="S15" s="30">
        <v>51</v>
      </c>
      <c r="T15" s="9"/>
    </row>
    <row r="16" spans="1:20" ht="11.25">
      <c r="A16" s="9"/>
      <c r="B16" s="25" t="s">
        <v>52</v>
      </c>
      <c r="C16" s="26"/>
      <c r="D16" s="27"/>
      <c r="E16" s="28">
        <v>80</v>
      </c>
      <c r="F16" s="29">
        <v>83</v>
      </c>
      <c r="G16" s="29">
        <v>80</v>
      </c>
      <c r="H16" s="29">
        <v>80</v>
      </c>
      <c r="I16" s="29">
        <v>85</v>
      </c>
      <c r="J16" s="29">
        <v>88</v>
      </c>
      <c r="K16" s="29">
        <v>110</v>
      </c>
      <c r="L16" s="29">
        <v>128</v>
      </c>
      <c r="M16" s="29">
        <v>142</v>
      </c>
      <c r="N16" s="29">
        <v>148</v>
      </c>
      <c r="O16" s="29">
        <v>158</v>
      </c>
      <c r="P16" s="29">
        <v>174</v>
      </c>
      <c r="Q16" s="29">
        <v>184</v>
      </c>
      <c r="R16" s="29">
        <v>198</v>
      </c>
      <c r="S16" s="30">
        <v>199</v>
      </c>
      <c r="T16" s="9"/>
    </row>
    <row r="17" spans="1:20" ht="11.25">
      <c r="A17" s="9"/>
      <c r="B17" s="25" t="s">
        <v>53</v>
      </c>
      <c r="C17" s="26"/>
      <c r="D17" s="27"/>
      <c r="E17" s="28">
        <v>1035</v>
      </c>
      <c r="F17" s="29">
        <v>1030</v>
      </c>
      <c r="G17" s="29">
        <v>998</v>
      </c>
      <c r="H17" s="29">
        <v>973</v>
      </c>
      <c r="I17" s="29">
        <v>977</v>
      </c>
      <c r="J17" s="29">
        <v>967</v>
      </c>
      <c r="K17" s="29">
        <v>976</v>
      </c>
      <c r="L17" s="29">
        <v>937</v>
      </c>
      <c r="M17" s="29">
        <v>915</v>
      </c>
      <c r="N17" s="29">
        <v>916</v>
      </c>
      <c r="O17" s="29">
        <v>901</v>
      </c>
      <c r="P17" s="29">
        <v>894</v>
      </c>
      <c r="Q17" s="29">
        <v>872</v>
      </c>
      <c r="R17" s="29">
        <v>854</v>
      </c>
      <c r="S17" s="30">
        <v>824</v>
      </c>
      <c r="T17" s="9"/>
    </row>
    <row r="18" spans="1:20" ht="11.25">
      <c r="A18" s="9"/>
      <c r="B18" s="25" t="s">
        <v>54</v>
      </c>
      <c r="C18" s="26"/>
      <c r="D18" s="27"/>
      <c r="E18" s="37">
        <v>17</v>
      </c>
      <c r="F18" s="38">
        <v>17</v>
      </c>
      <c r="G18" s="38">
        <v>20</v>
      </c>
      <c r="H18" s="38">
        <v>17</v>
      </c>
      <c r="I18" s="38">
        <v>17</v>
      </c>
      <c r="J18" s="38">
        <v>20</v>
      </c>
      <c r="K18" s="38">
        <v>32</v>
      </c>
      <c r="L18" s="38">
        <v>34</v>
      </c>
      <c r="M18" s="38">
        <v>42</v>
      </c>
      <c r="N18" s="38">
        <v>42</v>
      </c>
      <c r="O18" s="38">
        <v>47</v>
      </c>
      <c r="P18" s="38">
        <v>53</v>
      </c>
      <c r="Q18" s="38">
        <v>60</v>
      </c>
      <c r="R18" s="38">
        <v>65</v>
      </c>
      <c r="S18" s="39">
        <v>65</v>
      </c>
      <c r="T18" s="9"/>
    </row>
    <row r="19" spans="1:20" ht="11.25">
      <c r="A19" s="9"/>
      <c r="B19" s="19" t="s">
        <v>55</v>
      </c>
      <c r="C19" s="20"/>
      <c r="D19" s="21"/>
      <c r="E19" s="22">
        <v>6675</v>
      </c>
      <c r="F19" s="23">
        <v>6790</v>
      </c>
      <c r="G19" s="23">
        <v>6695</v>
      </c>
      <c r="H19" s="23">
        <v>6694</v>
      </c>
      <c r="I19" s="23">
        <v>7133</v>
      </c>
      <c r="J19" s="23">
        <v>7295</v>
      </c>
      <c r="K19" s="23">
        <v>7621</v>
      </c>
      <c r="L19" s="23">
        <v>8146</v>
      </c>
      <c r="M19" s="23">
        <v>8519</v>
      </c>
      <c r="N19" s="23">
        <v>8937</v>
      </c>
      <c r="O19" s="23">
        <v>9385</v>
      </c>
      <c r="P19" s="23">
        <v>9974</v>
      </c>
      <c r="Q19" s="23">
        <v>10724</v>
      </c>
      <c r="R19" s="23">
        <v>11168</v>
      </c>
      <c r="S19" s="24">
        <v>11673</v>
      </c>
      <c r="T19" s="9"/>
    </row>
    <row r="20" spans="1:20" ht="11.25">
      <c r="A20" s="9"/>
      <c r="B20" s="25" t="s">
        <v>56</v>
      </c>
      <c r="C20" s="26"/>
      <c r="D20" s="27"/>
      <c r="E20" s="28">
        <v>2023</v>
      </c>
      <c r="F20" s="29">
        <v>2116</v>
      </c>
      <c r="G20" s="29">
        <v>2116</v>
      </c>
      <c r="H20" s="29">
        <v>2127</v>
      </c>
      <c r="I20" s="29">
        <v>2313</v>
      </c>
      <c r="J20" s="29">
        <v>2418</v>
      </c>
      <c r="K20" s="29">
        <v>2506</v>
      </c>
      <c r="L20" s="29">
        <v>2625</v>
      </c>
      <c r="M20" s="29">
        <v>2810</v>
      </c>
      <c r="N20" s="29">
        <v>2928</v>
      </c>
      <c r="O20" s="29">
        <v>3005</v>
      </c>
      <c r="P20" s="29">
        <v>3188</v>
      </c>
      <c r="Q20" s="29">
        <v>3327</v>
      </c>
      <c r="R20" s="29">
        <v>3431</v>
      </c>
      <c r="S20" s="30">
        <v>3631</v>
      </c>
      <c r="T20" s="9"/>
    </row>
    <row r="21" spans="1:20" ht="11.25">
      <c r="A21" s="9"/>
      <c r="B21" s="25" t="s">
        <v>57</v>
      </c>
      <c r="C21" s="26"/>
      <c r="D21" s="27"/>
      <c r="E21" s="28">
        <v>1363</v>
      </c>
      <c r="F21" s="29">
        <v>1353</v>
      </c>
      <c r="G21" s="29">
        <v>1304</v>
      </c>
      <c r="H21" s="29">
        <v>1230</v>
      </c>
      <c r="I21" s="29">
        <v>1298</v>
      </c>
      <c r="J21" s="29">
        <v>1340</v>
      </c>
      <c r="K21" s="29">
        <v>1481</v>
      </c>
      <c r="L21" s="29">
        <v>1713</v>
      </c>
      <c r="M21" s="29">
        <v>1836</v>
      </c>
      <c r="N21" s="29">
        <v>2018</v>
      </c>
      <c r="O21" s="29">
        <v>2303</v>
      </c>
      <c r="P21" s="29">
        <v>2511</v>
      </c>
      <c r="Q21" s="29">
        <v>2893</v>
      </c>
      <c r="R21" s="29">
        <v>3034</v>
      </c>
      <c r="S21" s="30">
        <v>3203</v>
      </c>
      <c r="T21" s="9"/>
    </row>
    <row r="22" spans="1:20" ht="11.25">
      <c r="A22" s="9"/>
      <c r="B22" s="25" t="s">
        <v>58</v>
      </c>
      <c r="C22" s="26"/>
      <c r="D22" s="27"/>
      <c r="E22" s="28">
        <v>3289</v>
      </c>
      <c r="F22" s="29">
        <v>3321</v>
      </c>
      <c r="G22" s="29">
        <v>3275</v>
      </c>
      <c r="H22" s="29">
        <v>3337</v>
      </c>
      <c r="I22" s="29">
        <v>3522</v>
      </c>
      <c r="J22" s="29">
        <v>3537</v>
      </c>
      <c r="K22" s="29">
        <v>3634</v>
      </c>
      <c r="L22" s="29">
        <v>3808</v>
      </c>
      <c r="M22" s="29">
        <v>3873</v>
      </c>
      <c r="N22" s="29">
        <v>3991</v>
      </c>
      <c r="O22" s="29">
        <v>4077</v>
      </c>
      <c r="P22" s="29">
        <v>4275</v>
      </c>
      <c r="Q22" s="29">
        <v>4504</v>
      </c>
      <c r="R22" s="29">
        <v>4703</v>
      </c>
      <c r="S22" s="30">
        <v>4839</v>
      </c>
      <c r="T22" s="9"/>
    </row>
    <row r="23" spans="1:20" ht="11.25">
      <c r="A23" s="9"/>
      <c r="B23" s="19" t="s">
        <v>59</v>
      </c>
      <c r="C23" s="40"/>
      <c r="D23" s="41"/>
      <c r="E23" s="42">
        <v>1478</v>
      </c>
      <c r="F23" s="43">
        <v>1569</v>
      </c>
      <c r="G23" s="43">
        <v>1631</v>
      </c>
      <c r="H23" s="43">
        <v>1631</v>
      </c>
      <c r="I23" s="43">
        <v>1714</v>
      </c>
      <c r="J23" s="43">
        <v>1664</v>
      </c>
      <c r="K23" s="43">
        <v>1524</v>
      </c>
      <c r="L23" s="43">
        <v>1666</v>
      </c>
      <c r="M23" s="43">
        <v>1624</v>
      </c>
      <c r="N23" s="43">
        <v>1654</v>
      </c>
      <c r="O23" s="43">
        <v>1678</v>
      </c>
      <c r="P23" s="43">
        <v>1788</v>
      </c>
      <c r="Q23" s="43">
        <v>2137</v>
      </c>
      <c r="R23" s="43">
        <v>4578</v>
      </c>
      <c r="S23" s="44">
        <v>9932</v>
      </c>
      <c r="T23" s="9"/>
    </row>
    <row r="24" spans="1:20" ht="11.25">
      <c r="A24" s="9"/>
      <c r="B24" s="45" t="s">
        <v>60</v>
      </c>
      <c r="C24" s="46"/>
      <c r="D24" s="47"/>
      <c r="E24" s="48">
        <v>86259</v>
      </c>
      <c r="F24" s="49">
        <v>86051</v>
      </c>
      <c r="G24" s="49">
        <v>84864</v>
      </c>
      <c r="H24" s="49">
        <v>83303</v>
      </c>
      <c r="I24" s="49">
        <v>84938</v>
      </c>
      <c r="J24" s="49">
        <v>86467</v>
      </c>
      <c r="K24" s="49">
        <v>88199</v>
      </c>
      <c r="L24" s="49">
        <v>89810</v>
      </c>
      <c r="M24" s="49">
        <v>90756</v>
      </c>
      <c r="N24" s="49">
        <v>92905</v>
      </c>
      <c r="O24" s="49">
        <v>94890</v>
      </c>
      <c r="P24" s="49">
        <v>98595</v>
      </c>
      <c r="Q24" s="49">
        <v>105735</v>
      </c>
      <c r="R24" s="49">
        <v>114810</v>
      </c>
      <c r="S24" s="50">
        <v>129172</v>
      </c>
      <c r="T24" s="9"/>
    </row>
    <row r="25" spans="1:20" ht="11.25">
      <c r="A25" s="9"/>
      <c r="B25" s="51" t="s">
        <v>61</v>
      </c>
      <c r="C25" s="52"/>
      <c r="D25" s="52"/>
      <c r="E25" s="52"/>
      <c r="F25" s="53"/>
      <c r="G25" s="53"/>
      <c r="H25" s="53"/>
      <c r="I25" s="53"/>
      <c r="J25" s="53"/>
      <c r="K25" s="53"/>
      <c r="L25" s="53"/>
      <c r="M25" s="53"/>
      <c r="N25" s="53"/>
      <c r="O25" s="53"/>
      <c r="P25" s="53"/>
      <c r="Q25" s="9"/>
      <c r="R25" s="54"/>
      <c r="S25" s="54"/>
      <c r="T25" s="9"/>
    </row>
    <row r="26" spans="1:20" ht="11.25">
      <c r="A26" s="9"/>
      <c r="B26" s="51" t="s">
        <v>62</v>
      </c>
      <c r="C26" s="52"/>
      <c r="D26" s="52"/>
      <c r="E26" s="52"/>
      <c r="F26" s="53"/>
      <c r="G26" s="53"/>
      <c r="H26" s="53"/>
      <c r="I26" s="53"/>
      <c r="J26" s="53"/>
      <c r="K26" s="53"/>
      <c r="L26" s="53"/>
      <c r="M26" s="53"/>
      <c r="N26" s="53"/>
      <c r="O26" s="53"/>
      <c r="P26" s="53"/>
      <c r="Q26" s="9"/>
      <c r="R26" s="54"/>
      <c r="S26" s="54"/>
      <c r="T26" s="9"/>
    </row>
    <row r="27" spans="1:20" ht="11.25">
      <c r="A27" s="9"/>
      <c r="B27" s="52"/>
      <c r="C27" s="52"/>
      <c r="D27" s="52"/>
      <c r="E27" s="52"/>
      <c r="F27" s="53"/>
      <c r="G27" s="53"/>
      <c r="H27" s="53"/>
      <c r="I27" s="53"/>
      <c r="J27" s="53"/>
      <c r="K27" s="53"/>
      <c r="L27" s="53"/>
      <c r="M27" s="53"/>
      <c r="N27" s="53"/>
      <c r="O27" s="53"/>
      <c r="P27" s="53"/>
      <c r="Q27" s="9"/>
      <c r="R27" s="54"/>
      <c r="S27" s="54"/>
      <c r="T27" s="9"/>
    </row>
    <row r="28" spans="1:20" ht="11.25">
      <c r="A28" s="9"/>
      <c r="B28" s="9"/>
      <c r="C28" s="9"/>
      <c r="D28" s="9"/>
      <c r="E28" s="9"/>
      <c r="F28" s="9"/>
      <c r="G28" s="9"/>
      <c r="H28" s="9"/>
      <c r="I28" s="9"/>
      <c r="J28" s="9"/>
      <c r="K28" s="9"/>
      <c r="L28" s="9"/>
      <c r="M28" s="9"/>
      <c r="N28" s="9"/>
      <c r="O28" s="9"/>
      <c r="P28" s="55"/>
      <c r="Q28" s="9"/>
      <c r="R28" s="56"/>
      <c r="S28" s="9"/>
      <c r="T28" s="56" t="s">
        <v>37</v>
      </c>
    </row>
    <row r="29" spans="1:20" ht="11.25">
      <c r="A29" s="9"/>
      <c r="B29" s="57" t="s">
        <v>63</v>
      </c>
      <c r="C29" s="58">
        <v>2000</v>
      </c>
      <c r="D29" s="17">
        <v>2001</v>
      </c>
      <c r="E29" s="16">
        <v>2002</v>
      </c>
      <c r="F29" s="17">
        <v>2003</v>
      </c>
      <c r="G29" s="16">
        <v>2004</v>
      </c>
      <c r="H29" s="16">
        <v>2005</v>
      </c>
      <c r="I29" s="16">
        <v>2006</v>
      </c>
      <c r="J29" s="16">
        <v>2007</v>
      </c>
      <c r="K29" s="16">
        <v>2008</v>
      </c>
      <c r="L29" s="17">
        <v>2009</v>
      </c>
      <c r="M29" s="17">
        <v>2010</v>
      </c>
      <c r="N29" s="17">
        <v>2011</v>
      </c>
      <c r="O29" s="17">
        <v>2012</v>
      </c>
      <c r="P29" s="17">
        <v>2013</v>
      </c>
      <c r="Q29" s="17">
        <v>2014</v>
      </c>
      <c r="R29" s="17">
        <v>2015</v>
      </c>
      <c r="S29" s="17">
        <v>2016</v>
      </c>
      <c r="T29" s="18" t="s">
        <v>64</v>
      </c>
    </row>
    <row r="30" spans="1:20" ht="11.25">
      <c r="A30" s="9"/>
      <c r="B30" s="19" t="s">
        <v>41</v>
      </c>
      <c r="C30" s="59">
        <v>1821</v>
      </c>
      <c r="D30" s="23">
        <v>1669</v>
      </c>
      <c r="E30" s="23">
        <v>2059</v>
      </c>
      <c r="F30" s="23">
        <v>2376</v>
      </c>
      <c r="G30" s="23">
        <v>2105</v>
      </c>
      <c r="H30" s="23">
        <v>2094</v>
      </c>
      <c r="I30" s="23">
        <v>2115</v>
      </c>
      <c r="J30" s="23">
        <v>2697</v>
      </c>
      <c r="K30" s="23">
        <v>2793</v>
      </c>
      <c r="L30" s="23">
        <v>2395</v>
      </c>
      <c r="M30" s="23">
        <v>2505</v>
      </c>
      <c r="N30" s="23">
        <v>2576</v>
      </c>
      <c r="O30" s="23">
        <v>2786</v>
      </c>
      <c r="P30" s="23">
        <v>3481</v>
      </c>
      <c r="Q30" s="23">
        <v>4248</v>
      </c>
      <c r="R30" s="23">
        <v>7367</v>
      </c>
      <c r="S30" s="23">
        <v>10871</v>
      </c>
      <c r="T30" s="24">
        <v>10713</v>
      </c>
    </row>
    <row r="31" spans="1:20" ht="11.25">
      <c r="A31" s="9"/>
      <c r="B31" s="25" t="s">
        <v>65</v>
      </c>
      <c r="C31" s="60">
        <v>36</v>
      </c>
      <c r="D31" s="29">
        <v>36</v>
      </c>
      <c r="E31" s="29">
        <v>51</v>
      </c>
      <c r="F31" s="29">
        <v>137</v>
      </c>
      <c r="G31" s="29">
        <v>29</v>
      </c>
      <c r="H31" s="29">
        <v>26</v>
      </c>
      <c r="I31" s="29">
        <v>46</v>
      </c>
      <c r="J31" s="29">
        <v>33</v>
      </c>
      <c r="K31" s="29">
        <v>25</v>
      </c>
      <c r="L31" s="29">
        <v>21</v>
      </c>
      <c r="M31" s="29">
        <v>39</v>
      </c>
      <c r="N31" s="29">
        <v>23</v>
      </c>
      <c r="O31" s="29">
        <v>27</v>
      </c>
      <c r="P31" s="29">
        <v>34</v>
      </c>
      <c r="Q31" s="29">
        <v>201</v>
      </c>
      <c r="R31" s="29">
        <v>451</v>
      </c>
      <c r="S31" s="29">
        <v>396</v>
      </c>
      <c r="T31" s="30">
        <v>273</v>
      </c>
    </row>
    <row r="32" spans="1:20" ht="11.25">
      <c r="A32" s="9"/>
      <c r="B32" s="25" t="s">
        <v>44</v>
      </c>
      <c r="C32" s="60">
        <v>204</v>
      </c>
      <c r="D32" s="29">
        <v>195</v>
      </c>
      <c r="E32" s="29">
        <v>180</v>
      </c>
      <c r="F32" s="29">
        <v>241</v>
      </c>
      <c r="G32" s="29">
        <v>230</v>
      </c>
      <c r="H32" s="29">
        <v>225</v>
      </c>
      <c r="I32" s="29">
        <v>268</v>
      </c>
      <c r="J32" s="29">
        <v>345</v>
      </c>
      <c r="K32" s="29">
        <v>425</v>
      </c>
      <c r="L32" s="29">
        <v>374</v>
      </c>
      <c r="M32" s="29">
        <v>391</v>
      </c>
      <c r="N32" s="29">
        <v>428</v>
      </c>
      <c r="O32" s="29">
        <v>401</v>
      </c>
      <c r="P32" s="29">
        <v>591</v>
      </c>
      <c r="Q32" s="29">
        <v>610</v>
      </c>
      <c r="R32" s="29">
        <v>797</v>
      </c>
      <c r="S32" s="29">
        <v>305</v>
      </c>
      <c r="T32" s="30">
        <v>163</v>
      </c>
    </row>
    <row r="33" spans="1:20" ht="11.25">
      <c r="A33" s="9"/>
      <c r="B33" s="25" t="s">
        <v>45</v>
      </c>
      <c r="C33" s="60">
        <v>43</v>
      </c>
      <c r="D33" s="29">
        <v>34</v>
      </c>
      <c r="E33" s="29">
        <v>42</v>
      </c>
      <c r="F33" s="29">
        <v>44</v>
      </c>
      <c r="G33" s="29">
        <v>49</v>
      </c>
      <c r="H33" s="29">
        <v>39</v>
      </c>
      <c r="I33" s="29">
        <v>21</v>
      </c>
      <c r="J33" s="29">
        <v>40</v>
      </c>
      <c r="K33" s="29">
        <v>32</v>
      </c>
      <c r="L33" s="29">
        <v>30</v>
      </c>
      <c r="M33" s="29">
        <v>26</v>
      </c>
      <c r="N33" s="29">
        <v>34</v>
      </c>
      <c r="O33" s="29">
        <v>40</v>
      </c>
      <c r="P33" s="29">
        <v>44</v>
      </c>
      <c r="Q33" s="29">
        <v>42</v>
      </c>
      <c r="R33" s="29">
        <v>44</v>
      </c>
      <c r="S33" s="29">
        <v>48</v>
      </c>
      <c r="T33" s="30">
        <v>33</v>
      </c>
    </row>
    <row r="34" spans="1:20" ht="11.25">
      <c r="A34" s="9"/>
      <c r="B34" s="25" t="s">
        <v>46</v>
      </c>
      <c r="C34" s="60">
        <v>1538</v>
      </c>
      <c r="D34" s="29">
        <v>1404</v>
      </c>
      <c r="E34" s="29">
        <v>1786</v>
      </c>
      <c r="F34" s="29">
        <v>1954</v>
      </c>
      <c r="G34" s="29">
        <v>1797</v>
      </c>
      <c r="H34" s="29">
        <v>1804</v>
      </c>
      <c r="I34" s="29">
        <v>1780</v>
      </c>
      <c r="J34" s="29">
        <v>2279</v>
      </c>
      <c r="K34" s="29">
        <v>2311</v>
      </c>
      <c r="L34" s="29">
        <v>1970</v>
      </c>
      <c r="M34" s="29">
        <v>2049</v>
      </c>
      <c r="N34" s="29">
        <v>2091</v>
      </c>
      <c r="O34" s="29">
        <v>2318</v>
      </c>
      <c r="P34" s="29">
        <v>2812</v>
      </c>
      <c r="Q34" s="29">
        <v>3395</v>
      </c>
      <c r="R34" s="29">
        <v>6075</v>
      </c>
      <c r="S34" s="29">
        <v>10122</v>
      </c>
      <c r="T34" s="30">
        <v>10244</v>
      </c>
    </row>
    <row r="35" spans="1:20" ht="11.25">
      <c r="A35" s="9"/>
      <c r="B35" s="61" t="s">
        <v>47</v>
      </c>
      <c r="C35" s="62">
        <v>1476</v>
      </c>
      <c r="D35" s="35">
        <v>1353</v>
      </c>
      <c r="E35" s="35">
        <v>1725</v>
      </c>
      <c r="F35" s="35">
        <v>1909</v>
      </c>
      <c r="G35" s="35">
        <v>1745</v>
      </c>
      <c r="H35" s="35">
        <v>1751</v>
      </c>
      <c r="I35" s="35">
        <v>1726</v>
      </c>
      <c r="J35" s="35">
        <v>2222</v>
      </c>
      <c r="K35" s="35">
        <v>2247</v>
      </c>
      <c r="L35" s="35">
        <v>1910</v>
      </c>
      <c r="M35" s="35">
        <v>1977</v>
      </c>
      <c r="N35" s="35">
        <v>2010</v>
      </c>
      <c r="O35" s="35">
        <v>2229</v>
      </c>
      <c r="P35" s="35">
        <v>2742</v>
      </c>
      <c r="Q35" s="35">
        <v>3314</v>
      </c>
      <c r="R35" s="35">
        <v>5988</v>
      </c>
      <c r="S35" s="35">
        <v>10037</v>
      </c>
      <c r="T35" s="36">
        <v>10155</v>
      </c>
    </row>
    <row r="36" spans="1:20" ht="11.25">
      <c r="A36" s="9"/>
      <c r="B36" s="19" t="s">
        <v>48</v>
      </c>
      <c r="C36" s="59">
        <v>3293</v>
      </c>
      <c r="D36" s="23">
        <v>3109</v>
      </c>
      <c r="E36" s="23">
        <v>2763</v>
      </c>
      <c r="F36" s="23">
        <v>2998</v>
      </c>
      <c r="G36" s="23">
        <v>3092</v>
      </c>
      <c r="H36" s="23">
        <v>3016</v>
      </c>
      <c r="I36" s="23">
        <v>3175</v>
      </c>
      <c r="J36" s="23">
        <v>3932</v>
      </c>
      <c r="K36" s="23">
        <v>3869</v>
      </c>
      <c r="L36" s="23">
        <v>3166</v>
      </c>
      <c r="M36" s="23">
        <v>3486</v>
      </c>
      <c r="N36" s="23">
        <v>3478</v>
      </c>
      <c r="O36" s="23">
        <v>3147</v>
      </c>
      <c r="P36" s="23">
        <v>2555</v>
      </c>
      <c r="Q36" s="23">
        <v>2728</v>
      </c>
      <c r="R36" s="23">
        <v>2701</v>
      </c>
      <c r="S36" s="23">
        <v>2671</v>
      </c>
      <c r="T36" s="24">
        <v>2977</v>
      </c>
    </row>
    <row r="37" spans="1:20" ht="11.25">
      <c r="A37" s="9"/>
      <c r="B37" s="25" t="s">
        <v>50</v>
      </c>
      <c r="C37" s="60">
        <v>3241</v>
      </c>
      <c r="D37" s="29">
        <v>3066</v>
      </c>
      <c r="E37" s="29">
        <v>2711</v>
      </c>
      <c r="F37" s="29">
        <v>2955</v>
      </c>
      <c r="G37" s="29">
        <v>3050</v>
      </c>
      <c r="H37" s="29">
        <v>2959</v>
      </c>
      <c r="I37" s="29">
        <v>3109</v>
      </c>
      <c r="J37" s="29">
        <v>3859</v>
      </c>
      <c r="K37" s="29">
        <v>3769</v>
      </c>
      <c r="L37" s="29">
        <v>3086</v>
      </c>
      <c r="M37" s="29">
        <v>3413</v>
      </c>
      <c r="N37" s="29">
        <v>3411</v>
      </c>
      <c r="O37" s="29">
        <v>3075</v>
      </c>
      <c r="P37" s="29">
        <v>2497</v>
      </c>
      <c r="Q37" s="29">
        <v>2666</v>
      </c>
      <c r="R37" s="29">
        <v>2637</v>
      </c>
      <c r="S37" s="29">
        <v>2616</v>
      </c>
      <c r="T37" s="30">
        <v>2911</v>
      </c>
    </row>
    <row r="38" spans="1:20" ht="11.25">
      <c r="A38" s="9"/>
      <c r="B38" s="63" t="s">
        <v>66</v>
      </c>
      <c r="C38" s="64">
        <v>52</v>
      </c>
      <c r="D38" s="38">
        <v>43</v>
      </c>
      <c r="E38" s="38">
        <v>52</v>
      </c>
      <c r="F38" s="38">
        <v>43</v>
      </c>
      <c r="G38" s="38">
        <v>42</v>
      </c>
      <c r="H38" s="38">
        <v>57</v>
      </c>
      <c r="I38" s="38">
        <v>66</v>
      </c>
      <c r="J38" s="38">
        <v>73</v>
      </c>
      <c r="K38" s="38">
        <v>100</v>
      </c>
      <c r="L38" s="38">
        <v>80</v>
      </c>
      <c r="M38" s="38">
        <v>73</v>
      </c>
      <c r="N38" s="38">
        <v>67</v>
      </c>
      <c r="O38" s="38">
        <v>72</v>
      </c>
      <c r="P38" s="38">
        <v>58</v>
      </c>
      <c r="Q38" s="38">
        <v>62</v>
      </c>
      <c r="R38" s="38">
        <v>64</v>
      </c>
      <c r="S38" s="38">
        <v>55</v>
      </c>
      <c r="T38" s="39">
        <v>66</v>
      </c>
    </row>
    <row r="39" spans="1:20" ht="11.25">
      <c r="A39" s="9"/>
      <c r="B39" s="19" t="s">
        <v>55</v>
      </c>
      <c r="C39" s="60">
        <v>555</v>
      </c>
      <c r="D39" s="29">
        <v>585</v>
      </c>
      <c r="E39" s="29">
        <v>531</v>
      </c>
      <c r="F39" s="29">
        <v>595</v>
      </c>
      <c r="G39" s="29">
        <v>624</v>
      </c>
      <c r="H39" s="29">
        <v>579</v>
      </c>
      <c r="I39" s="29">
        <v>606</v>
      </c>
      <c r="J39" s="29">
        <v>718</v>
      </c>
      <c r="K39" s="29">
        <v>773</v>
      </c>
      <c r="L39" s="29">
        <v>629</v>
      </c>
      <c r="M39" s="29">
        <v>669</v>
      </c>
      <c r="N39" s="29">
        <v>701</v>
      </c>
      <c r="O39" s="29">
        <v>726</v>
      </c>
      <c r="P39" s="29">
        <v>715</v>
      </c>
      <c r="Q39" s="29">
        <v>724</v>
      </c>
      <c r="R39" s="29">
        <v>848</v>
      </c>
      <c r="S39" s="29">
        <v>916</v>
      </c>
      <c r="T39" s="30">
        <v>958</v>
      </c>
    </row>
    <row r="40" spans="1:20" ht="11.25">
      <c r="A40" s="9"/>
      <c r="B40" s="25" t="s">
        <v>56</v>
      </c>
      <c r="C40" s="60">
        <v>150</v>
      </c>
      <c r="D40" s="29">
        <v>178</v>
      </c>
      <c r="E40" s="29">
        <v>161</v>
      </c>
      <c r="F40" s="29">
        <v>160</v>
      </c>
      <c r="G40" s="29">
        <v>201</v>
      </c>
      <c r="H40" s="29">
        <v>170</v>
      </c>
      <c r="I40" s="29">
        <v>181</v>
      </c>
      <c r="J40" s="29">
        <v>246</v>
      </c>
      <c r="K40" s="29">
        <v>218</v>
      </c>
      <c r="L40" s="29">
        <v>164</v>
      </c>
      <c r="M40" s="29">
        <v>221</v>
      </c>
      <c r="N40" s="29">
        <v>204</v>
      </c>
      <c r="O40" s="29">
        <v>189</v>
      </c>
      <c r="P40" s="29">
        <v>214</v>
      </c>
      <c r="Q40" s="29">
        <v>203</v>
      </c>
      <c r="R40" s="29">
        <v>241</v>
      </c>
      <c r="S40" s="29">
        <v>297</v>
      </c>
      <c r="T40" s="30">
        <v>286</v>
      </c>
    </row>
    <row r="41" spans="1:20" ht="11.25">
      <c r="A41" s="9"/>
      <c r="B41" s="25" t="s">
        <v>57</v>
      </c>
      <c r="C41" s="60">
        <v>117</v>
      </c>
      <c r="D41" s="29">
        <v>133</v>
      </c>
      <c r="E41" s="29">
        <v>130</v>
      </c>
      <c r="F41" s="29">
        <v>145</v>
      </c>
      <c r="G41" s="29">
        <v>150</v>
      </c>
      <c r="H41" s="29">
        <v>137</v>
      </c>
      <c r="I41" s="29">
        <v>152</v>
      </c>
      <c r="J41" s="29">
        <v>176</v>
      </c>
      <c r="K41" s="29">
        <v>225</v>
      </c>
      <c r="L41" s="29">
        <v>174</v>
      </c>
      <c r="M41" s="29">
        <v>184</v>
      </c>
      <c r="N41" s="29">
        <v>194</v>
      </c>
      <c r="O41" s="29">
        <v>220</v>
      </c>
      <c r="P41" s="29">
        <v>217</v>
      </c>
      <c r="Q41" s="29">
        <v>246</v>
      </c>
      <c r="R41" s="29">
        <v>287</v>
      </c>
      <c r="S41" s="29">
        <v>307</v>
      </c>
      <c r="T41" s="30">
        <v>349</v>
      </c>
    </row>
    <row r="42" spans="1:20" ht="11.25">
      <c r="A42" s="9"/>
      <c r="B42" s="25" t="s">
        <v>58</v>
      </c>
      <c r="C42" s="60">
        <v>288</v>
      </c>
      <c r="D42" s="29">
        <v>274</v>
      </c>
      <c r="E42" s="29">
        <v>240</v>
      </c>
      <c r="F42" s="29">
        <v>290</v>
      </c>
      <c r="G42" s="29">
        <v>273</v>
      </c>
      <c r="H42" s="29">
        <v>272</v>
      </c>
      <c r="I42" s="29">
        <v>273</v>
      </c>
      <c r="J42" s="29">
        <v>296</v>
      </c>
      <c r="K42" s="29">
        <v>330</v>
      </c>
      <c r="L42" s="29">
        <v>291</v>
      </c>
      <c r="M42" s="29">
        <v>264</v>
      </c>
      <c r="N42" s="29">
        <v>303</v>
      </c>
      <c r="O42" s="29">
        <v>317</v>
      </c>
      <c r="P42" s="29">
        <v>284</v>
      </c>
      <c r="Q42" s="29">
        <v>275</v>
      </c>
      <c r="R42" s="29">
        <v>320</v>
      </c>
      <c r="S42" s="29">
        <v>312</v>
      </c>
      <c r="T42" s="30">
        <v>323</v>
      </c>
    </row>
    <row r="43" spans="1:20" ht="11.25">
      <c r="A43" s="9"/>
      <c r="B43" s="19" t="s">
        <v>59</v>
      </c>
      <c r="C43" s="65">
        <v>270</v>
      </c>
      <c r="D43" s="43">
        <v>239</v>
      </c>
      <c r="E43" s="43">
        <v>332</v>
      </c>
      <c r="F43" s="43">
        <v>357</v>
      </c>
      <c r="G43" s="43">
        <v>406</v>
      </c>
      <c r="H43" s="43">
        <v>361</v>
      </c>
      <c r="I43" s="43">
        <v>400</v>
      </c>
      <c r="J43" s="43">
        <v>239</v>
      </c>
      <c r="K43" s="43">
        <v>157</v>
      </c>
      <c r="L43" s="43">
        <v>127</v>
      </c>
      <c r="M43" s="43">
        <v>139</v>
      </c>
      <c r="N43" s="43">
        <v>128</v>
      </c>
      <c r="O43" s="43">
        <v>115</v>
      </c>
      <c r="P43" s="43">
        <v>85</v>
      </c>
      <c r="Q43" s="43">
        <v>105</v>
      </c>
      <c r="R43" s="43">
        <v>267</v>
      </c>
      <c r="S43" s="43">
        <v>1297</v>
      </c>
      <c r="T43" s="44">
        <v>3289</v>
      </c>
    </row>
    <row r="44" spans="1:20" ht="11.25">
      <c r="A44" s="9"/>
      <c r="B44" s="45" t="s">
        <v>60</v>
      </c>
      <c r="C44" s="66">
        <v>5939</v>
      </c>
      <c r="D44" s="49">
        <v>5602</v>
      </c>
      <c r="E44" s="49">
        <v>5685</v>
      </c>
      <c r="F44" s="49">
        <v>6326</v>
      </c>
      <c r="G44" s="49">
        <v>6227</v>
      </c>
      <c r="H44" s="49">
        <v>6050</v>
      </c>
      <c r="I44" s="49">
        <v>6296</v>
      </c>
      <c r="J44" s="49">
        <v>7586</v>
      </c>
      <c r="K44" s="49">
        <v>7592</v>
      </c>
      <c r="L44" s="49">
        <v>6317</v>
      </c>
      <c r="M44" s="49">
        <v>6799</v>
      </c>
      <c r="N44" s="49">
        <v>6883</v>
      </c>
      <c r="O44" s="49">
        <v>6774</v>
      </c>
      <c r="P44" s="49">
        <v>6836</v>
      </c>
      <c r="Q44" s="49">
        <v>7805</v>
      </c>
      <c r="R44" s="49">
        <v>11183</v>
      </c>
      <c r="S44" s="49">
        <v>15755</v>
      </c>
      <c r="T44" s="50">
        <v>17937</v>
      </c>
    </row>
    <row r="45" spans="1:20" ht="11.25">
      <c r="A45" s="9"/>
      <c r="B45" s="51" t="s">
        <v>61</v>
      </c>
      <c r="C45" s="53"/>
      <c r="D45" s="53"/>
      <c r="E45" s="53"/>
      <c r="F45" s="53"/>
      <c r="G45" s="53"/>
      <c r="H45" s="53"/>
      <c r="I45" s="53"/>
      <c r="J45" s="53"/>
      <c r="K45" s="53"/>
      <c r="L45" s="53"/>
      <c r="M45" s="53"/>
      <c r="N45" s="53"/>
      <c r="O45" s="53"/>
      <c r="P45" s="53"/>
      <c r="Q45" s="9"/>
      <c r="R45" s="54"/>
      <c r="S45" s="54"/>
      <c r="T45" s="9"/>
    </row>
    <row r="46" spans="1:20" ht="11.25">
      <c r="A46" s="9"/>
      <c r="B46" s="9"/>
      <c r="C46" s="9"/>
      <c r="D46" s="9"/>
      <c r="E46" s="9"/>
      <c r="F46" s="9"/>
      <c r="G46" s="9"/>
      <c r="H46" s="9"/>
      <c r="I46" s="9"/>
      <c r="J46" s="9"/>
      <c r="K46" s="9"/>
      <c r="L46" s="9"/>
      <c r="M46" s="9"/>
      <c r="N46" s="9"/>
      <c r="O46" s="9"/>
      <c r="P46" s="55"/>
      <c r="Q46" s="9"/>
      <c r="R46" s="56"/>
      <c r="S46" s="9"/>
      <c r="T46" s="56" t="s">
        <v>37</v>
      </c>
    </row>
    <row r="47" spans="1:20" ht="11.25">
      <c r="A47" s="9"/>
      <c r="B47" s="57" t="s">
        <v>67</v>
      </c>
      <c r="C47" s="58"/>
      <c r="D47" s="17"/>
      <c r="E47" s="16"/>
      <c r="F47" s="17"/>
      <c r="G47" s="16"/>
      <c r="H47" s="16"/>
      <c r="I47" s="16"/>
      <c r="J47" s="16"/>
      <c r="K47" s="16"/>
      <c r="L47" s="17">
        <v>2009</v>
      </c>
      <c r="M47" s="17">
        <v>2010</v>
      </c>
      <c r="N47" s="17">
        <v>2011</v>
      </c>
      <c r="O47" s="17">
        <v>2012</v>
      </c>
      <c r="P47" s="17">
        <v>2013</v>
      </c>
      <c r="Q47" s="17">
        <v>2014</v>
      </c>
      <c r="R47" s="17">
        <v>2015</v>
      </c>
      <c r="S47" s="17">
        <v>2016</v>
      </c>
      <c r="T47" s="18" t="s">
        <v>64</v>
      </c>
    </row>
    <row r="48" spans="1:20" ht="11.25">
      <c r="A48" s="9"/>
      <c r="B48" s="19" t="s">
        <v>41</v>
      </c>
      <c r="C48" s="59"/>
      <c r="D48" s="23"/>
      <c r="E48" s="23"/>
      <c r="F48" s="23"/>
      <c r="G48" s="23"/>
      <c r="H48" s="23"/>
      <c r="I48" s="23"/>
      <c r="J48" s="23"/>
      <c r="K48" s="23"/>
      <c r="L48" s="23">
        <v>612</v>
      </c>
      <c r="M48" s="23">
        <v>858</v>
      </c>
      <c r="N48" s="23">
        <v>1051</v>
      </c>
      <c r="O48" s="23">
        <v>1482</v>
      </c>
      <c r="P48" s="23">
        <v>2391</v>
      </c>
      <c r="Q48" s="23">
        <v>4693</v>
      </c>
      <c r="R48" s="23">
        <v>5390</v>
      </c>
      <c r="S48" s="23">
        <v>4171</v>
      </c>
      <c r="T48" s="24">
        <v>3665</v>
      </c>
    </row>
    <row r="49" spans="1:20" ht="11.25">
      <c r="A49" s="9"/>
      <c r="B49" s="25" t="s">
        <v>65</v>
      </c>
      <c r="C49" s="60"/>
      <c r="D49" s="29"/>
      <c r="E49" s="29"/>
      <c r="F49" s="29"/>
      <c r="G49" s="29"/>
      <c r="H49" s="29"/>
      <c r="I49" s="29"/>
      <c r="J49" s="29"/>
      <c r="K49" s="29"/>
      <c r="L49" s="29">
        <v>13</v>
      </c>
      <c r="M49" s="29">
        <v>30</v>
      </c>
      <c r="N49" s="29">
        <v>20</v>
      </c>
      <c r="O49" s="29">
        <v>42</v>
      </c>
      <c r="P49" s="29">
        <v>52</v>
      </c>
      <c r="Q49" s="29">
        <v>33</v>
      </c>
      <c r="R49" s="29">
        <v>50</v>
      </c>
      <c r="S49" s="29">
        <v>20</v>
      </c>
      <c r="T49" s="30">
        <v>13</v>
      </c>
    </row>
    <row r="50" spans="1:20" ht="11.25">
      <c r="A50" s="9"/>
      <c r="B50" s="25" t="s">
        <v>44</v>
      </c>
      <c r="C50" s="60"/>
      <c r="D50" s="29"/>
      <c r="E50" s="29"/>
      <c r="F50" s="29"/>
      <c r="G50" s="29"/>
      <c r="H50" s="29"/>
      <c r="I50" s="29"/>
      <c r="J50" s="29"/>
      <c r="K50" s="29"/>
      <c r="L50" s="29">
        <v>281</v>
      </c>
      <c r="M50" s="29">
        <v>408</v>
      </c>
      <c r="N50" s="29">
        <v>580</v>
      </c>
      <c r="O50" s="29">
        <v>789</v>
      </c>
      <c r="P50" s="29">
        <v>1210</v>
      </c>
      <c r="Q50" s="29">
        <v>877</v>
      </c>
      <c r="R50" s="29">
        <v>966</v>
      </c>
      <c r="S50" s="29">
        <v>572</v>
      </c>
      <c r="T50" s="30">
        <v>384</v>
      </c>
    </row>
    <row r="51" spans="1:20" ht="11.25">
      <c r="A51" s="9"/>
      <c r="B51" s="25" t="s">
        <v>45</v>
      </c>
      <c r="C51" s="60"/>
      <c r="D51" s="29"/>
      <c r="E51" s="29"/>
      <c r="F51" s="29"/>
      <c r="G51" s="29"/>
      <c r="H51" s="29"/>
      <c r="I51" s="29"/>
      <c r="J51" s="29"/>
      <c r="K51" s="29"/>
      <c r="L51" s="29">
        <v>47</v>
      </c>
      <c r="M51" s="29">
        <v>55</v>
      </c>
      <c r="N51" s="29">
        <v>76</v>
      </c>
      <c r="O51" s="29">
        <v>106</v>
      </c>
      <c r="P51" s="29">
        <v>104</v>
      </c>
      <c r="Q51" s="29">
        <v>124</v>
      </c>
      <c r="R51" s="29">
        <v>145</v>
      </c>
      <c r="S51" s="29">
        <v>122</v>
      </c>
      <c r="T51" s="30">
        <v>151</v>
      </c>
    </row>
    <row r="52" spans="1:20" ht="11.25">
      <c r="A52" s="9"/>
      <c r="B52" s="25" t="s">
        <v>46</v>
      </c>
      <c r="C52" s="60"/>
      <c r="D52" s="29"/>
      <c r="E52" s="29"/>
      <c r="F52" s="29"/>
      <c r="G52" s="29"/>
      <c r="H52" s="29"/>
      <c r="I52" s="29"/>
      <c r="J52" s="29"/>
      <c r="K52" s="29"/>
      <c r="L52" s="29">
        <v>271</v>
      </c>
      <c r="M52" s="29">
        <v>365</v>
      </c>
      <c r="N52" s="29">
        <v>375</v>
      </c>
      <c r="O52" s="29">
        <v>545</v>
      </c>
      <c r="P52" s="29">
        <v>1025</v>
      </c>
      <c r="Q52" s="29">
        <v>3659</v>
      </c>
      <c r="R52" s="29">
        <v>4229</v>
      </c>
      <c r="S52" s="29">
        <v>3457</v>
      </c>
      <c r="T52" s="30">
        <v>3117</v>
      </c>
    </row>
    <row r="53" spans="1:20" ht="11.25">
      <c r="A53" s="9"/>
      <c r="B53" s="61" t="s">
        <v>47</v>
      </c>
      <c r="C53" s="62"/>
      <c r="D53" s="35"/>
      <c r="E53" s="35"/>
      <c r="F53" s="35"/>
      <c r="G53" s="35"/>
      <c r="H53" s="35"/>
      <c r="I53" s="35"/>
      <c r="J53" s="35"/>
      <c r="K53" s="35"/>
      <c r="L53" s="35">
        <v>245</v>
      </c>
      <c r="M53" s="35">
        <v>331</v>
      </c>
      <c r="N53" s="35">
        <v>350</v>
      </c>
      <c r="O53" s="35">
        <v>501</v>
      </c>
      <c r="P53" s="35">
        <v>988</v>
      </c>
      <c r="Q53" s="35">
        <v>3597</v>
      </c>
      <c r="R53" s="35">
        <v>4178</v>
      </c>
      <c r="S53" s="35">
        <v>3404</v>
      </c>
      <c r="T53" s="36">
        <v>3077</v>
      </c>
    </row>
    <row r="54" spans="1:20" ht="11.25">
      <c r="A54" s="9"/>
      <c r="B54" s="19" t="s">
        <v>48</v>
      </c>
      <c r="C54" s="59"/>
      <c r="D54" s="23"/>
      <c r="E54" s="23"/>
      <c r="F54" s="23"/>
      <c r="G54" s="23"/>
      <c r="H54" s="23"/>
      <c r="I54" s="23"/>
      <c r="J54" s="23"/>
      <c r="K54" s="23"/>
      <c r="L54" s="23">
        <v>755</v>
      </c>
      <c r="M54" s="23">
        <v>869</v>
      </c>
      <c r="N54" s="23">
        <v>589</v>
      </c>
      <c r="O54" s="23">
        <v>563</v>
      </c>
      <c r="P54" s="23">
        <v>661</v>
      </c>
      <c r="Q54" s="23">
        <v>776</v>
      </c>
      <c r="R54" s="23">
        <v>783</v>
      </c>
      <c r="S54" s="23">
        <v>947</v>
      </c>
      <c r="T54" s="24">
        <v>875</v>
      </c>
    </row>
    <row r="55" spans="1:20" ht="11.25">
      <c r="A55" s="9"/>
      <c r="B55" s="25" t="s">
        <v>50</v>
      </c>
      <c r="C55" s="60"/>
      <c r="D55" s="29"/>
      <c r="E55" s="29"/>
      <c r="F55" s="29"/>
      <c r="G55" s="29"/>
      <c r="H55" s="29"/>
      <c r="I55" s="29"/>
      <c r="J55" s="29"/>
      <c r="K55" s="29"/>
      <c r="L55" s="29">
        <v>729</v>
      </c>
      <c r="M55" s="29">
        <v>843</v>
      </c>
      <c r="N55" s="29">
        <v>564</v>
      </c>
      <c r="O55" s="29">
        <v>521</v>
      </c>
      <c r="P55" s="29">
        <v>604</v>
      </c>
      <c r="Q55" s="29">
        <v>752</v>
      </c>
      <c r="R55" s="29">
        <v>764</v>
      </c>
      <c r="S55" s="29">
        <v>930</v>
      </c>
      <c r="T55" s="30">
        <v>864</v>
      </c>
    </row>
    <row r="56" spans="1:20" ht="11.25">
      <c r="A56" s="9"/>
      <c r="B56" s="63" t="s">
        <v>66</v>
      </c>
      <c r="C56" s="64"/>
      <c r="D56" s="38"/>
      <c r="E56" s="38"/>
      <c r="F56" s="38"/>
      <c r="G56" s="38"/>
      <c r="H56" s="38"/>
      <c r="I56" s="38"/>
      <c r="J56" s="38"/>
      <c r="K56" s="38"/>
      <c r="L56" s="38">
        <v>26</v>
      </c>
      <c r="M56" s="38">
        <v>26</v>
      </c>
      <c r="N56" s="38">
        <v>25</v>
      </c>
      <c r="O56" s="38">
        <v>42</v>
      </c>
      <c r="P56" s="38">
        <v>57</v>
      </c>
      <c r="Q56" s="38">
        <v>24</v>
      </c>
      <c r="R56" s="38">
        <v>19</v>
      </c>
      <c r="S56" s="38">
        <v>17</v>
      </c>
      <c r="T56" s="39">
        <v>11</v>
      </c>
    </row>
    <row r="57" spans="1:20" ht="11.25">
      <c r="A57" s="9"/>
      <c r="B57" s="19" t="s">
        <v>55</v>
      </c>
      <c r="C57" s="60"/>
      <c r="D57" s="29"/>
      <c r="E57" s="29"/>
      <c r="F57" s="29"/>
      <c r="G57" s="29"/>
      <c r="H57" s="29"/>
      <c r="I57" s="29"/>
      <c r="J57" s="29"/>
      <c r="K57" s="29"/>
      <c r="L57" s="29">
        <v>394</v>
      </c>
      <c r="M57" s="29">
        <v>637</v>
      </c>
      <c r="N57" s="29">
        <v>563</v>
      </c>
      <c r="O57" s="29">
        <v>671</v>
      </c>
      <c r="P57" s="29">
        <v>684</v>
      </c>
      <c r="Q57" s="29">
        <v>746</v>
      </c>
      <c r="R57" s="29">
        <v>576</v>
      </c>
      <c r="S57" s="29">
        <v>467</v>
      </c>
      <c r="T57" s="30">
        <v>465</v>
      </c>
    </row>
    <row r="58" spans="1:20" ht="11.25">
      <c r="A58" s="9"/>
      <c r="B58" s="25" t="s">
        <v>56</v>
      </c>
      <c r="C58" s="60"/>
      <c r="D58" s="29"/>
      <c r="E58" s="29"/>
      <c r="F58" s="29"/>
      <c r="G58" s="29"/>
      <c r="H58" s="29"/>
      <c r="I58" s="29"/>
      <c r="J58" s="29"/>
      <c r="K58" s="29"/>
      <c r="L58" s="29">
        <v>101</v>
      </c>
      <c r="M58" s="29">
        <v>183</v>
      </c>
      <c r="N58" s="29">
        <v>171</v>
      </c>
      <c r="O58" s="29">
        <v>188</v>
      </c>
      <c r="P58" s="29">
        <v>192</v>
      </c>
      <c r="Q58" s="29">
        <v>126</v>
      </c>
      <c r="R58" s="29">
        <v>72</v>
      </c>
      <c r="S58" s="29">
        <v>55</v>
      </c>
      <c r="T58" s="30">
        <v>86</v>
      </c>
    </row>
    <row r="59" spans="1:20" ht="11.25">
      <c r="A59" s="9"/>
      <c r="B59" s="25" t="s">
        <v>57</v>
      </c>
      <c r="C59" s="60"/>
      <c r="D59" s="29"/>
      <c r="E59" s="29"/>
      <c r="F59" s="29"/>
      <c r="G59" s="29"/>
      <c r="H59" s="29"/>
      <c r="I59" s="29"/>
      <c r="J59" s="29"/>
      <c r="K59" s="29"/>
      <c r="L59" s="29">
        <v>146</v>
      </c>
      <c r="M59" s="29">
        <v>230</v>
      </c>
      <c r="N59" s="29">
        <v>222</v>
      </c>
      <c r="O59" s="29">
        <v>326</v>
      </c>
      <c r="P59" s="29">
        <v>332</v>
      </c>
      <c r="Q59" s="29">
        <v>331</v>
      </c>
      <c r="R59" s="29">
        <v>245</v>
      </c>
      <c r="S59" s="29">
        <v>194</v>
      </c>
      <c r="T59" s="30">
        <v>168</v>
      </c>
    </row>
    <row r="60" spans="1:20" ht="11.25">
      <c r="A60" s="9"/>
      <c r="B60" s="25" t="s">
        <v>58</v>
      </c>
      <c r="C60" s="60"/>
      <c r="D60" s="29"/>
      <c r="E60" s="29"/>
      <c r="F60" s="29"/>
      <c r="G60" s="29"/>
      <c r="H60" s="29"/>
      <c r="I60" s="29"/>
      <c r="J60" s="29"/>
      <c r="K60" s="29"/>
      <c r="L60" s="29">
        <v>147</v>
      </c>
      <c r="M60" s="29">
        <v>224</v>
      </c>
      <c r="N60" s="29">
        <v>170</v>
      </c>
      <c r="O60" s="29">
        <v>157</v>
      </c>
      <c r="P60" s="29">
        <v>160</v>
      </c>
      <c r="Q60" s="29">
        <v>289</v>
      </c>
      <c r="R60" s="29">
        <v>259</v>
      </c>
      <c r="S60" s="29">
        <v>218</v>
      </c>
      <c r="T60" s="30">
        <v>211</v>
      </c>
    </row>
    <row r="61" spans="1:20" ht="11.25">
      <c r="A61" s="9"/>
      <c r="B61" s="19" t="s">
        <v>59</v>
      </c>
      <c r="C61" s="65"/>
      <c r="D61" s="43"/>
      <c r="E61" s="43"/>
      <c r="F61" s="43"/>
      <c r="G61" s="43"/>
      <c r="H61" s="43"/>
      <c r="I61" s="43"/>
      <c r="J61" s="43"/>
      <c r="K61" s="43"/>
      <c r="L61" s="43">
        <v>347</v>
      </c>
      <c r="M61" s="43">
        <v>491</v>
      </c>
      <c r="N61" s="43">
        <v>403</v>
      </c>
      <c r="O61" s="43">
        <v>326</v>
      </c>
      <c r="P61" s="43">
        <v>372</v>
      </c>
      <c r="Q61" s="43">
        <v>783</v>
      </c>
      <c r="R61" s="43">
        <v>3649</v>
      </c>
      <c r="S61" s="43">
        <v>12252</v>
      </c>
      <c r="T61" s="44">
        <v>18955</v>
      </c>
    </row>
    <row r="62" spans="1:20" ht="11.25">
      <c r="A62" s="9"/>
      <c r="B62" s="45" t="s">
        <v>60</v>
      </c>
      <c r="C62" s="66"/>
      <c r="D62" s="49"/>
      <c r="E62" s="49"/>
      <c r="F62" s="49"/>
      <c r="G62" s="49"/>
      <c r="H62" s="49"/>
      <c r="I62" s="49"/>
      <c r="J62" s="49"/>
      <c r="K62" s="49"/>
      <c r="L62" s="49">
        <v>2108</v>
      </c>
      <c r="M62" s="49">
        <v>2855</v>
      </c>
      <c r="N62" s="49">
        <v>2606</v>
      </c>
      <c r="O62" s="49">
        <v>3042</v>
      </c>
      <c r="P62" s="49">
        <v>4108</v>
      </c>
      <c r="Q62" s="49">
        <v>6998</v>
      </c>
      <c r="R62" s="49">
        <v>10398</v>
      </c>
      <c r="S62" s="49">
        <v>17837</v>
      </c>
      <c r="T62" s="50">
        <v>23960</v>
      </c>
    </row>
    <row r="63" spans="1:20" ht="11.25">
      <c r="A63" s="9"/>
      <c r="B63" s="9" t="s">
        <v>61</v>
      </c>
      <c r="C63" s="9"/>
      <c r="D63" s="9"/>
      <c r="E63" s="9"/>
      <c r="F63" s="9"/>
      <c r="G63" s="9"/>
      <c r="H63" s="9"/>
      <c r="I63" s="9"/>
      <c r="J63" s="9"/>
      <c r="K63" s="9"/>
      <c r="L63" s="9"/>
      <c r="M63" s="9"/>
      <c r="N63" s="9"/>
      <c r="O63" s="9"/>
      <c r="P63" s="9"/>
      <c r="Q63" s="9"/>
      <c r="R63" s="54"/>
      <c r="S63" s="54"/>
      <c r="T63" s="9"/>
    </row>
    <row r="64" spans="1:20" ht="11.25">
      <c r="A64" s="9"/>
      <c r="B64" s="9" t="s">
        <v>68</v>
      </c>
      <c r="C64" s="9"/>
      <c r="D64" s="9"/>
      <c r="E64" s="9"/>
      <c r="F64" s="9"/>
      <c r="G64" s="9"/>
      <c r="H64" s="9"/>
      <c r="I64" s="9"/>
      <c r="J64" s="9"/>
      <c r="K64" s="9"/>
      <c r="L64" s="9"/>
      <c r="M64" s="9"/>
      <c r="N64" s="9"/>
      <c r="O64" s="9"/>
      <c r="P64" s="9"/>
      <c r="Q64" s="9"/>
      <c r="R64" s="54"/>
      <c r="S64" s="54"/>
      <c r="T64" s="9"/>
    </row>
    <row r="65" spans="1:20" ht="11.25">
      <c r="A65" s="9"/>
      <c r="B65" s="9"/>
      <c r="C65" s="9"/>
      <c r="D65" s="9"/>
      <c r="E65" s="9"/>
      <c r="F65" s="9"/>
      <c r="G65" s="9"/>
      <c r="H65" s="9"/>
      <c r="I65" s="9"/>
      <c r="J65" s="9"/>
      <c r="K65" s="9"/>
      <c r="L65" s="9"/>
      <c r="M65" s="9"/>
      <c r="N65" s="9"/>
      <c r="O65" s="9"/>
      <c r="P65" s="9"/>
      <c r="Q65" s="9"/>
      <c r="R65" s="56"/>
      <c r="S65" s="9"/>
      <c r="T65" s="56" t="s">
        <v>37</v>
      </c>
    </row>
    <row r="66" spans="1:20" ht="11.25">
      <c r="A66" s="9"/>
      <c r="B66" s="57" t="s">
        <v>69</v>
      </c>
      <c r="C66" s="58">
        <v>2000</v>
      </c>
      <c r="D66" s="17">
        <v>2001</v>
      </c>
      <c r="E66" s="16">
        <v>2002</v>
      </c>
      <c r="F66" s="17">
        <v>2003</v>
      </c>
      <c r="G66" s="16">
        <v>2004</v>
      </c>
      <c r="H66" s="16">
        <v>2005</v>
      </c>
      <c r="I66" s="16">
        <v>2006</v>
      </c>
      <c r="J66" s="16">
        <v>2007</v>
      </c>
      <c r="K66" s="16">
        <v>2008</v>
      </c>
      <c r="L66" s="17">
        <v>2009</v>
      </c>
      <c r="M66" s="17">
        <v>2010</v>
      </c>
      <c r="N66" s="17">
        <v>2011</v>
      </c>
      <c r="O66" s="17">
        <v>2012</v>
      </c>
      <c r="P66" s="17">
        <v>2013</v>
      </c>
      <c r="Q66" s="17">
        <v>2014</v>
      </c>
      <c r="R66" s="17">
        <v>2015</v>
      </c>
      <c r="S66" s="17">
        <v>2016</v>
      </c>
      <c r="T66" s="18" t="s">
        <v>64</v>
      </c>
    </row>
    <row r="67" spans="1:20" ht="11.25">
      <c r="A67" s="9"/>
      <c r="B67" s="19" t="s">
        <v>41</v>
      </c>
      <c r="C67" s="59">
        <v>202</v>
      </c>
      <c r="D67" s="23">
        <v>195</v>
      </c>
      <c r="E67" s="23">
        <v>185</v>
      </c>
      <c r="F67" s="23">
        <v>228</v>
      </c>
      <c r="G67" s="23">
        <v>222</v>
      </c>
      <c r="H67" s="23">
        <v>218</v>
      </c>
      <c r="I67" s="23">
        <v>212</v>
      </c>
      <c r="J67" s="23">
        <v>182</v>
      </c>
      <c r="K67" s="23">
        <v>182</v>
      </c>
      <c r="L67" s="23">
        <v>231</v>
      </c>
      <c r="M67" s="23">
        <v>214</v>
      </c>
      <c r="N67" s="23">
        <v>196</v>
      </c>
      <c r="O67" s="23">
        <v>262</v>
      </c>
      <c r="P67" s="23">
        <v>248</v>
      </c>
      <c r="Q67" s="23">
        <v>237</v>
      </c>
      <c r="R67" s="23">
        <v>276</v>
      </c>
      <c r="S67" s="23">
        <v>357</v>
      </c>
      <c r="T67" s="24">
        <v>468</v>
      </c>
    </row>
    <row r="68" spans="1:20" ht="11.25">
      <c r="A68" s="9"/>
      <c r="B68" s="25" t="s">
        <v>65</v>
      </c>
      <c r="C68" s="60">
        <v>7</v>
      </c>
      <c r="D68" s="29">
        <v>6</v>
      </c>
      <c r="E68" s="29">
        <v>2</v>
      </c>
      <c r="F68" s="29">
        <v>6</v>
      </c>
      <c r="G68" s="29">
        <v>10</v>
      </c>
      <c r="H68" s="29">
        <v>4</v>
      </c>
      <c r="I68" s="29">
        <v>2</v>
      </c>
      <c r="J68" s="29">
        <v>2</v>
      </c>
      <c r="K68" s="29">
        <v>8</v>
      </c>
      <c r="L68" s="29">
        <v>5</v>
      </c>
      <c r="M68" s="29">
        <v>4</v>
      </c>
      <c r="N68" s="29">
        <v>7</v>
      </c>
      <c r="O68" s="29">
        <v>5</v>
      </c>
      <c r="P68" s="29">
        <v>2</v>
      </c>
      <c r="Q68" s="29">
        <v>6</v>
      </c>
      <c r="R68" s="29">
        <v>7</v>
      </c>
      <c r="S68" s="29">
        <v>13</v>
      </c>
      <c r="T68" s="30">
        <v>19</v>
      </c>
    </row>
    <row r="69" spans="1:20" ht="11.25">
      <c r="A69" s="9"/>
      <c r="B69" s="25" t="s">
        <v>44</v>
      </c>
      <c r="C69" s="60">
        <v>47</v>
      </c>
      <c r="D69" s="29">
        <v>60</v>
      </c>
      <c r="E69" s="29">
        <v>57</v>
      </c>
      <c r="F69" s="29">
        <v>71</v>
      </c>
      <c r="G69" s="29">
        <v>48</v>
      </c>
      <c r="H69" s="29">
        <v>67</v>
      </c>
      <c r="I69" s="29">
        <v>52</v>
      </c>
      <c r="J69" s="29">
        <v>67</v>
      </c>
      <c r="K69" s="29">
        <v>58</v>
      </c>
      <c r="L69" s="29">
        <v>88</v>
      </c>
      <c r="M69" s="29">
        <v>74</v>
      </c>
      <c r="N69" s="29">
        <v>86</v>
      </c>
      <c r="O69" s="29">
        <v>102</v>
      </c>
      <c r="P69" s="29">
        <v>96</v>
      </c>
      <c r="Q69" s="29">
        <v>91</v>
      </c>
      <c r="R69" s="29">
        <v>84</v>
      </c>
      <c r="S69" s="29">
        <v>104</v>
      </c>
      <c r="T69" s="30">
        <v>130</v>
      </c>
    </row>
    <row r="70" spans="1:20" ht="11.25">
      <c r="A70" s="9"/>
      <c r="B70" s="25" t="s">
        <v>45</v>
      </c>
      <c r="C70" s="60">
        <v>15</v>
      </c>
      <c r="D70" s="29">
        <v>16</v>
      </c>
      <c r="E70" s="29">
        <v>12</v>
      </c>
      <c r="F70" s="29">
        <v>22</v>
      </c>
      <c r="G70" s="29">
        <v>18</v>
      </c>
      <c r="H70" s="29">
        <v>12</v>
      </c>
      <c r="I70" s="29">
        <v>11</v>
      </c>
      <c r="J70" s="29">
        <v>4</v>
      </c>
      <c r="K70" s="29">
        <v>3</v>
      </c>
      <c r="L70" s="29">
        <v>11</v>
      </c>
      <c r="M70" s="29">
        <v>12</v>
      </c>
      <c r="N70" s="29">
        <v>5</v>
      </c>
      <c r="O70" s="29">
        <v>8</v>
      </c>
      <c r="P70" s="29">
        <v>3</v>
      </c>
      <c r="Q70" s="29">
        <v>4</v>
      </c>
      <c r="R70" s="29">
        <v>6</v>
      </c>
      <c r="S70" s="29">
        <v>7</v>
      </c>
      <c r="T70" s="30">
        <v>2</v>
      </c>
    </row>
    <row r="71" spans="1:20" ht="11.25">
      <c r="A71" s="9"/>
      <c r="B71" s="25" t="s">
        <v>46</v>
      </c>
      <c r="C71" s="60">
        <v>133</v>
      </c>
      <c r="D71" s="29">
        <v>113</v>
      </c>
      <c r="E71" s="29">
        <v>114</v>
      </c>
      <c r="F71" s="29">
        <v>129</v>
      </c>
      <c r="G71" s="29">
        <v>146</v>
      </c>
      <c r="H71" s="29">
        <v>135</v>
      </c>
      <c r="I71" s="29">
        <v>147</v>
      </c>
      <c r="J71" s="29">
        <v>109</v>
      </c>
      <c r="K71" s="29">
        <v>113</v>
      </c>
      <c r="L71" s="29">
        <v>127</v>
      </c>
      <c r="M71" s="29">
        <v>124</v>
      </c>
      <c r="N71" s="29">
        <v>98</v>
      </c>
      <c r="O71" s="29">
        <v>147</v>
      </c>
      <c r="P71" s="29">
        <v>147</v>
      </c>
      <c r="Q71" s="29">
        <v>136</v>
      </c>
      <c r="R71" s="29">
        <v>179</v>
      </c>
      <c r="S71" s="29">
        <v>233</v>
      </c>
      <c r="T71" s="30">
        <v>317</v>
      </c>
    </row>
    <row r="72" spans="1:20" ht="11.25">
      <c r="A72" s="9"/>
      <c r="B72" s="61" t="s">
        <v>47</v>
      </c>
      <c r="C72" s="60">
        <v>121</v>
      </c>
      <c r="D72" s="29">
        <v>102</v>
      </c>
      <c r="E72" s="29">
        <v>105</v>
      </c>
      <c r="F72" s="29">
        <v>112</v>
      </c>
      <c r="G72" s="29">
        <v>141</v>
      </c>
      <c r="H72" s="29">
        <v>131</v>
      </c>
      <c r="I72" s="29">
        <v>126</v>
      </c>
      <c r="J72" s="29">
        <v>96</v>
      </c>
      <c r="K72" s="29">
        <v>101</v>
      </c>
      <c r="L72" s="29">
        <v>118</v>
      </c>
      <c r="M72" s="29">
        <v>115</v>
      </c>
      <c r="N72" s="29">
        <v>90</v>
      </c>
      <c r="O72" s="29">
        <v>135</v>
      </c>
      <c r="P72" s="29">
        <v>133</v>
      </c>
      <c r="Q72" s="29">
        <v>124</v>
      </c>
      <c r="R72" s="29">
        <v>171</v>
      </c>
      <c r="S72" s="29">
        <v>226</v>
      </c>
      <c r="T72" s="30">
        <v>316</v>
      </c>
    </row>
    <row r="73" spans="1:20" ht="11.25">
      <c r="A73" s="9"/>
      <c r="B73" s="19" t="s">
        <v>48</v>
      </c>
      <c r="C73" s="59">
        <v>1565</v>
      </c>
      <c r="D73" s="23">
        <v>1464</v>
      </c>
      <c r="E73" s="23">
        <v>1423</v>
      </c>
      <c r="F73" s="23">
        <v>1511</v>
      </c>
      <c r="G73" s="23">
        <v>1495</v>
      </c>
      <c r="H73" s="23">
        <v>1519</v>
      </c>
      <c r="I73" s="23">
        <v>1192</v>
      </c>
      <c r="J73" s="23">
        <v>1085</v>
      </c>
      <c r="K73" s="23">
        <v>1289</v>
      </c>
      <c r="L73" s="23">
        <v>1565</v>
      </c>
      <c r="M73" s="23">
        <v>1518</v>
      </c>
      <c r="N73" s="23">
        <v>1401</v>
      </c>
      <c r="O73" s="23">
        <v>1524</v>
      </c>
      <c r="P73" s="23">
        <v>1523</v>
      </c>
      <c r="Q73" s="23">
        <v>1363</v>
      </c>
      <c r="R73" s="23">
        <v>1291</v>
      </c>
      <c r="S73" s="23">
        <v>1202</v>
      </c>
      <c r="T73" s="24">
        <v>1161</v>
      </c>
    </row>
    <row r="74" spans="1:20" ht="11.25">
      <c r="A74" s="9"/>
      <c r="B74" s="25" t="s">
        <v>50</v>
      </c>
      <c r="C74" s="60">
        <v>1551</v>
      </c>
      <c r="D74" s="29">
        <v>1457</v>
      </c>
      <c r="E74" s="29">
        <v>1417</v>
      </c>
      <c r="F74" s="29">
        <v>1503</v>
      </c>
      <c r="G74" s="29">
        <v>1484</v>
      </c>
      <c r="H74" s="29">
        <v>1511</v>
      </c>
      <c r="I74" s="29">
        <v>1185</v>
      </c>
      <c r="J74" s="29">
        <v>1084</v>
      </c>
      <c r="K74" s="29">
        <v>1283</v>
      </c>
      <c r="L74" s="29">
        <v>1557</v>
      </c>
      <c r="M74" s="29">
        <v>1506</v>
      </c>
      <c r="N74" s="29">
        <v>1386</v>
      </c>
      <c r="O74" s="29">
        <v>1517</v>
      </c>
      <c r="P74" s="29">
        <v>1510</v>
      </c>
      <c r="Q74" s="29">
        <v>1354</v>
      </c>
      <c r="R74" s="29">
        <v>1272</v>
      </c>
      <c r="S74" s="29">
        <v>1187</v>
      </c>
      <c r="T74" s="30">
        <v>1152</v>
      </c>
    </row>
    <row r="75" spans="1:20" ht="11.25">
      <c r="A75" s="9"/>
      <c r="B75" s="63" t="s">
        <v>66</v>
      </c>
      <c r="C75" s="64">
        <v>14</v>
      </c>
      <c r="D75" s="38">
        <v>7</v>
      </c>
      <c r="E75" s="38">
        <v>6</v>
      </c>
      <c r="F75" s="38">
        <v>8</v>
      </c>
      <c r="G75" s="38">
        <v>11</v>
      </c>
      <c r="H75" s="38">
        <v>8</v>
      </c>
      <c r="I75" s="38">
        <v>7</v>
      </c>
      <c r="J75" s="38">
        <v>1</v>
      </c>
      <c r="K75" s="38">
        <v>6</v>
      </c>
      <c r="L75" s="38">
        <v>8</v>
      </c>
      <c r="M75" s="38">
        <v>12</v>
      </c>
      <c r="N75" s="38">
        <v>15</v>
      </c>
      <c r="O75" s="38">
        <v>7</v>
      </c>
      <c r="P75" s="38">
        <v>13</v>
      </c>
      <c r="Q75" s="38">
        <v>9</v>
      </c>
      <c r="R75" s="38">
        <v>19</v>
      </c>
      <c r="S75" s="38">
        <v>15</v>
      </c>
      <c r="T75" s="39">
        <v>9</v>
      </c>
    </row>
    <row r="76" spans="1:20" ht="11.25">
      <c r="A76" s="9"/>
      <c r="B76" s="19" t="s">
        <v>55</v>
      </c>
      <c r="C76" s="60">
        <v>150</v>
      </c>
      <c r="D76" s="29">
        <v>130</v>
      </c>
      <c r="E76" s="29">
        <v>132</v>
      </c>
      <c r="F76" s="29">
        <v>149</v>
      </c>
      <c r="G76" s="29">
        <v>154</v>
      </c>
      <c r="H76" s="29">
        <v>157</v>
      </c>
      <c r="I76" s="29">
        <v>150</v>
      </c>
      <c r="J76" s="29">
        <v>140</v>
      </c>
      <c r="K76" s="29">
        <v>145</v>
      </c>
      <c r="L76" s="29">
        <v>190</v>
      </c>
      <c r="M76" s="29">
        <v>155</v>
      </c>
      <c r="N76" s="29">
        <v>167</v>
      </c>
      <c r="O76" s="29">
        <v>199</v>
      </c>
      <c r="P76" s="29">
        <v>188</v>
      </c>
      <c r="Q76" s="29">
        <v>168</v>
      </c>
      <c r="R76" s="29">
        <v>166</v>
      </c>
      <c r="S76" s="29">
        <v>160</v>
      </c>
      <c r="T76" s="30">
        <v>175</v>
      </c>
    </row>
    <row r="77" spans="1:20" ht="11.25">
      <c r="A77" s="9"/>
      <c r="B77" s="25" t="s">
        <v>56</v>
      </c>
      <c r="C77" s="60">
        <v>25</v>
      </c>
      <c r="D77" s="29">
        <v>26</v>
      </c>
      <c r="E77" s="29">
        <v>28</v>
      </c>
      <c r="F77" s="29">
        <v>28</v>
      </c>
      <c r="G77" s="29">
        <v>44</v>
      </c>
      <c r="H77" s="29">
        <v>33</v>
      </c>
      <c r="I77" s="29">
        <v>28</v>
      </c>
      <c r="J77" s="29">
        <v>38</v>
      </c>
      <c r="K77" s="29">
        <v>45</v>
      </c>
      <c r="L77" s="29">
        <v>53</v>
      </c>
      <c r="M77" s="29">
        <v>38</v>
      </c>
      <c r="N77" s="29">
        <v>51</v>
      </c>
      <c r="O77" s="29">
        <v>58</v>
      </c>
      <c r="P77" s="29">
        <v>46</v>
      </c>
      <c r="Q77" s="29">
        <v>49</v>
      </c>
      <c r="R77" s="29">
        <v>43</v>
      </c>
      <c r="S77" s="29">
        <v>37</v>
      </c>
      <c r="T77" s="30">
        <v>42</v>
      </c>
    </row>
    <row r="78" spans="1:20" ht="11.25">
      <c r="A78" s="9"/>
      <c r="B78" s="25" t="s">
        <v>57</v>
      </c>
      <c r="C78" s="60">
        <v>16</v>
      </c>
      <c r="D78" s="29">
        <v>9</v>
      </c>
      <c r="E78" s="29">
        <v>14</v>
      </c>
      <c r="F78" s="29">
        <v>12</v>
      </c>
      <c r="G78" s="29">
        <v>9</v>
      </c>
      <c r="H78" s="29">
        <v>13</v>
      </c>
      <c r="I78" s="29">
        <v>17</v>
      </c>
      <c r="J78" s="29">
        <v>15</v>
      </c>
      <c r="K78" s="29">
        <v>18</v>
      </c>
      <c r="L78" s="29">
        <v>21</v>
      </c>
      <c r="M78" s="29">
        <v>18</v>
      </c>
      <c r="N78" s="29">
        <v>19</v>
      </c>
      <c r="O78" s="29">
        <v>19</v>
      </c>
      <c r="P78" s="29">
        <v>26</v>
      </c>
      <c r="Q78" s="29">
        <v>39</v>
      </c>
      <c r="R78" s="29">
        <v>33</v>
      </c>
      <c r="S78" s="29">
        <v>37</v>
      </c>
      <c r="T78" s="30">
        <v>35</v>
      </c>
    </row>
    <row r="79" spans="1:20" ht="11.25">
      <c r="A79" s="9"/>
      <c r="B79" s="25" t="s">
        <v>58</v>
      </c>
      <c r="C79" s="60">
        <v>109</v>
      </c>
      <c r="D79" s="29">
        <v>95</v>
      </c>
      <c r="E79" s="29">
        <v>90</v>
      </c>
      <c r="F79" s="29">
        <v>109</v>
      </c>
      <c r="G79" s="29">
        <v>101</v>
      </c>
      <c r="H79" s="29">
        <v>111</v>
      </c>
      <c r="I79" s="29">
        <v>105</v>
      </c>
      <c r="J79" s="29">
        <v>87</v>
      </c>
      <c r="K79" s="29">
        <v>82</v>
      </c>
      <c r="L79" s="29">
        <v>116</v>
      </c>
      <c r="M79" s="29">
        <v>99</v>
      </c>
      <c r="N79" s="29">
        <v>97</v>
      </c>
      <c r="O79" s="29">
        <v>122</v>
      </c>
      <c r="P79" s="29">
        <v>116</v>
      </c>
      <c r="Q79" s="29">
        <v>80</v>
      </c>
      <c r="R79" s="29">
        <v>90</v>
      </c>
      <c r="S79" s="29">
        <v>86</v>
      </c>
      <c r="T79" s="30">
        <v>98</v>
      </c>
    </row>
    <row r="80" spans="1:20" ht="11.25">
      <c r="A80" s="9"/>
      <c r="B80" s="19" t="s">
        <v>59</v>
      </c>
      <c r="C80" s="65">
        <v>50</v>
      </c>
      <c r="D80" s="43">
        <v>61</v>
      </c>
      <c r="E80" s="43">
        <v>62</v>
      </c>
      <c r="F80" s="43">
        <v>66</v>
      </c>
      <c r="G80" s="43">
        <v>60</v>
      </c>
      <c r="H80" s="43">
        <v>62</v>
      </c>
      <c r="I80" s="43">
        <v>73</v>
      </c>
      <c r="J80" s="43">
        <v>69</v>
      </c>
      <c r="K80" s="43">
        <v>65</v>
      </c>
      <c r="L80" s="43">
        <v>58</v>
      </c>
      <c r="M80" s="43">
        <v>60</v>
      </c>
      <c r="N80" s="43">
        <v>47</v>
      </c>
      <c r="O80" s="43">
        <v>35</v>
      </c>
      <c r="P80" s="43">
        <v>45</v>
      </c>
      <c r="Q80" s="43">
        <v>34</v>
      </c>
      <c r="R80" s="43">
        <v>24</v>
      </c>
      <c r="S80" s="43">
        <v>35</v>
      </c>
      <c r="T80" s="44">
        <v>32</v>
      </c>
    </row>
    <row r="81" spans="1:20" ht="11.25">
      <c r="A81" s="9"/>
      <c r="B81" s="45" t="s">
        <v>60</v>
      </c>
      <c r="C81" s="66">
        <v>1967</v>
      </c>
      <c r="D81" s="49">
        <v>1850</v>
      </c>
      <c r="E81" s="49">
        <v>1802</v>
      </c>
      <c r="F81" s="49">
        <v>1954</v>
      </c>
      <c r="G81" s="49">
        <v>1931</v>
      </c>
      <c r="H81" s="49">
        <v>1956</v>
      </c>
      <c r="I81" s="49">
        <v>1627</v>
      </c>
      <c r="J81" s="49">
        <v>1476</v>
      </c>
      <c r="K81" s="49">
        <v>1681</v>
      </c>
      <c r="L81" s="49">
        <v>2044</v>
      </c>
      <c r="M81" s="49">
        <v>1947</v>
      </c>
      <c r="N81" s="49">
        <v>1811</v>
      </c>
      <c r="O81" s="49">
        <v>2020</v>
      </c>
      <c r="P81" s="49">
        <v>2004</v>
      </c>
      <c r="Q81" s="49">
        <v>1802</v>
      </c>
      <c r="R81" s="49">
        <v>1757</v>
      </c>
      <c r="S81" s="49">
        <v>1754</v>
      </c>
      <c r="T81" s="50">
        <v>1836</v>
      </c>
    </row>
    <row r="82" spans="1:20" ht="11.25">
      <c r="A82" s="9"/>
      <c r="B82" s="9" t="s">
        <v>61</v>
      </c>
      <c r="C82" s="9"/>
      <c r="D82" s="9"/>
      <c r="E82" s="9"/>
      <c r="F82" s="9"/>
      <c r="G82" s="9"/>
      <c r="H82" s="9"/>
      <c r="I82" s="9"/>
      <c r="J82" s="9"/>
      <c r="K82" s="9"/>
      <c r="L82" s="9"/>
      <c r="M82" s="9"/>
      <c r="N82" s="9"/>
      <c r="O82" s="9"/>
      <c r="P82" s="9"/>
      <c r="Q82" s="9"/>
      <c r="R82" s="9"/>
      <c r="S82" s="9"/>
      <c r="T82" s="9"/>
    </row>
    <row r="83" spans="1:20" ht="11.25">
      <c r="A83" s="9"/>
      <c r="B83" s="9"/>
      <c r="C83" s="9"/>
      <c r="D83" s="9"/>
      <c r="E83" s="9"/>
      <c r="F83" s="9"/>
      <c r="G83" s="9"/>
      <c r="H83" s="9"/>
      <c r="I83" s="9"/>
      <c r="J83" s="9"/>
      <c r="K83" s="9"/>
      <c r="L83" s="9"/>
      <c r="M83" s="9"/>
      <c r="N83" s="9"/>
      <c r="O83" s="9"/>
      <c r="P83" s="9"/>
      <c r="Q83" s="9"/>
      <c r="R83" s="9"/>
      <c r="S83" s="9"/>
      <c r="T83" s="9"/>
    </row>
    <row r="84" spans="1:20" ht="11.25">
      <c r="A84" s="9"/>
      <c r="B84" s="9" t="s">
        <v>70</v>
      </c>
      <c r="C84" s="9"/>
      <c r="D84" s="9"/>
      <c r="E84" s="9"/>
      <c r="F84" s="9"/>
      <c r="G84" s="9"/>
      <c r="H84" s="9"/>
      <c r="I84" s="9"/>
      <c r="J84" s="9"/>
      <c r="K84" s="9"/>
      <c r="L84" s="9"/>
      <c r="M84" s="9"/>
      <c r="N84" s="9"/>
      <c r="O84" s="9"/>
      <c r="P84" s="9"/>
      <c r="Q84" s="9"/>
      <c r="R84" s="9"/>
      <c r="S84" s="9"/>
      <c r="T84" s="9"/>
    </row>
    <row r="85" spans="1:20" ht="11.25">
      <c r="A85" s="9"/>
      <c r="B85" s="9" t="s">
        <v>71</v>
      </c>
      <c r="C85" s="9"/>
      <c r="D85" s="9"/>
      <c r="E85" s="9"/>
      <c r="F85" s="9"/>
      <c r="G85" s="9"/>
      <c r="H85" s="9"/>
      <c r="I85" s="9"/>
      <c r="J85" s="9"/>
      <c r="K85" s="9"/>
      <c r="L85" s="9"/>
      <c r="M85" s="9"/>
      <c r="N85" s="9"/>
      <c r="O85" s="9"/>
      <c r="P85" s="9"/>
      <c r="Q85" s="9"/>
      <c r="R85" s="9"/>
      <c r="S85" s="9"/>
      <c r="T85" s="9"/>
    </row>
    <row r="86" spans="1:20" ht="11.25">
      <c r="A86" s="9"/>
      <c r="B86" s="9" t="s">
        <v>72</v>
      </c>
      <c r="C86" s="9"/>
      <c r="D86" s="9"/>
      <c r="E86" s="9"/>
      <c r="F86" s="9"/>
      <c r="G86" s="9"/>
      <c r="H86" s="9"/>
      <c r="I86" s="9"/>
      <c r="J86" s="9"/>
      <c r="K86" s="9"/>
      <c r="L86" s="9"/>
      <c r="M86" s="9"/>
      <c r="N86" s="9"/>
      <c r="O86" s="9"/>
      <c r="P86" s="9"/>
      <c r="Q86" s="9"/>
      <c r="R86" s="9"/>
      <c r="S86" s="9"/>
      <c r="T86" s="9"/>
    </row>
    <row r="87" spans="1:20" ht="11.25">
      <c r="A87" s="9"/>
      <c r="B87" s="9" t="s">
        <v>73</v>
      </c>
      <c r="C87" s="9"/>
      <c r="D87" s="9"/>
      <c r="E87" s="9"/>
      <c r="F87" s="9"/>
      <c r="G87" s="9"/>
      <c r="H87" s="9"/>
      <c r="I87" s="9"/>
      <c r="J87" s="9"/>
      <c r="K87" s="9"/>
      <c r="L87" s="9"/>
      <c r="M87" s="9"/>
      <c r="N87" s="9"/>
      <c r="O87" s="9"/>
      <c r="P87" s="9"/>
      <c r="Q87" s="9"/>
      <c r="R87" s="9"/>
      <c r="S87" s="9"/>
      <c r="T87" s="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179</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1680.1899750939722</v>
      </c>
      <c r="E9" s="79">
        <v>15.92271955091038</v>
      </c>
      <c r="F9" s="79">
        <v>-3.738309264261952</v>
      </c>
      <c r="G9" s="79">
        <v>29.153573810777033</v>
      </c>
      <c r="H9" s="79">
        <v>2.0573768089595657</v>
      </c>
      <c r="I9" s="79">
        <v>11.343013753200303</v>
      </c>
      <c r="J9" s="79">
        <v>16.588767274274364</v>
      </c>
      <c r="L9" s="80" t="s">
        <v>88</v>
      </c>
    </row>
    <row r="10" spans="1:12" ht="33.75">
      <c r="A10" s="68"/>
      <c r="B10" s="81" t="s">
        <v>89</v>
      </c>
      <c r="C10" s="82">
        <v>447.2891000721121</v>
      </c>
      <c r="E10" s="83">
        <v>-3.737016744626498</v>
      </c>
      <c r="F10" s="83">
        <v>-40.12383219362612</v>
      </c>
      <c r="G10" s="83">
        <v>88.6772795504386</v>
      </c>
      <c r="H10" s="83">
        <v>-0.9404995068467037</v>
      </c>
      <c r="I10" s="83">
        <v>2.453305598654598</v>
      </c>
      <c r="J10" s="83">
        <v>59.644128235542325</v>
      </c>
      <c r="L10" s="84" t="s">
        <v>90</v>
      </c>
    </row>
    <row r="11" spans="1:12" ht="11.25">
      <c r="A11" s="68"/>
      <c r="B11" s="85" t="s">
        <v>91</v>
      </c>
      <c r="C11" s="82">
        <v>168.96412743546452</v>
      </c>
      <c r="E11" s="83">
        <v>26.51227899023494</v>
      </c>
      <c r="F11" s="83">
        <v>63.505898010170455</v>
      </c>
      <c r="G11" s="83">
        <v>-7.285197178127778</v>
      </c>
      <c r="H11" s="83">
        <v>6.493777550543567</v>
      </c>
      <c r="I11" s="83">
        <v>-2.259744016050702</v>
      </c>
      <c r="J11" s="83">
        <v>15.012573934841011</v>
      </c>
      <c r="L11" s="3"/>
    </row>
    <row r="12" spans="1:12" ht="11.25">
      <c r="A12" s="68"/>
      <c r="B12" s="85" t="s">
        <v>92</v>
      </c>
      <c r="C12" s="82">
        <v>65.28699653562826</v>
      </c>
      <c r="E12" s="83">
        <v>-18.00295581546375</v>
      </c>
      <c r="F12" s="83">
        <v>-3.037325498066168</v>
      </c>
      <c r="G12" s="83">
        <v>71.03843807173436</v>
      </c>
      <c r="H12" s="83">
        <v>7.853696828674117</v>
      </c>
      <c r="I12" s="83">
        <v>52.285048691563205</v>
      </c>
      <c r="J12" s="83">
        <v>16.827980284015133</v>
      </c>
      <c r="L12" s="3"/>
    </row>
    <row r="13" spans="1:12" ht="11.25">
      <c r="A13" s="68"/>
      <c r="B13" s="85" t="s">
        <v>93</v>
      </c>
      <c r="C13" s="82">
        <v>121.71539324537453</v>
      </c>
      <c r="E13" s="83">
        <v>10.35621303319887</v>
      </c>
      <c r="F13" s="83">
        <v>7.436433930619235</v>
      </c>
      <c r="G13" s="83">
        <v>42.022511758869285</v>
      </c>
      <c r="H13" s="83">
        <v>4.939101915980171</v>
      </c>
      <c r="I13" s="83">
        <v>30.332787063218515</v>
      </c>
      <c r="J13" s="83">
        <v>19.324068621082468</v>
      </c>
      <c r="L13" s="3"/>
    </row>
    <row r="14" spans="1:12" ht="11.25">
      <c r="A14" s="68"/>
      <c r="B14" s="85" t="s">
        <v>94</v>
      </c>
      <c r="C14" s="82">
        <v>108.54284206390172</v>
      </c>
      <c r="E14" s="83">
        <v>22.273165573249432</v>
      </c>
      <c r="F14" s="83">
        <v>6.724424931769368</v>
      </c>
      <c r="G14" s="83">
        <v>12.808202463150774</v>
      </c>
      <c r="H14" s="83">
        <v>-3.680359935383015</v>
      </c>
      <c r="I14" s="83">
        <v>91.35298895847134</v>
      </c>
      <c r="J14" s="83">
        <v>-13.665436466159896</v>
      </c>
      <c r="L14" s="86"/>
    </row>
    <row r="15" spans="1:12" ht="11.25">
      <c r="A15" s="68"/>
      <c r="B15" s="81" t="s">
        <v>95</v>
      </c>
      <c r="C15" s="82">
        <v>67.27493382393621</v>
      </c>
      <c r="E15" s="83">
        <v>153.33703444516607</v>
      </c>
      <c r="F15" s="83">
        <v>9.668068690768884</v>
      </c>
      <c r="G15" s="83">
        <v>-12.535293085613864</v>
      </c>
      <c r="H15" s="83">
        <v>-15.458689234572343</v>
      </c>
      <c r="I15" s="83">
        <v>11.17156216025197</v>
      </c>
      <c r="J15" s="83">
        <v>10.780283371777788</v>
      </c>
      <c r="L15" s="86"/>
    </row>
    <row r="16" spans="1:12" ht="11.25">
      <c r="A16" s="68"/>
      <c r="B16" s="81" t="s">
        <v>96</v>
      </c>
      <c r="C16" s="82">
        <v>113.91110855715934</v>
      </c>
      <c r="E16" s="83">
        <v>10.7709455599041</v>
      </c>
      <c r="F16" s="83">
        <v>9.723619768217361</v>
      </c>
      <c r="G16" s="83">
        <v>28.23051775619312</v>
      </c>
      <c r="H16" s="83">
        <v>-22.583529373866774</v>
      </c>
      <c r="I16" s="83">
        <v>41.6968873330543</v>
      </c>
      <c r="J16" s="83">
        <v>-5.118034147395423</v>
      </c>
      <c r="L16" s="86"/>
    </row>
    <row r="17" spans="1:12" ht="11.25">
      <c r="A17" s="68"/>
      <c r="B17" s="85" t="s">
        <v>97</v>
      </c>
      <c r="C17" s="82">
        <v>126.73138996486477</v>
      </c>
      <c r="E17" s="83">
        <v>9.071574188679833</v>
      </c>
      <c r="F17" s="83">
        <v>8.317083764636223</v>
      </c>
      <c r="G17" s="83">
        <v>9.06655829161509</v>
      </c>
      <c r="H17" s="83">
        <v>2.6837462102606846</v>
      </c>
      <c r="I17" s="83">
        <v>31.348583396508346</v>
      </c>
      <c r="J17" s="83">
        <v>-21.68615202663662</v>
      </c>
      <c r="L17" s="3"/>
    </row>
    <row r="18" spans="1:12" ht="11.25">
      <c r="A18" s="68"/>
      <c r="B18" s="76" t="s">
        <v>98</v>
      </c>
      <c r="C18" s="78">
        <v>81.74255664537392</v>
      </c>
      <c r="E18" s="79">
        <v>-1.307348438029421</v>
      </c>
      <c r="F18" s="79">
        <v>11.891317464257089</v>
      </c>
      <c r="G18" s="79">
        <v>1.1702172819739065</v>
      </c>
      <c r="H18" s="79">
        <v>-1.1510207312206422</v>
      </c>
      <c r="I18" s="79">
        <v>14.927419799820264</v>
      </c>
      <c r="J18" s="79">
        <v>5.482124725917892</v>
      </c>
      <c r="L18" s="86"/>
    </row>
    <row r="19" spans="1:12" ht="11.25">
      <c r="A19" s="68"/>
      <c r="B19" s="76" t="s">
        <v>99</v>
      </c>
      <c r="C19" s="78">
        <v>1073.163687926847</v>
      </c>
      <c r="E19" s="79">
        <v>-0.13145014956261747</v>
      </c>
      <c r="F19" s="79">
        <v>16.067317714142114</v>
      </c>
      <c r="G19" s="79">
        <v>16.878888475677023</v>
      </c>
      <c r="H19" s="79">
        <v>2.297696625516843</v>
      </c>
      <c r="I19" s="79">
        <v>20.026353320394907</v>
      </c>
      <c r="J19" s="79">
        <v>7.8811502026086</v>
      </c>
      <c r="L19" s="80" t="s">
        <v>100</v>
      </c>
    </row>
    <row r="20" spans="1:12" ht="11.25">
      <c r="A20" s="68"/>
      <c r="B20" s="81" t="s">
        <v>101</v>
      </c>
      <c r="C20" s="82">
        <v>652.9805930790146</v>
      </c>
      <c r="E20" s="83">
        <v>-4.356524077555757</v>
      </c>
      <c r="F20" s="83">
        <v>21.75693842136488</v>
      </c>
      <c r="G20" s="83">
        <v>27.352871390370794</v>
      </c>
      <c r="H20" s="83">
        <v>5.589895915620935</v>
      </c>
      <c r="I20" s="83">
        <v>30.88184391141693</v>
      </c>
      <c r="J20" s="83">
        <v>14.161327791244926</v>
      </c>
      <c r="L20" s="80"/>
    </row>
    <row r="21" spans="1:12" ht="11.25">
      <c r="A21" s="68"/>
      <c r="B21" s="81" t="s">
        <v>102</v>
      </c>
      <c r="C21" s="82">
        <v>420.1830948478325</v>
      </c>
      <c r="E21" s="83">
        <v>3.588268779087156</v>
      </c>
      <c r="F21" s="83">
        <v>11.318844413288943</v>
      </c>
      <c r="G21" s="83">
        <v>7.374611808502918</v>
      </c>
      <c r="H21" s="83">
        <v>-1.1048024207423235</v>
      </c>
      <c r="I21" s="83">
        <v>7.923239150225125</v>
      </c>
      <c r="J21" s="83">
        <v>-0.6152392016371966</v>
      </c>
      <c r="L21" s="80"/>
    </row>
    <row r="22" spans="1:12" ht="11.25">
      <c r="A22" s="68"/>
      <c r="B22" s="76" t="s">
        <v>103</v>
      </c>
      <c r="C22" s="78">
        <v>21.047380195940644</v>
      </c>
      <c r="E22" s="79">
        <v>-45.81304990323112</v>
      </c>
      <c r="F22" s="79">
        <v>-20.79159006710669</v>
      </c>
      <c r="G22" s="79">
        <v>46.21285790507326</v>
      </c>
      <c r="H22" s="79">
        <v>1.628773385251825</v>
      </c>
      <c r="I22" s="79">
        <v>13.145660853573048</v>
      </c>
      <c r="J22" s="79">
        <v>4.477468972422427</v>
      </c>
      <c r="L22" s="86"/>
    </row>
    <row r="23" spans="1:12" ht="11.25">
      <c r="A23" s="68"/>
      <c r="B23" s="76" t="s">
        <v>104</v>
      </c>
      <c r="C23" s="78">
        <v>72.00963340180772</v>
      </c>
      <c r="E23" s="79">
        <v>13.436169216484096</v>
      </c>
      <c r="F23" s="79">
        <v>9.973676733049253</v>
      </c>
      <c r="G23" s="79">
        <v>-7.050281760199672</v>
      </c>
      <c r="H23" s="79">
        <v>-4.324300794302216</v>
      </c>
      <c r="I23" s="79">
        <v>-2.6775616939514912</v>
      </c>
      <c r="J23" s="79">
        <v>11.976407911933817</v>
      </c>
      <c r="L23" s="86"/>
    </row>
    <row r="24" spans="1:12" ht="11.25">
      <c r="A24" s="68"/>
      <c r="B24" s="85" t="s">
        <v>105</v>
      </c>
      <c r="C24" s="82">
        <v>52.062425401807744</v>
      </c>
      <c r="E24" s="83">
        <v>4.140288411955262</v>
      </c>
      <c r="F24" s="83">
        <v>-25.362259099422058</v>
      </c>
      <c r="G24" s="83">
        <v>-27.215952209930805</v>
      </c>
      <c r="H24" s="83">
        <v>6.355359660026361</v>
      </c>
      <c r="I24" s="83">
        <v>-3.35793518193217</v>
      </c>
      <c r="J24" s="83">
        <v>-9.924284766673264</v>
      </c>
      <c r="L24" s="86"/>
    </row>
    <row r="25" spans="1:12" ht="11.25">
      <c r="A25" s="68"/>
      <c r="B25" s="76" t="s">
        <v>106</v>
      </c>
      <c r="C25" s="78">
        <v>193.83716672390656</v>
      </c>
      <c r="E25" s="79">
        <v>19.007267684215567</v>
      </c>
      <c r="F25" s="79">
        <v>-7.076625688739179</v>
      </c>
      <c r="G25" s="79">
        <v>-2.046984024627052</v>
      </c>
      <c r="H25" s="79">
        <v>11.706773163959404</v>
      </c>
      <c r="I25" s="79">
        <v>3.638359660222168</v>
      </c>
      <c r="J25" s="79">
        <v>3.9737646007775407</v>
      </c>
      <c r="L25" s="86"/>
    </row>
    <row r="26" spans="1:12" ht="11.25">
      <c r="A26" s="68"/>
      <c r="B26" s="76" t="s">
        <v>107</v>
      </c>
      <c r="C26" s="78">
        <v>24.31992729983894</v>
      </c>
      <c r="E26" s="79">
        <v>-0.8855848239002873</v>
      </c>
      <c r="F26" s="79">
        <v>-4.370282736592246</v>
      </c>
      <c r="G26" s="79">
        <v>9.154573106742813</v>
      </c>
      <c r="H26" s="79">
        <v>-7.717349081937829</v>
      </c>
      <c r="I26" s="79">
        <v>-16.998029264696346</v>
      </c>
      <c r="J26" s="79">
        <v>28.596704328768197</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3636.9816770756806</v>
      </c>
      <c r="E29" s="79">
        <v>8.70506439764056</v>
      </c>
      <c r="F29" s="79">
        <v>3.402540162334766</v>
      </c>
      <c r="G29" s="79">
        <v>18.418829299914407</v>
      </c>
      <c r="H29" s="79">
        <v>0.6495583340409894</v>
      </c>
      <c r="I29" s="79">
        <v>10.720964750586282</v>
      </c>
      <c r="J29" s="79">
        <v>8.535657400117591</v>
      </c>
      <c r="L29" s="80" t="s">
        <v>110</v>
      </c>
    </row>
    <row r="30" spans="1:12" ht="11.25">
      <c r="A30" s="68"/>
      <c r="B30" s="76" t="s">
        <v>111</v>
      </c>
      <c r="C30" s="78">
        <v>36.71763308939822</v>
      </c>
      <c r="E30" s="79">
        <v>-24.410803209091636</v>
      </c>
      <c r="F30" s="79">
        <v>-2.7673313515196085</v>
      </c>
      <c r="G30" s="79">
        <v>31.22832157140605</v>
      </c>
      <c r="H30" s="79">
        <v>5.472350042171592</v>
      </c>
      <c r="I30" s="79">
        <v>-39.695513816387226</v>
      </c>
      <c r="J30" s="79">
        <v>166.29794744874542</v>
      </c>
      <c r="L30" s="3"/>
    </row>
    <row r="31" spans="1:12" ht="11.25">
      <c r="A31" s="68"/>
      <c r="B31" s="76" t="s">
        <v>112</v>
      </c>
      <c r="C31" s="78">
        <v>48.300299310084675</v>
      </c>
      <c r="E31" s="79">
        <v>12.471609853127298</v>
      </c>
      <c r="F31" s="79">
        <v>3.9402679418436115</v>
      </c>
      <c r="G31" s="79">
        <v>-14.645638437480123</v>
      </c>
      <c r="H31" s="79">
        <v>8.907535456790082</v>
      </c>
      <c r="I31" s="79">
        <v>6.618544711947805</v>
      </c>
      <c r="J31" s="79">
        <v>9.365431908786071</v>
      </c>
      <c r="L31" s="3"/>
    </row>
    <row r="32" spans="1:12" ht="11.25">
      <c r="A32" s="68"/>
      <c r="B32" s="76" t="s">
        <v>113</v>
      </c>
      <c r="C32" s="78">
        <v>27.363140294807476</v>
      </c>
      <c r="E32" s="79">
        <v>50.09877148633692</v>
      </c>
      <c r="F32" s="79">
        <v>-10.127285867461321</v>
      </c>
      <c r="G32" s="79">
        <v>42.02180850505126</v>
      </c>
      <c r="H32" s="79">
        <v>-8.918966473021905</v>
      </c>
      <c r="I32" s="79">
        <v>-0.1355116607204776</v>
      </c>
      <c r="J32" s="79">
        <v>211.33888659384758</v>
      </c>
      <c r="L32" s="86"/>
    </row>
    <row r="33" spans="1:12" ht="11.25">
      <c r="A33" s="68"/>
      <c r="B33" s="76" t="s">
        <v>114</v>
      </c>
      <c r="C33" s="78">
        <v>267.78998518647074</v>
      </c>
      <c r="E33" s="79">
        <v>14.054524955938842</v>
      </c>
      <c r="F33" s="79">
        <v>-4.249512638153396</v>
      </c>
      <c r="G33" s="79">
        <v>-2.2324427193302077</v>
      </c>
      <c r="H33" s="79">
        <v>3.146739990434888</v>
      </c>
      <c r="I33" s="79">
        <v>-1.811089786459763</v>
      </c>
      <c r="J33" s="79">
        <v>-0.7987847866129716</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3636.6801235354815</v>
      </c>
      <c r="E36" s="79">
        <v>9.10450543325403</v>
      </c>
      <c r="F36" s="79">
        <v>3.3333139847329107</v>
      </c>
      <c r="G36" s="79">
        <v>18.54685221651873</v>
      </c>
      <c r="H36" s="79">
        <v>0.5000592755399769</v>
      </c>
      <c r="I36" s="79">
        <v>10.950357107737908</v>
      </c>
      <c r="J36" s="79">
        <v>8.980282794680928</v>
      </c>
      <c r="L36" s="80" t="s">
        <v>117</v>
      </c>
    </row>
    <row r="37" spans="1:12" ht="11.25">
      <c r="A37" s="68"/>
      <c r="B37" s="76" t="s">
        <v>118</v>
      </c>
      <c r="C37" s="78">
        <v>1956.490148441509</v>
      </c>
      <c r="E37" s="79">
        <v>4.315737258320862</v>
      </c>
      <c r="F37" s="79">
        <v>8.995715895206535</v>
      </c>
      <c r="G37" s="79">
        <v>11.019412107755034</v>
      </c>
      <c r="H37" s="79">
        <v>-0.6343995619556009</v>
      </c>
      <c r="I37" s="79">
        <v>10.654816413706225</v>
      </c>
      <c r="J37" s="79">
        <v>3.196813177584823</v>
      </c>
      <c r="L37" s="80" t="s">
        <v>119</v>
      </c>
    </row>
    <row r="38" spans="1:12" ht="11.25">
      <c r="A38" s="68"/>
      <c r="B38" s="76" t="s">
        <v>120</v>
      </c>
      <c r="C38" s="78">
        <v>838.3015369586863</v>
      </c>
      <c r="E38" s="79">
        <v>8.08535688297598</v>
      </c>
      <c r="F38" s="79">
        <v>3.2854594653463964</v>
      </c>
      <c r="G38" s="79">
        <v>7.075452067229504</v>
      </c>
      <c r="H38" s="79">
        <v>-3.2390015638640413</v>
      </c>
      <c r="I38" s="79">
        <v>-0.2670476886071915</v>
      </c>
      <c r="J38" s="79">
        <v>0.10628410312285563</v>
      </c>
      <c r="L38" s="80" t="s">
        <v>121</v>
      </c>
    </row>
    <row r="39" spans="1:12" ht="11.25">
      <c r="A39" s="68"/>
      <c r="B39" s="76" t="s">
        <v>122</v>
      </c>
      <c r="C39" s="78">
        <v>577.0223900950261</v>
      </c>
      <c r="E39" s="79">
        <v>5.640399234818938</v>
      </c>
      <c r="F39" s="79">
        <v>0.48230312361057237</v>
      </c>
      <c r="G39" s="79">
        <v>10.696013498875923</v>
      </c>
      <c r="H39" s="79">
        <v>-4.036468176476138</v>
      </c>
      <c r="I39" s="79">
        <v>-0.8002490373343218</v>
      </c>
      <c r="J39" s="79">
        <v>2.249352985810127</v>
      </c>
      <c r="L39" s="80" t="s">
        <v>123</v>
      </c>
    </row>
    <row r="40" spans="1:12" ht="11.25">
      <c r="A40" s="68"/>
      <c r="B40" s="76" t="s">
        <v>124</v>
      </c>
      <c r="C40" s="78">
        <v>73.95281846256415</v>
      </c>
      <c r="E40" s="79">
        <v>4.0292448911387835</v>
      </c>
      <c r="F40" s="79">
        <v>2.372556565109929</v>
      </c>
      <c r="G40" s="79">
        <v>-2.652176492522862</v>
      </c>
      <c r="H40" s="79">
        <v>-10.06092119502917</v>
      </c>
      <c r="I40" s="79">
        <v>-12.142507494121856</v>
      </c>
      <c r="J40" s="79">
        <v>-11.452154169716344</v>
      </c>
      <c r="L40" s="80" t="s">
        <v>125</v>
      </c>
    </row>
    <row r="41" spans="1:12" ht="11.25">
      <c r="A41" s="68"/>
      <c r="B41" s="85" t="s">
        <v>126</v>
      </c>
      <c r="C41" s="82">
        <v>20.07787227088493</v>
      </c>
      <c r="E41" s="83">
        <v>-36.4678425978487</v>
      </c>
      <c r="F41" s="83">
        <v>86.65787677620642</v>
      </c>
      <c r="G41" s="83">
        <v>-55.38896434342762</v>
      </c>
      <c r="H41" s="83">
        <v>-45.0102803360817</v>
      </c>
      <c r="I41" s="83">
        <v>29.494514575637965</v>
      </c>
      <c r="J41" s="83">
        <v>42.359887313147105</v>
      </c>
      <c r="L41" s="68" t="s">
        <v>127</v>
      </c>
    </row>
    <row r="42" spans="1:12" ht="45">
      <c r="A42" s="68"/>
      <c r="B42" s="76" t="s">
        <v>128</v>
      </c>
      <c r="C42" s="78">
        <v>857.8685286323993</v>
      </c>
      <c r="E42" s="79">
        <v>10.531540062776944</v>
      </c>
      <c r="F42" s="79">
        <v>2.93235257753941</v>
      </c>
      <c r="G42" s="79">
        <v>8.169065039189483</v>
      </c>
      <c r="H42" s="79">
        <v>-3.2051470607043386</v>
      </c>
      <c r="I42" s="79">
        <v>-1.0622946420294155</v>
      </c>
      <c r="J42" s="79">
        <v>-0.5449401873664717</v>
      </c>
      <c r="L42" s="84" t="s">
        <v>129</v>
      </c>
    </row>
    <row r="43" spans="1:12" ht="22.5">
      <c r="A43" s="68"/>
      <c r="B43" s="87" t="s">
        <v>130</v>
      </c>
      <c r="C43" s="78">
        <v>-253.61820864553272</v>
      </c>
      <c r="E43" s="79">
        <v>21.93486638521456</v>
      </c>
      <c r="F43" s="79">
        <v>9.801854031150924</v>
      </c>
      <c r="G43" s="79">
        <v>2.174017161444586</v>
      </c>
      <c r="H43" s="79">
        <v>-1.9161579499101133</v>
      </c>
      <c r="I43" s="79">
        <v>2.5851323273573312</v>
      </c>
      <c r="J43" s="79">
        <v>1.5248140717026182</v>
      </c>
      <c r="L43" s="3"/>
    </row>
    <row r="44" spans="1:12" ht="11.25">
      <c r="A44" s="68"/>
      <c r="B44" s="88" t="s">
        <v>131</v>
      </c>
      <c r="C44" s="89">
        <v>624.3281922577514</v>
      </c>
      <c r="E44" s="90">
        <v>5.73587732114853</v>
      </c>
      <c r="F44" s="90">
        <v>0.8539591642846345</v>
      </c>
      <c r="G44" s="90">
        <v>9.366961834922204</v>
      </c>
      <c r="H44" s="90">
        <v>-4.841155321363788</v>
      </c>
      <c r="I44" s="90">
        <v>-1.9105973467866688</v>
      </c>
      <c r="J44" s="90">
        <v>-0.40444835697661663</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5665.88843239465</v>
      </c>
      <c r="E51" s="97">
        <v>14.718705641552887</v>
      </c>
      <c r="F51" s="97">
        <v>12.688231788265302</v>
      </c>
      <c r="G51" s="97">
        <v>10.009989664353004</v>
      </c>
      <c r="H51" s="97">
        <v>5.319578693402116</v>
      </c>
      <c r="I51" s="97">
        <v>6.721889610066012</v>
      </c>
      <c r="J51" s="97">
        <v>7.2913241761910275</v>
      </c>
      <c r="L51" s="3"/>
    </row>
    <row r="52" spans="1:12" ht="11.25">
      <c r="A52" s="68"/>
      <c r="B52" s="98" t="s">
        <v>137</v>
      </c>
      <c r="C52" s="78">
        <v>4443.933641240579</v>
      </c>
      <c r="E52" s="79">
        <v>16.3133410713719</v>
      </c>
      <c r="F52" s="79">
        <v>15.639872765234685</v>
      </c>
      <c r="G52" s="79">
        <v>9.122453622873783</v>
      </c>
      <c r="H52" s="79">
        <v>4.581126105368982</v>
      </c>
      <c r="I52" s="79">
        <v>4.2763767808328135</v>
      </c>
      <c r="J52" s="79">
        <v>5.521930060967151</v>
      </c>
      <c r="L52" s="86"/>
    </row>
    <row r="53" spans="1:12" ht="11.25">
      <c r="A53" s="68"/>
      <c r="B53" s="99" t="s">
        <v>138</v>
      </c>
      <c r="C53" s="78">
        <v>1383.6931475600345</v>
      </c>
      <c r="E53" s="79">
        <v>19.720136145424895</v>
      </c>
      <c r="F53" s="79">
        <v>17.078784697341874</v>
      </c>
      <c r="G53" s="79">
        <v>4.246832544371282</v>
      </c>
      <c r="H53" s="79">
        <v>2.651649087805885</v>
      </c>
      <c r="I53" s="79">
        <v>0.30101447789618874</v>
      </c>
      <c r="J53" s="79">
        <v>8.612477269703533</v>
      </c>
      <c r="L53" s="86"/>
    </row>
    <row r="54" spans="1:12" ht="11.25">
      <c r="A54" s="68"/>
      <c r="B54" s="100" t="s">
        <v>139</v>
      </c>
      <c r="C54" s="82">
        <v>1146.8761915545147</v>
      </c>
      <c r="E54" s="83">
        <v>-10.737122341386618</v>
      </c>
      <c r="F54" s="83">
        <v>17.177515304043347</v>
      </c>
      <c r="G54" s="83">
        <v>4.7591727396221195</v>
      </c>
      <c r="H54" s="83">
        <v>1.3337056950353476</v>
      </c>
      <c r="I54" s="83">
        <v>2.2784877486275557</v>
      </c>
      <c r="J54" s="83">
        <v>8.462483597618121</v>
      </c>
      <c r="L54" s="86"/>
    </row>
    <row r="55" spans="1:12" ht="11.25">
      <c r="A55" s="68"/>
      <c r="B55" s="98" t="s">
        <v>140</v>
      </c>
      <c r="C55" s="78">
        <v>1220.6431266663274</v>
      </c>
      <c r="E55" s="79">
        <v>9.243088656732535</v>
      </c>
      <c r="F55" s="79">
        <v>1.4985585062027296</v>
      </c>
      <c r="G55" s="79">
        <v>13.887017664175971</v>
      </c>
      <c r="H55" s="79">
        <v>8.683896756662989</v>
      </c>
      <c r="I55" s="79">
        <v>17.504400208501103</v>
      </c>
      <c r="J55" s="79">
        <v>14.2729093783889</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645.8962295031598</v>
      </c>
      <c r="E58" s="97">
        <v>6.059512689622992</v>
      </c>
      <c r="F58" s="97">
        <v>38.803160669853966</v>
      </c>
      <c r="G58" s="97">
        <v>8.120113947820752</v>
      </c>
      <c r="H58" s="97">
        <v>5.689539840513391</v>
      </c>
      <c r="I58" s="97">
        <v>-8.89812192134526</v>
      </c>
      <c r="J58" s="97">
        <v>7.149839779084144</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5158.579977506071</v>
      </c>
      <c r="E61" s="97">
        <v>13.306123303290773</v>
      </c>
      <c r="F61" s="97">
        <v>8.165857154917845</v>
      </c>
      <c r="G61" s="97">
        <v>13.157522972783852</v>
      </c>
      <c r="H61" s="97">
        <v>5.221139055937352</v>
      </c>
      <c r="I61" s="97">
        <v>10.212375566378974</v>
      </c>
      <c r="J61" s="97">
        <v>7.95199982176773</v>
      </c>
      <c r="L61" s="86"/>
    </row>
    <row r="62" spans="1:12" ht="11.25">
      <c r="A62" s="68"/>
      <c r="B62" s="98" t="s">
        <v>145</v>
      </c>
      <c r="C62" s="78">
        <v>2639.539660744944</v>
      </c>
      <c r="E62" s="79">
        <v>15.62034811770927</v>
      </c>
      <c r="F62" s="79">
        <v>8.951069620298036</v>
      </c>
      <c r="G62" s="79">
        <v>24.15181639355786</v>
      </c>
      <c r="H62" s="79">
        <v>4.725818080746769</v>
      </c>
      <c r="I62" s="79">
        <v>6.304707880549754</v>
      </c>
      <c r="J62" s="79">
        <v>8.591900452364044</v>
      </c>
      <c r="L62" s="80" t="s">
        <v>146</v>
      </c>
    </row>
    <row r="63" spans="1:12" ht="11.25">
      <c r="A63" s="68"/>
      <c r="B63" s="98" t="s">
        <v>147</v>
      </c>
      <c r="C63" s="78">
        <v>2501.767038366574</v>
      </c>
      <c r="E63" s="79">
        <v>10.67741269423912</v>
      </c>
      <c r="F63" s="79">
        <v>7.500490624202394</v>
      </c>
      <c r="G63" s="79">
        <v>2.164088742675574</v>
      </c>
      <c r="H63" s="79">
        <v>5.90166575106752</v>
      </c>
      <c r="I63" s="79">
        <v>14.794682974089612</v>
      </c>
      <c r="J63" s="79">
        <v>7.263035280253027</v>
      </c>
      <c r="L63" s="86"/>
    </row>
    <row r="64" spans="1:12" ht="11.25">
      <c r="A64" s="68"/>
      <c r="B64" s="101" t="s">
        <v>148</v>
      </c>
      <c r="C64" s="102">
        <v>1523.2466219726298</v>
      </c>
      <c r="E64" s="103">
        <v>13.48645668641133</v>
      </c>
      <c r="F64" s="103">
        <v>11.961817215707615</v>
      </c>
      <c r="G64" s="103">
        <v>-0.809949192492021</v>
      </c>
      <c r="H64" s="103">
        <v>1.8568939255200645</v>
      </c>
      <c r="I64" s="103">
        <v>10.437375836586238</v>
      </c>
      <c r="J64" s="103">
        <v>0.5613861633610329</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668.5713314906617</v>
      </c>
      <c r="E68" s="97">
        <v>3.159079403372167</v>
      </c>
      <c r="F68" s="97">
        <v>-11.281694270686494</v>
      </c>
      <c r="G68" s="97">
        <v>1.6186109965699913</v>
      </c>
      <c r="H68" s="97">
        <v>-5.312520872657633</v>
      </c>
      <c r="I68" s="97">
        <v>2.3686441537739578</v>
      </c>
      <c r="J68" s="97">
        <v>0.23619201619757835</v>
      </c>
      <c r="L68" s="86"/>
    </row>
    <row r="69" spans="1:12" ht="11.25">
      <c r="A69" s="68"/>
      <c r="B69" s="104" t="s">
        <v>151</v>
      </c>
      <c r="C69" s="82">
        <v>405.95909929954286</v>
      </c>
      <c r="E69" s="83">
        <v>17.180001302828906</v>
      </c>
      <c r="F69" s="83">
        <v>-16.299182217743613</v>
      </c>
      <c r="G69" s="83">
        <v>-2.348006434337113</v>
      </c>
      <c r="H69" s="83">
        <v>-2.053754957475795</v>
      </c>
      <c r="I69" s="83">
        <v>7.848288212614984</v>
      </c>
      <c r="J69" s="83">
        <v>13.54503991888063</v>
      </c>
      <c r="L69" s="3"/>
    </row>
    <row r="70" spans="1:12" ht="11.25">
      <c r="A70" s="68"/>
      <c r="B70" s="101" t="s">
        <v>152</v>
      </c>
      <c r="C70" s="102">
        <v>359.8078236958512</v>
      </c>
      <c r="E70" s="103">
        <v>17.02013304837997</v>
      </c>
      <c r="F70" s="103">
        <v>-15.02697990703421</v>
      </c>
      <c r="G70" s="103">
        <v>-2.3892364553549483</v>
      </c>
      <c r="H70" s="103">
        <v>-0.908888242563255</v>
      </c>
      <c r="I70" s="103">
        <v>7.103231081666861</v>
      </c>
      <c r="J70" s="103">
        <v>13.80188593460161</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42.847214826328475</v>
      </c>
      <c r="L77" s="80" t="s">
        <v>157</v>
      </c>
    </row>
    <row r="78" spans="1:12" ht="11.25">
      <c r="A78" s="68"/>
      <c r="B78" s="107" t="s">
        <v>158</v>
      </c>
      <c r="C78" s="83">
        <v>21.556798700541357</v>
      </c>
      <c r="L78" s="109" t="s">
        <v>159</v>
      </c>
    </row>
    <row r="79" spans="1:12" ht="11.25">
      <c r="A79" s="68"/>
      <c r="B79" s="107" t="s">
        <v>160</v>
      </c>
      <c r="C79" s="83">
        <v>23.654527392166973</v>
      </c>
      <c r="L79" s="80" t="s">
        <v>161</v>
      </c>
    </row>
    <row r="80" spans="1:12" ht="11.25">
      <c r="A80" s="68"/>
      <c r="B80" s="107" t="s">
        <v>162</v>
      </c>
      <c r="C80" s="83">
        <v>211.31895555798553</v>
      </c>
      <c r="L80" s="80" t="s">
        <v>163</v>
      </c>
    </row>
    <row r="81" spans="1:12" ht="11.25">
      <c r="A81" s="68"/>
      <c r="B81" s="107" t="s">
        <v>164</v>
      </c>
      <c r="C81" s="83">
        <v>57.70879841762756</v>
      </c>
      <c r="L81" s="80" t="s">
        <v>165</v>
      </c>
    </row>
    <row r="82" spans="1:12" ht="11.25">
      <c r="A82" s="68"/>
      <c r="B82" s="107" t="s">
        <v>166</v>
      </c>
      <c r="C82" s="83">
        <v>6.21046522122427</v>
      </c>
      <c r="L82" s="80" t="s">
        <v>167</v>
      </c>
    </row>
    <row r="83" spans="1:12" ht="11.25">
      <c r="A83" s="68"/>
      <c r="B83" s="107" t="s">
        <v>168</v>
      </c>
      <c r="C83" s="83">
        <v>29.52840953546769</v>
      </c>
      <c r="L83" s="80" t="s">
        <v>169</v>
      </c>
    </row>
    <row r="84" spans="1:12" ht="11.25">
      <c r="A84" s="68"/>
      <c r="B84" s="113" t="s">
        <v>170</v>
      </c>
      <c r="C84" s="103">
        <v>20.74935565726818</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22</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799.7785099999999</v>
      </c>
      <c r="E9" s="79">
        <v>-6.981841770319496</v>
      </c>
      <c r="F9" s="79">
        <v>2.736159686036599</v>
      </c>
      <c r="G9" s="79">
        <v>13.777205298415174</v>
      </c>
      <c r="H9" s="79">
        <v>-4.545260918934857</v>
      </c>
      <c r="I9" s="79">
        <v>-3.8309528671511384</v>
      </c>
      <c r="J9" s="79">
        <v>-11.519508291557855</v>
      </c>
      <c r="L9" s="80" t="s">
        <v>88</v>
      </c>
    </row>
    <row r="10" spans="1:12" ht="33.75">
      <c r="A10" s="68"/>
      <c r="B10" s="81" t="s">
        <v>89</v>
      </c>
      <c r="C10" s="82">
        <v>73.61306416407862</v>
      </c>
      <c r="E10" s="83">
        <v>-34.360777065830284</v>
      </c>
      <c r="F10" s="83">
        <v>-9.11803444798257</v>
      </c>
      <c r="G10" s="83">
        <v>8.097557953448998</v>
      </c>
      <c r="H10" s="83">
        <v>-7.095192063527989</v>
      </c>
      <c r="I10" s="83">
        <v>28.76292525208426</v>
      </c>
      <c r="J10" s="83">
        <v>-39.817217586012234</v>
      </c>
      <c r="L10" s="84" t="s">
        <v>90</v>
      </c>
    </row>
    <row r="11" spans="1:12" ht="11.25">
      <c r="A11" s="68"/>
      <c r="B11" s="85" t="s">
        <v>91</v>
      </c>
      <c r="C11" s="82">
        <v>66.95807936011418</v>
      </c>
      <c r="E11" s="83">
        <v>-8.36854835180053</v>
      </c>
      <c r="F11" s="83">
        <v>7.931370804018778</v>
      </c>
      <c r="G11" s="83">
        <v>2.5994887261633126</v>
      </c>
      <c r="H11" s="83">
        <v>-0.7651189535863745</v>
      </c>
      <c r="I11" s="83">
        <v>3.9576840431521543</v>
      </c>
      <c r="J11" s="83">
        <v>-4.075699880835948</v>
      </c>
      <c r="L11" s="3"/>
    </row>
    <row r="12" spans="1:12" ht="11.25">
      <c r="A12" s="68"/>
      <c r="B12" s="85" t="s">
        <v>92</v>
      </c>
      <c r="C12" s="82">
        <v>5.575000067914506</v>
      </c>
      <c r="E12" s="83">
        <v>-7.25686974917974</v>
      </c>
      <c r="F12" s="83">
        <v>-42.24115474526211</v>
      </c>
      <c r="G12" s="83">
        <v>-12.24917776466965</v>
      </c>
      <c r="H12" s="83">
        <v>-72.8989914313475</v>
      </c>
      <c r="I12" s="83">
        <v>19.7714540268096</v>
      </c>
      <c r="J12" s="83">
        <v>-23.115188138439756</v>
      </c>
      <c r="L12" s="3"/>
    </row>
    <row r="13" spans="1:12" ht="11.25">
      <c r="A13" s="68"/>
      <c r="B13" s="85" t="s">
        <v>93</v>
      </c>
      <c r="C13" s="82">
        <v>6.114728340040602</v>
      </c>
      <c r="E13" s="83">
        <v>17.74394268363777</v>
      </c>
      <c r="F13" s="83">
        <v>-37.028093578850495</v>
      </c>
      <c r="G13" s="83">
        <v>-14.319996008272062</v>
      </c>
      <c r="H13" s="83">
        <v>49.27247183263719</v>
      </c>
      <c r="I13" s="83">
        <v>36.73376828580306</v>
      </c>
      <c r="J13" s="83">
        <v>-52.44710573763647</v>
      </c>
      <c r="L13" s="3"/>
    </row>
    <row r="14" spans="1:12" ht="11.25">
      <c r="A14" s="68"/>
      <c r="B14" s="85" t="s">
        <v>94</v>
      </c>
      <c r="C14" s="82">
        <v>2.593273785614732</v>
      </c>
      <c r="E14" s="83">
        <v>14.396152468464706</v>
      </c>
      <c r="F14" s="83">
        <v>9.41658944619055</v>
      </c>
      <c r="G14" s="83">
        <v>4.9422734983860295</v>
      </c>
      <c r="H14" s="83">
        <v>0.5903737728691683</v>
      </c>
      <c r="I14" s="83">
        <v>-11.44760556686537</v>
      </c>
      <c r="J14" s="83">
        <v>-21.218335604669857</v>
      </c>
      <c r="L14" s="86"/>
    </row>
    <row r="15" spans="1:12" ht="11.25">
      <c r="A15" s="68"/>
      <c r="B15" s="81" t="s">
        <v>95</v>
      </c>
      <c r="C15" s="82">
        <v>1.0109298639372637</v>
      </c>
      <c r="E15" s="83">
        <v>-17.497707529013585</v>
      </c>
      <c r="F15" s="83">
        <v>-18.319967768340405</v>
      </c>
      <c r="G15" s="83">
        <v>-0.6129172528605564</v>
      </c>
      <c r="H15" s="83">
        <v>-28.406665328885627</v>
      </c>
      <c r="I15" s="83">
        <v>2.535360701447442</v>
      </c>
      <c r="J15" s="83">
        <v>-24.236145178843838</v>
      </c>
      <c r="L15" s="86"/>
    </row>
    <row r="16" spans="1:12" ht="11.25">
      <c r="A16" s="68"/>
      <c r="B16" s="81" t="s">
        <v>96</v>
      </c>
      <c r="C16" s="82">
        <v>27.42479247154331</v>
      </c>
      <c r="E16" s="83">
        <v>22.6636932575937</v>
      </c>
      <c r="F16" s="83">
        <v>18.47628475526164</v>
      </c>
      <c r="G16" s="83">
        <v>12.050625048528607</v>
      </c>
      <c r="H16" s="83">
        <v>-25.43022451666551</v>
      </c>
      <c r="I16" s="83">
        <v>70.56655708147174</v>
      </c>
      <c r="J16" s="83">
        <v>-25.363738544205326</v>
      </c>
      <c r="L16" s="86"/>
    </row>
    <row r="17" spans="1:12" ht="11.25">
      <c r="A17" s="68"/>
      <c r="B17" s="85" t="s">
        <v>97</v>
      </c>
      <c r="C17" s="82">
        <v>93.83229814944643</v>
      </c>
      <c r="E17" s="83">
        <v>-7.434038136463251</v>
      </c>
      <c r="F17" s="83">
        <v>-8.031071018764646</v>
      </c>
      <c r="G17" s="83">
        <v>11.953937520179236</v>
      </c>
      <c r="H17" s="83">
        <v>-14.649266868833399</v>
      </c>
      <c r="I17" s="83">
        <v>5.377290895544373</v>
      </c>
      <c r="J17" s="83">
        <v>-9.197917852136793</v>
      </c>
      <c r="L17" s="3"/>
    </row>
    <row r="18" spans="1:12" ht="11.25">
      <c r="A18" s="68"/>
      <c r="B18" s="76" t="s">
        <v>98</v>
      </c>
      <c r="C18" s="78">
        <v>100.558144</v>
      </c>
      <c r="E18" s="79">
        <v>13.900762396009657</v>
      </c>
      <c r="F18" s="79">
        <v>3.7279995668611177</v>
      </c>
      <c r="G18" s="79">
        <v>0.6278292363814275</v>
      </c>
      <c r="H18" s="79">
        <v>11.309841568695234</v>
      </c>
      <c r="I18" s="79">
        <v>1.846609441166236</v>
      </c>
      <c r="J18" s="79">
        <v>4.272504754435946</v>
      </c>
      <c r="L18" s="86"/>
    </row>
    <row r="19" spans="1:12" ht="11.25">
      <c r="A19" s="68"/>
      <c r="B19" s="76" t="s">
        <v>99</v>
      </c>
      <c r="C19" s="78">
        <v>390.09825</v>
      </c>
      <c r="E19" s="79">
        <v>10.407064129141252</v>
      </c>
      <c r="F19" s="79">
        <v>11.298693443436658</v>
      </c>
      <c r="G19" s="79">
        <v>2.2263846572182944</v>
      </c>
      <c r="H19" s="79">
        <v>-1.9260562054716823</v>
      </c>
      <c r="I19" s="79">
        <v>1.6235818965468773</v>
      </c>
      <c r="J19" s="79">
        <v>-1.4346659316791133</v>
      </c>
      <c r="L19" s="80" t="s">
        <v>100</v>
      </c>
    </row>
    <row r="20" spans="1:12" ht="11.25">
      <c r="A20" s="68"/>
      <c r="B20" s="81" t="s">
        <v>101</v>
      </c>
      <c r="C20" s="82">
        <v>248.82478</v>
      </c>
      <c r="E20" s="83">
        <v>8.028315149689536</v>
      </c>
      <c r="F20" s="83">
        <v>4.3734681241716755</v>
      </c>
      <c r="G20" s="83">
        <v>-0.31840852867121017</v>
      </c>
      <c r="H20" s="83">
        <v>3.844307872278563</v>
      </c>
      <c r="I20" s="83">
        <v>1.450076597568195</v>
      </c>
      <c r="J20" s="83">
        <v>0.020853155377631438</v>
      </c>
      <c r="L20" s="80"/>
    </row>
    <row r="21" spans="1:12" ht="11.25">
      <c r="A21" s="68"/>
      <c r="B21" s="81" t="s">
        <v>102</v>
      </c>
      <c r="C21" s="82">
        <v>141.27347</v>
      </c>
      <c r="E21" s="83">
        <v>15.156199185602537</v>
      </c>
      <c r="F21" s="83">
        <v>24.267939622512593</v>
      </c>
      <c r="G21" s="83">
        <v>6.228759575200593</v>
      </c>
      <c r="H21" s="83">
        <v>-10.385282955655818</v>
      </c>
      <c r="I21" s="83">
        <v>1.9191001459831325</v>
      </c>
      <c r="J21" s="83">
        <v>-3.897831217050285</v>
      </c>
      <c r="L21" s="80"/>
    </row>
    <row r="22" spans="1:12" ht="11.25">
      <c r="A22" s="68"/>
      <c r="B22" s="76" t="s">
        <v>103</v>
      </c>
      <c r="C22" s="78">
        <v>33.749822</v>
      </c>
      <c r="E22" s="79">
        <v>31.512574323143095</v>
      </c>
      <c r="F22" s="79">
        <v>16.815844055630947</v>
      </c>
      <c r="G22" s="79">
        <v>-4.071874454879398</v>
      </c>
      <c r="H22" s="79">
        <v>13.456949174425459</v>
      </c>
      <c r="I22" s="79">
        <v>9.967149136515218</v>
      </c>
      <c r="J22" s="79">
        <v>2.5861107035508146</v>
      </c>
      <c r="L22" s="86"/>
    </row>
    <row r="23" spans="1:12" ht="11.25">
      <c r="A23" s="68"/>
      <c r="B23" s="76" t="s">
        <v>104</v>
      </c>
      <c r="C23" s="78">
        <v>170.911825</v>
      </c>
      <c r="E23" s="79">
        <v>32.27364188475275</v>
      </c>
      <c r="F23" s="79">
        <v>19.320147823667554</v>
      </c>
      <c r="G23" s="79">
        <v>0.790617048351705</v>
      </c>
      <c r="H23" s="79">
        <v>2.6919343001513774</v>
      </c>
      <c r="I23" s="79">
        <v>4.820407629471468</v>
      </c>
      <c r="J23" s="79">
        <v>-0.1868560825933896</v>
      </c>
      <c r="L23" s="86"/>
    </row>
    <row r="24" spans="1:12" ht="11.25">
      <c r="A24" s="68"/>
      <c r="B24" s="85" t="s">
        <v>105</v>
      </c>
      <c r="C24" s="82">
        <v>170.83427700000001</v>
      </c>
      <c r="E24" s="83">
        <v>32.68288606870748</v>
      </c>
      <c r="F24" s="83">
        <v>20.038165142022457</v>
      </c>
      <c r="G24" s="83">
        <v>0.9674291017629288</v>
      </c>
      <c r="H24" s="83">
        <v>2.673781468035785</v>
      </c>
      <c r="I24" s="83">
        <v>4.439556312053083</v>
      </c>
      <c r="J24" s="83">
        <v>0.17413138865005617</v>
      </c>
      <c r="L24" s="86"/>
    </row>
    <row r="25" spans="1:12" ht="11.25">
      <c r="A25" s="68"/>
      <c r="B25" s="76" t="s">
        <v>106</v>
      </c>
      <c r="C25" s="78">
        <v>291.325211</v>
      </c>
      <c r="E25" s="79">
        <v>-12.50762557579842</v>
      </c>
      <c r="F25" s="79">
        <v>1.3487604171419587</v>
      </c>
      <c r="G25" s="79">
        <v>1.1248009473680431</v>
      </c>
      <c r="H25" s="79">
        <v>1.973560282730702</v>
      </c>
      <c r="I25" s="79">
        <v>-6.06184805219282</v>
      </c>
      <c r="J25" s="79">
        <v>-3.9848684678682744</v>
      </c>
      <c r="L25" s="86"/>
    </row>
    <row r="26" spans="1:12" ht="11.25">
      <c r="A26" s="68"/>
      <c r="B26" s="76" t="s">
        <v>107</v>
      </c>
      <c r="C26" s="78">
        <v>239.572847</v>
      </c>
      <c r="E26" s="79">
        <v>-24.940074862415983</v>
      </c>
      <c r="F26" s="79">
        <v>12.539485518089787</v>
      </c>
      <c r="G26" s="79">
        <v>5.9993827268691735</v>
      </c>
      <c r="H26" s="79">
        <v>43.99649355253929</v>
      </c>
      <c r="I26" s="79">
        <v>-2.538286990458649</v>
      </c>
      <c r="J26" s="79">
        <v>7.527979529917794</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2646.601918</v>
      </c>
      <c r="E29" s="79">
        <v>-1.986689805411579</v>
      </c>
      <c r="F29" s="79">
        <v>1.9605602369876962</v>
      </c>
      <c r="G29" s="79">
        <v>9.148012581619058</v>
      </c>
      <c r="H29" s="79">
        <v>7.418722784989762</v>
      </c>
      <c r="I29" s="79">
        <v>-1.1473282098648951</v>
      </c>
      <c r="J29" s="79">
        <v>1.9034339912080256</v>
      </c>
      <c r="L29" s="80" t="s">
        <v>110</v>
      </c>
    </row>
    <row r="30" spans="1:12" ht="11.25">
      <c r="A30" s="68"/>
      <c r="B30" s="76" t="s">
        <v>111</v>
      </c>
      <c r="C30" s="78">
        <v>0.00833</v>
      </c>
      <c r="E30" s="79">
        <v>-12.092561643379707</v>
      </c>
      <c r="F30" s="79">
        <v>-6.154991268500753</v>
      </c>
      <c r="G30" s="79">
        <v>-13.050242518532073</v>
      </c>
      <c r="H30" s="79">
        <v>-48.287164305349975</v>
      </c>
      <c r="I30" s="79">
        <v>-60.09479216791854</v>
      </c>
      <c r="J30" s="79">
        <v>-27.69097222222222</v>
      </c>
      <c r="L30" s="3"/>
    </row>
    <row r="31" spans="1:12" ht="11.25">
      <c r="A31" s="68"/>
      <c r="B31" s="76" t="s">
        <v>112</v>
      </c>
      <c r="C31" s="78">
        <v>7.715045999999999</v>
      </c>
      <c r="E31" s="79">
        <v>6.125573512448268</v>
      </c>
      <c r="F31" s="79">
        <v>18.11319931500124</v>
      </c>
      <c r="G31" s="79">
        <v>-51.92328333459568</v>
      </c>
      <c r="H31" s="79">
        <v>-76.16228201836608</v>
      </c>
      <c r="I31" s="79">
        <v>409.5592037638565</v>
      </c>
      <c r="J31" s="79">
        <v>8.623392904308913</v>
      </c>
      <c r="L31" s="3"/>
    </row>
    <row r="32" spans="1:12" ht="11.25">
      <c r="A32" s="68"/>
      <c r="B32" s="76" t="s">
        <v>113</v>
      </c>
      <c r="C32" s="78">
        <v>34.668005</v>
      </c>
      <c r="E32" s="79">
        <v>6.8535940072144585</v>
      </c>
      <c r="F32" s="79">
        <v>218.02098317255317</v>
      </c>
      <c r="G32" s="79">
        <v>-35.55650585274653</v>
      </c>
      <c r="H32" s="79">
        <v>225.38168029795932</v>
      </c>
      <c r="I32" s="79">
        <v>3.3868976193692557</v>
      </c>
      <c r="J32" s="79">
        <v>-15.406394644143129</v>
      </c>
      <c r="L32" s="86"/>
    </row>
    <row r="33" spans="1:12" ht="11.25">
      <c r="A33" s="68"/>
      <c r="B33" s="76" t="s">
        <v>114</v>
      </c>
      <c r="C33" s="78">
        <v>110.4234</v>
      </c>
      <c r="E33" s="79">
        <v>-54.81231650136025</v>
      </c>
      <c r="F33" s="79">
        <v>39.55938133418246</v>
      </c>
      <c r="G33" s="79">
        <v>-39.010753567754485</v>
      </c>
      <c r="H33" s="79">
        <v>69.44491156632783</v>
      </c>
      <c r="I33" s="79">
        <v>-4.0075799129468574</v>
      </c>
      <c r="J33" s="79">
        <v>20.033644040090202</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2877.5160050000004</v>
      </c>
      <c r="E36" s="79">
        <v>-1.7718195086273814</v>
      </c>
      <c r="F36" s="79">
        <v>4.6870324440472455</v>
      </c>
      <c r="G36" s="79">
        <v>8.486067233952488</v>
      </c>
      <c r="H36" s="79">
        <v>5.641845629500497</v>
      </c>
      <c r="I36" s="79">
        <v>-0.9056557897289874</v>
      </c>
      <c r="J36" s="79">
        <v>0.8514007426025705</v>
      </c>
      <c r="L36" s="80" t="s">
        <v>117</v>
      </c>
    </row>
    <row r="37" spans="1:12" ht="11.25">
      <c r="A37" s="68"/>
      <c r="B37" s="76" t="s">
        <v>118</v>
      </c>
      <c r="C37" s="78">
        <v>2077.7374950000008</v>
      </c>
      <c r="E37" s="79">
        <v>1.3320361570261285</v>
      </c>
      <c r="F37" s="79">
        <v>5.754072006388888</v>
      </c>
      <c r="G37" s="79">
        <v>5.674560278850627</v>
      </c>
      <c r="H37" s="79">
        <v>11.393352800596457</v>
      </c>
      <c r="I37" s="79">
        <v>0.5099244138022652</v>
      </c>
      <c r="J37" s="79">
        <v>6.587817683930353</v>
      </c>
      <c r="L37" s="80" t="s">
        <v>119</v>
      </c>
    </row>
    <row r="38" spans="1:12" ht="11.25">
      <c r="A38" s="68"/>
      <c r="B38" s="76" t="s">
        <v>120</v>
      </c>
      <c r="C38" s="78">
        <v>1587.0894310000006</v>
      </c>
      <c r="E38" s="79">
        <v>-2.018671344324885</v>
      </c>
      <c r="F38" s="79">
        <v>4.153815601006272</v>
      </c>
      <c r="G38" s="79">
        <v>7.212453232147165</v>
      </c>
      <c r="H38" s="79">
        <v>15.565980333640317</v>
      </c>
      <c r="I38" s="79">
        <v>0.1254215764640021</v>
      </c>
      <c r="J38" s="79">
        <v>8.919818044990201</v>
      </c>
      <c r="L38" s="80" t="s">
        <v>121</v>
      </c>
    </row>
    <row r="39" spans="1:12" ht="11.25">
      <c r="A39" s="68"/>
      <c r="B39" s="76" t="s">
        <v>122</v>
      </c>
      <c r="C39" s="78">
        <v>873.3484990000005</v>
      </c>
      <c r="E39" s="79">
        <v>-12.235927493632982</v>
      </c>
      <c r="F39" s="79">
        <v>0.6246134227542166</v>
      </c>
      <c r="G39" s="79">
        <v>7.544374961768652</v>
      </c>
      <c r="H39" s="79">
        <v>25.0105232435994</v>
      </c>
      <c r="I39" s="79">
        <v>-4.6655944359534685</v>
      </c>
      <c r="J39" s="79">
        <v>8.215402039081532</v>
      </c>
      <c r="L39" s="80" t="s">
        <v>123</v>
      </c>
    </row>
    <row r="40" spans="1:12" ht="11.25">
      <c r="A40" s="68"/>
      <c r="B40" s="76" t="s">
        <v>124</v>
      </c>
      <c r="C40" s="78">
        <v>-180.90181100000004</v>
      </c>
      <c r="E40" s="79">
        <v>17.127396053317657</v>
      </c>
      <c r="F40" s="79">
        <v>-8.968968123014298</v>
      </c>
      <c r="G40" s="79">
        <v>17.735388949390174</v>
      </c>
      <c r="H40" s="79">
        <v>-12.69246401238674</v>
      </c>
      <c r="I40" s="79">
        <v>-6.928341209499777</v>
      </c>
      <c r="J40" s="79">
        <v>-14.435765881552598</v>
      </c>
      <c r="L40" s="80" t="s">
        <v>125</v>
      </c>
    </row>
    <row r="41" spans="1:12" ht="11.25">
      <c r="A41" s="68"/>
      <c r="B41" s="85" t="s">
        <v>126</v>
      </c>
      <c r="C41" s="82">
        <v>-3.0309659999999985</v>
      </c>
      <c r="E41" s="83">
        <v>24.142005903506323</v>
      </c>
      <c r="F41" s="83">
        <v>-41.03324913801006</v>
      </c>
      <c r="G41" s="83">
        <v>-287.26784784591484</v>
      </c>
      <c r="H41" s="83">
        <v>15.037030014300012</v>
      </c>
      <c r="I41" s="83">
        <v>-96.0173226592179</v>
      </c>
      <c r="J41" s="83">
        <v>422.6695591144021</v>
      </c>
      <c r="L41" s="68" t="s">
        <v>127</v>
      </c>
    </row>
    <row r="42" spans="1:12" ht="45">
      <c r="A42" s="68"/>
      <c r="B42" s="76" t="s">
        <v>128</v>
      </c>
      <c r="C42" s="78">
        <v>1161.57521</v>
      </c>
      <c r="E42" s="79">
        <v>-1.720214757228511</v>
      </c>
      <c r="F42" s="79">
        <v>1.1508228317857139</v>
      </c>
      <c r="G42" s="79">
        <v>7.231516185351827</v>
      </c>
      <c r="H42" s="79">
        <v>13.576707298851055</v>
      </c>
      <c r="I42" s="79">
        <v>1.2357797058956566</v>
      </c>
      <c r="J42" s="79">
        <v>9.67482588336448</v>
      </c>
      <c r="L42" s="84" t="s">
        <v>129</v>
      </c>
    </row>
    <row r="43" spans="1:12" ht="22.5">
      <c r="A43" s="68"/>
      <c r="B43" s="87" t="s">
        <v>130</v>
      </c>
      <c r="C43" s="78">
        <v>-728.5821100000001</v>
      </c>
      <c r="E43" s="79">
        <v>11.831479722946604</v>
      </c>
      <c r="F43" s="79">
        <v>0.3793198638173845</v>
      </c>
      <c r="G43" s="79">
        <v>7.135348066850433</v>
      </c>
      <c r="H43" s="79">
        <v>-0.497655971280786</v>
      </c>
      <c r="I43" s="79">
        <v>6.972949525628902</v>
      </c>
      <c r="J43" s="79">
        <v>3.336306400095035</v>
      </c>
      <c r="L43" s="3"/>
    </row>
    <row r="44" spans="1:12" ht="11.25">
      <c r="A44" s="68"/>
      <c r="B44" s="88" t="s">
        <v>131</v>
      </c>
      <c r="C44" s="89">
        <v>429.9621340000005</v>
      </c>
      <c r="E44" s="90">
        <v>-24.218392187950787</v>
      </c>
      <c r="F44" s="90">
        <v>1.0979233846965863</v>
      </c>
      <c r="G44" s="90">
        <v>-0.6955804995427473</v>
      </c>
      <c r="H44" s="90">
        <v>51.28904778133312</v>
      </c>
      <c r="I44" s="90">
        <v>-5.126192839526189</v>
      </c>
      <c r="J44" s="90">
        <v>21.640605923879864</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15372.437223000004</v>
      </c>
      <c r="E51" s="97">
        <v>1.7519908487309666</v>
      </c>
      <c r="F51" s="97">
        <v>9.332045284078916</v>
      </c>
      <c r="G51" s="97">
        <v>6.692030582311048</v>
      </c>
      <c r="H51" s="97">
        <v>6.627723159860088</v>
      </c>
      <c r="I51" s="97">
        <v>6.701165818290367</v>
      </c>
      <c r="J51" s="97">
        <v>4.605667967527616</v>
      </c>
      <c r="L51" s="3"/>
    </row>
    <row r="52" spans="1:12" ht="11.25">
      <c r="A52" s="68"/>
      <c r="B52" s="98" t="s">
        <v>137</v>
      </c>
      <c r="C52" s="78">
        <v>14643.161367</v>
      </c>
      <c r="E52" s="79">
        <v>2.658554848488759</v>
      </c>
      <c r="F52" s="79">
        <v>8.96905991608521</v>
      </c>
      <c r="G52" s="79">
        <v>7.943329222566153</v>
      </c>
      <c r="H52" s="79">
        <v>7.071394295268307</v>
      </c>
      <c r="I52" s="79">
        <v>6.168585142512284</v>
      </c>
      <c r="J52" s="79">
        <v>4.9589679446333745</v>
      </c>
      <c r="L52" s="86"/>
    </row>
    <row r="53" spans="1:12" ht="11.25">
      <c r="A53" s="68"/>
      <c r="B53" s="99" t="s">
        <v>138</v>
      </c>
      <c r="C53" s="78">
        <v>13815.351728000003</v>
      </c>
      <c r="E53" s="79">
        <v>1.3425238760603975</v>
      </c>
      <c r="F53" s="79">
        <v>6.3702164997768485</v>
      </c>
      <c r="G53" s="79">
        <v>8.010352927209974</v>
      </c>
      <c r="H53" s="79">
        <v>6.904696832097579</v>
      </c>
      <c r="I53" s="79">
        <v>5.923117330965111</v>
      </c>
      <c r="J53" s="79">
        <v>4.885609080427389</v>
      </c>
      <c r="L53" s="86"/>
    </row>
    <row r="54" spans="1:12" ht="11.25">
      <c r="A54" s="68"/>
      <c r="B54" s="100" t="s">
        <v>139</v>
      </c>
      <c r="C54" s="82">
        <v>34.1715</v>
      </c>
      <c r="E54" s="83">
        <v>7.436863869073385</v>
      </c>
      <c r="F54" s="83">
        <v>5.774315500909855</v>
      </c>
      <c r="G54" s="83">
        <v>5.077126120617881</v>
      </c>
      <c r="H54" s="83">
        <v>1.5158406952885617</v>
      </c>
      <c r="I54" s="83">
        <v>12.803986723700556</v>
      </c>
      <c r="J54" s="83">
        <v>3.3810721952731715</v>
      </c>
      <c r="L54" s="86"/>
    </row>
    <row r="55" spans="1:12" ht="11.25">
      <c r="A55" s="68"/>
      <c r="B55" s="98" t="s">
        <v>140</v>
      </c>
      <c r="C55" s="78">
        <v>724.9867979999997</v>
      </c>
      <c r="E55" s="79">
        <v>-11.133033047751617</v>
      </c>
      <c r="F55" s="79">
        <v>15.292814458622384</v>
      </c>
      <c r="G55" s="79">
        <v>-12.728005026311395</v>
      </c>
      <c r="H55" s="79">
        <v>-1.77028326469153</v>
      </c>
      <c r="I55" s="79">
        <v>16.893200765677218</v>
      </c>
      <c r="J55" s="79">
        <v>-1.9452359580400702</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4855.468309</v>
      </c>
      <c r="E58" s="97">
        <v>8.131500175405515</v>
      </c>
      <c r="F58" s="97">
        <v>11.584575864038449</v>
      </c>
      <c r="G58" s="97">
        <v>11.720081643222313</v>
      </c>
      <c r="H58" s="97">
        <v>14.841284435806234</v>
      </c>
      <c r="I58" s="97">
        <v>12.085252178993677</v>
      </c>
      <c r="J58" s="97">
        <v>11.898382643499051</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10557.016728</v>
      </c>
      <c r="E61" s="97">
        <v>-0.3767420485473738</v>
      </c>
      <c r="F61" s="97">
        <v>8.530657790219088</v>
      </c>
      <c r="G61" s="97">
        <v>4.804817448804788</v>
      </c>
      <c r="H61" s="97">
        <v>3.7171227096025827</v>
      </c>
      <c r="I61" s="97">
        <v>4.941075509393111</v>
      </c>
      <c r="J61" s="97">
        <v>1.594999526696661</v>
      </c>
      <c r="L61" s="86"/>
    </row>
    <row r="62" spans="1:12" ht="11.25">
      <c r="A62" s="68"/>
      <c r="B62" s="98" t="s">
        <v>145</v>
      </c>
      <c r="C62" s="78">
        <v>4338.166437000001</v>
      </c>
      <c r="E62" s="79">
        <v>-15.267219971740609</v>
      </c>
      <c r="F62" s="79">
        <v>4.046608399921525</v>
      </c>
      <c r="G62" s="79">
        <v>4.743698072441349</v>
      </c>
      <c r="H62" s="79">
        <v>4.5198552034957595</v>
      </c>
      <c r="I62" s="79">
        <v>-6.480343897621854</v>
      </c>
      <c r="J62" s="79">
        <v>3.0195455924519</v>
      </c>
      <c r="L62" s="80" t="s">
        <v>146</v>
      </c>
    </row>
    <row r="63" spans="1:12" ht="11.25">
      <c r="A63" s="68"/>
      <c r="B63" s="98" t="s">
        <v>147</v>
      </c>
      <c r="C63" s="78">
        <v>6127.462402999999</v>
      </c>
      <c r="E63" s="79">
        <v>18.33232588468634</v>
      </c>
      <c r="F63" s="79">
        <v>12.442004724999677</v>
      </c>
      <c r="G63" s="79">
        <v>4.82409978303191</v>
      </c>
      <c r="H63" s="79">
        <v>3.1119717362007027</v>
      </c>
      <c r="I63" s="79">
        <v>14.817137687642546</v>
      </c>
      <c r="J63" s="79">
        <v>0.49359577059946425</v>
      </c>
      <c r="L63" s="86"/>
    </row>
    <row r="64" spans="1:12" ht="11.25">
      <c r="A64" s="68"/>
      <c r="B64" s="101" t="s">
        <v>148</v>
      </c>
      <c r="C64" s="102">
        <v>5410.0543499999985</v>
      </c>
      <c r="E64" s="103">
        <v>28.78093795050416</v>
      </c>
      <c r="F64" s="103">
        <v>12.112629496420046</v>
      </c>
      <c r="G64" s="103">
        <v>6.651876633694109</v>
      </c>
      <c r="H64" s="103">
        <v>3.925609988013301</v>
      </c>
      <c r="I64" s="103">
        <v>17.81034067049314</v>
      </c>
      <c r="J64" s="103">
        <v>0.753647610095376</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754.4217030000001</v>
      </c>
      <c r="E68" s="97">
        <v>-4.858111954395971</v>
      </c>
      <c r="F68" s="97">
        <v>28.546279163695985</v>
      </c>
      <c r="G68" s="97">
        <v>4.404278842424891</v>
      </c>
      <c r="H68" s="97">
        <v>-17.817097233824807</v>
      </c>
      <c r="I68" s="97">
        <v>1.014634613363552</v>
      </c>
      <c r="J68" s="97">
        <v>-11.10885953145736</v>
      </c>
      <c r="L68" s="86"/>
    </row>
    <row r="69" spans="1:12" ht="11.25">
      <c r="A69" s="68"/>
      <c r="B69" s="104" t="s">
        <v>151</v>
      </c>
      <c r="C69" s="82">
        <v>683.5727630000002</v>
      </c>
      <c r="E69" s="83">
        <v>-11.49862036051237</v>
      </c>
      <c r="F69" s="83">
        <v>11.44953056515783</v>
      </c>
      <c r="G69" s="83">
        <v>27.843277169178403</v>
      </c>
      <c r="H69" s="83">
        <v>-18.118239370349208</v>
      </c>
      <c r="I69" s="83">
        <v>-0.2872670551278711</v>
      </c>
      <c r="J69" s="83">
        <v>-10.389599805269679</v>
      </c>
      <c r="L69" s="3"/>
    </row>
    <row r="70" spans="1:12" ht="11.25">
      <c r="A70" s="68"/>
      <c r="B70" s="101" t="s">
        <v>152</v>
      </c>
      <c r="C70" s="102">
        <v>4.7096860000000005</v>
      </c>
      <c r="E70" s="103">
        <v>-11.75599178589234</v>
      </c>
      <c r="F70" s="103">
        <v>-13.450082644321625</v>
      </c>
      <c r="G70" s="103">
        <v>-13.085398550330618</v>
      </c>
      <c r="H70" s="103">
        <v>-18.06047762835896</v>
      </c>
      <c r="I70" s="103">
        <v>39.99004780843893</v>
      </c>
      <c r="J70" s="103">
        <v>11.905628040335303</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76.38546422824218</v>
      </c>
      <c r="L77" s="80" t="s">
        <v>157</v>
      </c>
    </row>
    <row r="78" spans="1:12" ht="11.25">
      <c r="A78" s="68"/>
      <c r="B78" s="107" t="s">
        <v>158</v>
      </c>
      <c r="C78" s="83">
        <v>11.138084203954632</v>
      </c>
      <c r="L78" s="109" t="s">
        <v>159</v>
      </c>
    </row>
    <row r="79" spans="1:12" ht="11.25">
      <c r="A79" s="68"/>
      <c r="B79" s="107" t="s">
        <v>160</v>
      </c>
      <c r="C79" s="83">
        <v>9.91301417273014</v>
      </c>
      <c r="L79" s="80" t="s">
        <v>161</v>
      </c>
    </row>
    <row r="80" spans="1:12" ht="11.25">
      <c r="A80" s="68"/>
      <c r="B80" s="107" t="s">
        <v>162</v>
      </c>
      <c r="C80" s="83">
        <v>169.92707621968248</v>
      </c>
      <c r="L80" s="80" t="s">
        <v>163</v>
      </c>
    </row>
    <row r="81" spans="1:12" ht="11.25">
      <c r="A81" s="68"/>
      <c r="B81" s="107" t="s">
        <v>164</v>
      </c>
      <c r="C81" s="83">
        <v>124.70831694832916</v>
      </c>
      <c r="L81" s="80" t="s">
        <v>165</v>
      </c>
    </row>
    <row r="82" spans="1:12" ht="11.25">
      <c r="A82" s="68"/>
      <c r="B82" s="107" t="s">
        <v>166</v>
      </c>
      <c r="C82" s="83">
        <v>10.763998150523877</v>
      </c>
      <c r="L82" s="80" t="s">
        <v>167</v>
      </c>
    </row>
    <row r="83" spans="1:12" ht="11.25">
      <c r="A83" s="68"/>
      <c r="B83" s="107" t="s">
        <v>168</v>
      </c>
      <c r="C83" s="83">
        <v>51.246052643367555</v>
      </c>
      <c r="L83" s="80" t="s">
        <v>169</v>
      </c>
    </row>
    <row r="84" spans="1:12" ht="11.25">
      <c r="A84" s="68"/>
      <c r="B84" s="113" t="s">
        <v>170</v>
      </c>
      <c r="C84" s="103">
        <v>32.899861731570674</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23</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7464.420768969996</v>
      </c>
      <c r="E9" s="79">
        <v>10.513442696202645</v>
      </c>
      <c r="F9" s="79">
        <v>10.095904743056284</v>
      </c>
      <c r="G9" s="79">
        <v>3.2821276273288236</v>
      </c>
      <c r="H9" s="79">
        <v>1.135897596552815</v>
      </c>
      <c r="I9" s="79">
        <v>0.8288581521113336</v>
      </c>
      <c r="J9" s="79">
        <v>7.173029449101165</v>
      </c>
      <c r="L9" s="80" t="s">
        <v>88</v>
      </c>
    </row>
    <row r="10" spans="1:12" ht="33.75">
      <c r="A10" s="68"/>
      <c r="B10" s="81" t="s">
        <v>89</v>
      </c>
      <c r="C10" s="82">
        <v>1204.5138065969177</v>
      </c>
      <c r="E10" s="83">
        <v>-31.34310390489008</v>
      </c>
      <c r="F10" s="83">
        <v>64.52332543327897</v>
      </c>
      <c r="G10" s="83">
        <v>-22.334937213810402</v>
      </c>
      <c r="H10" s="83">
        <v>33.817276494433976</v>
      </c>
      <c r="I10" s="83">
        <v>10.837099162193775</v>
      </c>
      <c r="J10" s="83">
        <v>5.97355832596882</v>
      </c>
      <c r="L10" s="84" t="s">
        <v>90</v>
      </c>
    </row>
    <row r="11" spans="1:12" ht="11.25">
      <c r="A11" s="68"/>
      <c r="B11" s="85" t="s">
        <v>91</v>
      </c>
      <c r="C11" s="82">
        <v>1159.778037091031</v>
      </c>
      <c r="E11" s="83">
        <v>7.06476924776962</v>
      </c>
      <c r="F11" s="83">
        <v>2.302061329027394</v>
      </c>
      <c r="G11" s="83">
        <v>-4.535919640840613</v>
      </c>
      <c r="H11" s="83">
        <v>-1.728341228702257</v>
      </c>
      <c r="I11" s="83">
        <v>2.7859457583070624</v>
      </c>
      <c r="J11" s="83">
        <v>9.720471980948542</v>
      </c>
      <c r="L11" s="3"/>
    </row>
    <row r="12" spans="1:12" ht="11.25">
      <c r="A12" s="68"/>
      <c r="B12" s="85" t="s">
        <v>92</v>
      </c>
      <c r="C12" s="82">
        <v>1140.1126524778</v>
      </c>
      <c r="E12" s="83">
        <v>17.532015182250337</v>
      </c>
      <c r="F12" s="83">
        <v>-5.674524478436638</v>
      </c>
      <c r="G12" s="83">
        <v>6.107023840278525</v>
      </c>
      <c r="H12" s="83">
        <v>9.531384845725889</v>
      </c>
      <c r="I12" s="83">
        <v>11.983157183721026</v>
      </c>
      <c r="J12" s="83">
        <v>14.616931157251823</v>
      </c>
      <c r="L12" s="3"/>
    </row>
    <row r="13" spans="1:12" ht="11.25">
      <c r="A13" s="68"/>
      <c r="B13" s="85" t="s">
        <v>93</v>
      </c>
      <c r="C13" s="82">
        <v>452.48280051344176</v>
      </c>
      <c r="E13" s="83">
        <v>12.191512699953378</v>
      </c>
      <c r="F13" s="83">
        <v>-2.3606330800924002</v>
      </c>
      <c r="G13" s="83">
        <v>11.316812400985565</v>
      </c>
      <c r="H13" s="83">
        <v>6.615186831234032</v>
      </c>
      <c r="I13" s="83">
        <v>21.600473335214176</v>
      </c>
      <c r="J13" s="83">
        <v>9.000893939809052</v>
      </c>
      <c r="L13" s="3"/>
    </row>
    <row r="14" spans="1:12" ht="11.25">
      <c r="A14" s="68"/>
      <c r="B14" s="85" t="s">
        <v>94</v>
      </c>
      <c r="C14" s="82">
        <v>19.368601941252994</v>
      </c>
      <c r="E14" s="83">
        <v>26.381144323827055</v>
      </c>
      <c r="F14" s="83">
        <v>13.219721668156215</v>
      </c>
      <c r="G14" s="83">
        <v>-3.2107058454219572</v>
      </c>
      <c r="H14" s="83">
        <v>-2.045908361438842</v>
      </c>
      <c r="I14" s="83">
        <v>-8.978898421394199</v>
      </c>
      <c r="J14" s="83">
        <v>-27.385001594097304</v>
      </c>
      <c r="L14" s="86"/>
    </row>
    <row r="15" spans="1:12" ht="11.25">
      <c r="A15" s="68"/>
      <c r="B15" s="81" t="s">
        <v>95</v>
      </c>
      <c r="C15" s="82">
        <v>80.77244566386926</v>
      </c>
      <c r="E15" s="83">
        <v>6.5988077840227755</v>
      </c>
      <c r="F15" s="83">
        <v>-5.229886360164082</v>
      </c>
      <c r="G15" s="83">
        <v>-8.307106923724971</v>
      </c>
      <c r="H15" s="83">
        <v>-20.326011144006618</v>
      </c>
      <c r="I15" s="83">
        <v>14.006138712181082</v>
      </c>
      <c r="J15" s="83">
        <v>10.785982591201893</v>
      </c>
      <c r="L15" s="86"/>
    </row>
    <row r="16" spans="1:12" ht="11.25">
      <c r="A16" s="68"/>
      <c r="B16" s="81" t="s">
        <v>96</v>
      </c>
      <c r="C16" s="82">
        <v>80.59078751529668</v>
      </c>
      <c r="E16" s="83">
        <v>3.379956975237719</v>
      </c>
      <c r="F16" s="83">
        <v>3.269450940134666</v>
      </c>
      <c r="G16" s="83">
        <v>-3.2329974146573126</v>
      </c>
      <c r="H16" s="83">
        <v>6.2549065579804</v>
      </c>
      <c r="I16" s="83">
        <v>2.508146954073598</v>
      </c>
      <c r="J16" s="83">
        <v>-1.2916522246439244</v>
      </c>
      <c r="L16" s="86"/>
    </row>
    <row r="17" spans="1:12" ht="11.25">
      <c r="A17" s="68"/>
      <c r="B17" s="85" t="s">
        <v>97</v>
      </c>
      <c r="C17" s="82">
        <v>339.0379810171955</v>
      </c>
      <c r="E17" s="83">
        <v>-2.688627825008316</v>
      </c>
      <c r="F17" s="83">
        <v>-2.762912252612637</v>
      </c>
      <c r="G17" s="83">
        <v>13.12025781343138</v>
      </c>
      <c r="H17" s="83">
        <v>0.022205201427816235</v>
      </c>
      <c r="I17" s="83">
        <v>2.873890254726663</v>
      </c>
      <c r="J17" s="83">
        <v>7.667885162726185</v>
      </c>
      <c r="L17" s="3"/>
    </row>
    <row r="18" spans="1:12" ht="11.25">
      <c r="A18" s="68"/>
      <c r="B18" s="76" t="s">
        <v>98</v>
      </c>
      <c r="C18" s="78">
        <v>346.26095489000005</v>
      </c>
      <c r="E18" s="79">
        <v>3.7318787187686775</v>
      </c>
      <c r="F18" s="79">
        <v>100.15955903721743</v>
      </c>
      <c r="G18" s="79">
        <v>0.10147323556084498</v>
      </c>
      <c r="H18" s="79">
        <v>-3.947379443631449</v>
      </c>
      <c r="I18" s="79">
        <v>1.9512078798185284</v>
      </c>
      <c r="J18" s="79">
        <v>0.15652488021435929</v>
      </c>
      <c r="L18" s="86"/>
    </row>
    <row r="19" spans="1:12" ht="11.25">
      <c r="A19" s="68"/>
      <c r="B19" s="76" t="s">
        <v>99</v>
      </c>
      <c r="C19" s="78">
        <v>2853.2261699800006</v>
      </c>
      <c r="E19" s="79">
        <v>8.48643714397368</v>
      </c>
      <c r="F19" s="79">
        <v>5.671544452480348</v>
      </c>
      <c r="G19" s="79">
        <v>0.7231441873985833</v>
      </c>
      <c r="H19" s="79">
        <v>0.6175904352521355</v>
      </c>
      <c r="I19" s="79">
        <v>2.6161191987106758</v>
      </c>
      <c r="J19" s="79">
        <v>4.647438447109331</v>
      </c>
      <c r="L19" s="80" t="s">
        <v>100</v>
      </c>
    </row>
    <row r="20" spans="1:12" ht="11.25">
      <c r="A20" s="68"/>
      <c r="B20" s="81" t="s">
        <v>101</v>
      </c>
      <c r="C20" s="82">
        <v>2025.2889653400011</v>
      </c>
      <c r="E20" s="83">
        <v>7.864131445565881</v>
      </c>
      <c r="F20" s="83">
        <v>4.833690371595201</v>
      </c>
      <c r="G20" s="83">
        <v>1.4738446625399693</v>
      </c>
      <c r="H20" s="83">
        <v>0.49117877373112684</v>
      </c>
      <c r="I20" s="83">
        <v>2.9926609155250805</v>
      </c>
      <c r="J20" s="83">
        <v>5.9194116568868305</v>
      </c>
      <c r="L20" s="80"/>
    </row>
    <row r="21" spans="1:12" ht="11.25">
      <c r="A21" s="68"/>
      <c r="B21" s="81" t="s">
        <v>102</v>
      </c>
      <c r="C21" s="82">
        <v>827.9372046399998</v>
      </c>
      <c r="E21" s="83">
        <v>9.965851985889241</v>
      </c>
      <c r="F21" s="83">
        <v>7.631693015063856</v>
      </c>
      <c r="G21" s="83">
        <v>-0.984759302771443</v>
      </c>
      <c r="H21" s="83">
        <v>0.9118989714563819</v>
      </c>
      <c r="I21" s="83">
        <v>1.7427448035633786</v>
      </c>
      <c r="J21" s="83">
        <v>1.6610480196109778</v>
      </c>
      <c r="L21" s="80"/>
    </row>
    <row r="22" spans="1:12" ht="11.25">
      <c r="A22" s="68"/>
      <c r="B22" s="76" t="s">
        <v>103</v>
      </c>
      <c r="C22" s="78">
        <v>100.92968951999998</v>
      </c>
      <c r="E22" s="79">
        <v>-6.185739895035603</v>
      </c>
      <c r="F22" s="79">
        <v>-5.870930209346215</v>
      </c>
      <c r="G22" s="79">
        <v>43.48415918690045</v>
      </c>
      <c r="H22" s="79">
        <v>-21.419173806650672</v>
      </c>
      <c r="I22" s="79">
        <v>-6.775039548375461</v>
      </c>
      <c r="J22" s="79">
        <v>9.269496947163901</v>
      </c>
      <c r="L22" s="86"/>
    </row>
    <row r="23" spans="1:12" ht="11.25">
      <c r="A23" s="68"/>
      <c r="B23" s="76" t="s">
        <v>104</v>
      </c>
      <c r="C23" s="78">
        <v>90.39045157000005</v>
      </c>
      <c r="E23" s="79">
        <v>18.876176831754044</v>
      </c>
      <c r="F23" s="79">
        <v>82.00256750482792</v>
      </c>
      <c r="G23" s="79">
        <v>78.85460247979594</v>
      </c>
      <c r="H23" s="79">
        <v>-58.70975515702862</v>
      </c>
      <c r="I23" s="79">
        <v>17.078335130837253</v>
      </c>
      <c r="J23" s="79">
        <v>-30.796352893868672</v>
      </c>
      <c r="L23" s="86"/>
    </row>
    <row r="24" spans="1:12" ht="11.25">
      <c r="A24" s="68"/>
      <c r="B24" s="85" t="s">
        <v>105</v>
      </c>
      <c r="C24" s="82">
        <v>75.62635351000006</v>
      </c>
      <c r="E24" s="83">
        <v>36.28213435326133</v>
      </c>
      <c r="F24" s="83">
        <v>45.4302046552284</v>
      </c>
      <c r="G24" s="83">
        <v>-15.040367314528524</v>
      </c>
      <c r="H24" s="83">
        <v>10.966677878201603</v>
      </c>
      <c r="I24" s="83">
        <v>-5.606203904616414</v>
      </c>
      <c r="J24" s="83">
        <v>-5.404715681590478</v>
      </c>
      <c r="L24" s="86"/>
    </row>
    <row r="25" spans="1:12" ht="11.25">
      <c r="A25" s="68"/>
      <c r="B25" s="76" t="s">
        <v>106</v>
      </c>
      <c r="C25" s="78">
        <v>342.14741157</v>
      </c>
      <c r="E25" s="79">
        <v>29.967060958786362</v>
      </c>
      <c r="F25" s="79">
        <v>-7.5518459959167945</v>
      </c>
      <c r="G25" s="79">
        <v>569.6575031081568</v>
      </c>
      <c r="H25" s="79">
        <v>-82.2401841190163</v>
      </c>
      <c r="I25" s="79">
        <v>345.01173467790085</v>
      </c>
      <c r="J25" s="79">
        <v>-78.93574067040647</v>
      </c>
      <c r="L25" s="86"/>
    </row>
    <row r="26" spans="1:12" ht="11.25">
      <c r="A26" s="68"/>
      <c r="B26" s="76" t="s">
        <v>107</v>
      </c>
      <c r="C26" s="78">
        <v>167.32943408999995</v>
      </c>
      <c r="E26" s="79">
        <v>-19.558256789621996</v>
      </c>
      <c r="F26" s="79">
        <v>-9.463856718240148</v>
      </c>
      <c r="G26" s="79">
        <v>-12.308236557259944</v>
      </c>
      <c r="H26" s="79">
        <v>-4.271133532285354</v>
      </c>
      <c r="I26" s="79">
        <v>-4.570646656767741</v>
      </c>
      <c r="J26" s="79">
        <v>-13.68831573546425</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11991.788658080004</v>
      </c>
      <c r="E29" s="79">
        <v>9.969669368299794</v>
      </c>
      <c r="F29" s="79">
        <v>7.353191651926316</v>
      </c>
      <c r="G29" s="79">
        <v>3.015946216060539</v>
      </c>
      <c r="H29" s="79">
        <v>2.007945181584647</v>
      </c>
      <c r="I29" s="79">
        <v>1.7240347093152364</v>
      </c>
      <c r="J29" s="79">
        <v>3.4191864975477326</v>
      </c>
      <c r="L29" s="80" t="s">
        <v>110</v>
      </c>
    </row>
    <row r="30" spans="1:12" ht="11.25">
      <c r="A30" s="68"/>
      <c r="B30" s="76" t="s">
        <v>111</v>
      </c>
      <c r="C30" s="78">
        <v>3.7194906099999994</v>
      </c>
      <c r="E30" s="79">
        <v>40.89781827254686</v>
      </c>
      <c r="F30" s="79">
        <v>-8.891545326509675</v>
      </c>
      <c r="G30" s="79">
        <v>1.578982614438651</v>
      </c>
      <c r="H30" s="79">
        <v>-11.650074501247587</v>
      </c>
      <c r="I30" s="79">
        <v>9.511184452719657</v>
      </c>
      <c r="J30" s="79">
        <v>-13.610909918643443</v>
      </c>
      <c r="L30" s="3"/>
    </row>
    <row r="31" spans="1:12" ht="11.25">
      <c r="A31" s="68"/>
      <c r="B31" s="76" t="s">
        <v>112</v>
      </c>
      <c r="C31" s="78">
        <v>71.88004439999996</v>
      </c>
      <c r="E31" s="79">
        <v>5.968163026042328</v>
      </c>
      <c r="F31" s="79">
        <v>37.145933686977074</v>
      </c>
      <c r="G31" s="79">
        <v>57.93489087854395</v>
      </c>
      <c r="H31" s="79">
        <v>-33.934886337943915</v>
      </c>
      <c r="I31" s="79">
        <v>25.85569501619982</v>
      </c>
      <c r="J31" s="79">
        <v>-27.101760816327413</v>
      </c>
      <c r="L31" s="3"/>
    </row>
    <row r="32" spans="1:12" ht="11.25">
      <c r="A32" s="68"/>
      <c r="B32" s="76" t="s">
        <v>113</v>
      </c>
      <c r="C32" s="78">
        <v>92.93120734999998</v>
      </c>
      <c r="E32" s="79">
        <v>-16.218353436290478</v>
      </c>
      <c r="F32" s="79">
        <v>-30.449277289614617</v>
      </c>
      <c r="G32" s="79">
        <v>154.72211908800145</v>
      </c>
      <c r="H32" s="79">
        <v>-33.768452325607356</v>
      </c>
      <c r="I32" s="79">
        <v>-52.6889644582963</v>
      </c>
      <c r="J32" s="79">
        <v>7.721554489681748</v>
      </c>
      <c r="L32" s="86"/>
    </row>
    <row r="33" spans="1:12" ht="11.25">
      <c r="A33" s="68"/>
      <c r="B33" s="76" t="s">
        <v>114</v>
      </c>
      <c r="C33" s="78">
        <v>379.4009859</v>
      </c>
      <c r="E33" s="79">
        <v>36.338763582645875</v>
      </c>
      <c r="F33" s="79">
        <v>-26.296756029687973</v>
      </c>
      <c r="G33" s="79">
        <v>1.1049996999760836</v>
      </c>
      <c r="H33" s="79">
        <v>57.192541213303016</v>
      </c>
      <c r="I33" s="79">
        <v>311.8126434309635</v>
      </c>
      <c r="J33" s="79">
        <v>-74.77853432845627</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11869.996667980007</v>
      </c>
      <c r="E36" s="79">
        <v>8.054436725921189</v>
      </c>
      <c r="F36" s="79">
        <v>10.227620402369153</v>
      </c>
      <c r="G36" s="79">
        <v>1.2592922530713757</v>
      </c>
      <c r="H36" s="79">
        <v>1.3365957112412952</v>
      </c>
      <c r="I36" s="79">
        <v>1.6525247629591844</v>
      </c>
      <c r="J36" s="79">
        <v>5.232011426404948</v>
      </c>
      <c r="L36" s="80" t="s">
        <v>117</v>
      </c>
    </row>
    <row r="37" spans="1:12" ht="11.25">
      <c r="A37" s="68"/>
      <c r="B37" s="76" t="s">
        <v>118</v>
      </c>
      <c r="C37" s="78">
        <v>4405.575899010012</v>
      </c>
      <c r="E37" s="79">
        <v>4.554237958643648</v>
      </c>
      <c r="F37" s="79">
        <v>10.427925279248385</v>
      </c>
      <c r="G37" s="79">
        <v>-1.949442256068512</v>
      </c>
      <c r="H37" s="79">
        <v>1.671296160518554</v>
      </c>
      <c r="I37" s="79">
        <v>3.0108470678265498</v>
      </c>
      <c r="J37" s="79">
        <v>2.0990210295048106</v>
      </c>
      <c r="L37" s="80" t="s">
        <v>119</v>
      </c>
    </row>
    <row r="38" spans="1:12" ht="11.25">
      <c r="A38" s="68"/>
      <c r="B38" s="76" t="s">
        <v>120</v>
      </c>
      <c r="C38" s="78">
        <v>1209.8082647500112</v>
      </c>
      <c r="E38" s="79">
        <v>-1.7302298847350461</v>
      </c>
      <c r="F38" s="79">
        <v>-3.2677834951331475</v>
      </c>
      <c r="G38" s="79">
        <v>-8.23334555210965</v>
      </c>
      <c r="H38" s="79">
        <v>5.853970091024041</v>
      </c>
      <c r="I38" s="79">
        <v>4.209360314468524</v>
      </c>
      <c r="J38" s="79">
        <v>-2.988379722254242</v>
      </c>
      <c r="L38" s="80" t="s">
        <v>121</v>
      </c>
    </row>
    <row r="39" spans="1:12" ht="11.25">
      <c r="A39" s="68"/>
      <c r="B39" s="76" t="s">
        <v>122</v>
      </c>
      <c r="C39" s="78">
        <v>725.5403707900091</v>
      </c>
      <c r="E39" s="79">
        <v>-8.86512473075417</v>
      </c>
      <c r="F39" s="79">
        <v>-20.21215164406833</v>
      </c>
      <c r="G39" s="79">
        <v>-5.905207911812527</v>
      </c>
      <c r="H39" s="79">
        <v>14.873028326037495</v>
      </c>
      <c r="I39" s="79">
        <v>-7.192296733764037</v>
      </c>
      <c r="J39" s="79">
        <v>-4.319170181811305</v>
      </c>
      <c r="L39" s="80" t="s">
        <v>123</v>
      </c>
    </row>
    <row r="40" spans="1:12" ht="11.25">
      <c r="A40" s="68"/>
      <c r="B40" s="76" t="s">
        <v>124</v>
      </c>
      <c r="C40" s="78">
        <v>37.25357433000006</v>
      </c>
      <c r="E40" s="79">
        <v>-26.638973274357124</v>
      </c>
      <c r="F40" s="79">
        <v>308.7649637540073</v>
      </c>
      <c r="G40" s="79">
        <v>2566.587720664004</v>
      </c>
      <c r="H40" s="79">
        <v>-100.05535865070424</v>
      </c>
      <c r="I40" s="79">
        <v>-44957.85782111623</v>
      </c>
      <c r="J40" s="79">
        <v>-131.03818733783012</v>
      </c>
      <c r="L40" s="80" t="s">
        <v>125</v>
      </c>
    </row>
    <row r="41" spans="1:12" ht="11.25">
      <c r="A41" s="68"/>
      <c r="B41" s="85" t="s">
        <v>126</v>
      </c>
      <c r="C41" s="82">
        <v>47.61031626000011</v>
      </c>
      <c r="E41" s="83">
        <v>19.86176916885791</v>
      </c>
      <c r="F41" s="83">
        <v>-91.65751916191547</v>
      </c>
      <c r="G41" s="83">
        <v>-1254.2038215021953</v>
      </c>
      <c r="H41" s="83">
        <v>-236.68710452652127</v>
      </c>
      <c r="I41" s="83">
        <v>120.6886118794912</v>
      </c>
      <c r="J41" s="83">
        <v>-2.020239614833119</v>
      </c>
      <c r="L41" s="68" t="s">
        <v>127</v>
      </c>
    </row>
    <row r="42" spans="1:12" ht="45">
      <c r="A42" s="68"/>
      <c r="B42" s="76" t="s">
        <v>128</v>
      </c>
      <c r="C42" s="78">
        <v>941.2838433500096</v>
      </c>
      <c r="E42" s="79">
        <v>-1.1177874341517957</v>
      </c>
      <c r="F42" s="79">
        <v>-7.153090230371828</v>
      </c>
      <c r="G42" s="79">
        <v>12.731108349753528</v>
      </c>
      <c r="H42" s="79">
        <v>-6.483815048328423</v>
      </c>
      <c r="I42" s="79">
        <v>0.23743504241779956</v>
      </c>
      <c r="J42" s="79">
        <v>-4.1396760236936725</v>
      </c>
      <c r="L42" s="84" t="s">
        <v>129</v>
      </c>
    </row>
    <row r="43" spans="1:12" ht="22.5">
      <c r="A43" s="68"/>
      <c r="B43" s="87" t="s">
        <v>130</v>
      </c>
      <c r="C43" s="78">
        <v>-427.42466158</v>
      </c>
      <c r="E43" s="79">
        <v>1.5772934413525341</v>
      </c>
      <c r="F43" s="79">
        <v>25.007362938491127</v>
      </c>
      <c r="G43" s="79">
        <v>360.27607225381945</v>
      </c>
      <c r="H43" s="79">
        <v>-82.36627482213372</v>
      </c>
      <c r="I43" s="79">
        <v>45.70989441896644</v>
      </c>
      <c r="J43" s="79">
        <v>-30.850021923184546</v>
      </c>
      <c r="L43" s="3"/>
    </row>
    <row r="44" spans="1:12" ht="11.25">
      <c r="A44" s="68"/>
      <c r="B44" s="88" t="s">
        <v>131</v>
      </c>
      <c r="C44" s="89">
        <v>561.4694980300092</v>
      </c>
      <c r="E44" s="90">
        <v>-1.7664938528939356</v>
      </c>
      <c r="F44" s="90">
        <v>-35.375203241816955</v>
      </c>
      <c r="G44" s="90">
        <v>-420.2614418529402</v>
      </c>
      <c r="H44" s="90">
        <v>-142.23116026570685</v>
      </c>
      <c r="I44" s="90">
        <v>-28.580687114099568</v>
      </c>
      <c r="J44" s="90">
        <v>36.14280838621815</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21730.000044289995</v>
      </c>
      <c r="E51" s="97">
        <v>0.4852072991316181</v>
      </c>
      <c r="F51" s="97">
        <v>30.113303026465466</v>
      </c>
      <c r="G51" s="97">
        <v>6.1705206872246565</v>
      </c>
      <c r="H51" s="97">
        <v>0.42920386993059445</v>
      </c>
      <c r="I51" s="97">
        <v>9.760900627451075</v>
      </c>
      <c r="J51" s="97">
        <v>1.2237751016829668</v>
      </c>
      <c r="L51" s="3"/>
    </row>
    <row r="52" spans="1:12" ht="11.25">
      <c r="A52" s="68"/>
      <c r="B52" s="98" t="s">
        <v>137</v>
      </c>
      <c r="C52" s="78">
        <v>16132.572454589994</v>
      </c>
      <c r="E52" s="79">
        <v>6.891032595280366</v>
      </c>
      <c r="F52" s="79">
        <v>5.340235427568962</v>
      </c>
      <c r="G52" s="79">
        <v>6.359283268929805</v>
      </c>
      <c r="H52" s="79">
        <v>-0.2922981957404591</v>
      </c>
      <c r="I52" s="79">
        <v>11.099737634285667</v>
      </c>
      <c r="J52" s="79">
        <v>3.2796273301034295</v>
      </c>
      <c r="L52" s="86"/>
    </row>
    <row r="53" spans="1:12" ht="11.25">
      <c r="A53" s="68"/>
      <c r="B53" s="99" t="s">
        <v>138</v>
      </c>
      <c r="C53" s="78">
        <v>13018.828991599992</v>
      </c>
      <c r="E53" s="79">
        <v>8.123207531684983</v>
      </c>
      <c r="F53" s="79">
        <v>6.669022194093688</v>
      </c>
      <c r="G53" s="79">
        <v>3.371429496320655</v>
      </c>
      <c r="H53" s="79">
        <v>1.2609101897059993</v>
      </c>
      <c r="I53" s="79">
        <v>0.9564431861507128</v>
      </c>
      <c r="J53" s="79">
        <v>3.5542763560918456</v>
      </c>
      <c r="L53" s="86"/>
    </row>
    <row r="54" spans="1:12" ht="11.25">
      <c r="A54" s="68"/>
      <c r="B54" s="100" t="s">
        <v>139</v>
      </c>
      <c r="C54" s="82">
        <v>79.09946204000005</v>
      </c>
      <c r="E54" s="83">
        <v>8.319593813608384</v>
      </c>
      <c r="F54" s="83">
        <v>52.63009126288589</v>
      </c>
      <c r="G54" s="83">
        <v>-11.764754615699003</v>
      </c>
      <c r="H54" s="83">
        <v>-25.03145321320258</v>
      </c>
      <c r="I54" s="83">
        <v>31.262908059311066</v>
      </c>
      <c r="J54" s="83">
        <v>-1.9200964605126325</v>
      </c>
      <c r="L54" s="86"/>
    </row>
    <row r="55" spans="1:12" ht="11.25">
      <c r="A55" s="68"/>
      <c r="B55" s="98" t="s">
        <v>140</v>
      </c>
      <c r="C55" s="78">
        <v>5592.3751477</v>
      </c>
      <c r="E55" s="79">
        <v>-12.776314322347925</v>
      </c>
      <c r="F55" s="79">
        <v>91.17095389247953</v>
      </c>
      <c r="G55" s="79">
        <v>5.596595357941814</v>
      </c>
      <c r="H55" s="79">
        <v>2.6314117817984206</v>
      </c>
      <c r="I55" s="79">
        <v>6.506078089277922</v>
      </c>
      <c r="J55" s="79">
        <v>-4.259692070439691</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8897.790306190002</v>
      </c>
      <c r="E58" s="97">
        <v>7.569338148552962</v>
      </c>
      <c r="F58" s="97">
        <v>8.535645864104847</v>
      </c>
      <c r="G58" s="97">
        <v>19.166973298713906</v>
      </c>
      <c r="H58" s="97">
        <v>-0.11076331854446009</v>
      </c>
      <c r="I58" s="97">
        <v>17.932817450826043</v>
      </c>
      <c r="J58" s="97">
        <v>3.579406979175581</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12885.934641970018</v>
      </c>
      <c r="E61" s="97">
        <v>-1.9959252418672802</v>
      </c>
      <c r="F61" s="97">
        <v>39.02659910756174</v>
      </c>
      <c r="G61" s="97">
        <v>0.24440340242641856</v>
      </c>
      <c r="H61" s="97">
        <v>1.1614763462434619</v>
      </c>
      <c r="I61" s="97">
        <v>4.440889664911629</v>
      </c>
      <c r="J61" s="97">
        <v>-0.23434179005195066</v>
      </c>
      <c r="L61" s="86"/>
    </row>
    <row r="62" spans="1:12" ht="11.25">
      <c r="A62" s="68"/>
      <c r="B62" s="98" t="s">
        <v>145</v>
      </c>
      <c r="C62" s="78">
        <v>5515.6510497200115</v>
      </c>
      <c r="E62" s="79">
        <v>-18.354969281236322</v>
      </c>
      <c r="F62" s="79">
        <v>-6.20705929801959</v>
      </c>
      <c r="G62" s="79">
        <v>-26.39148323039089</v>
      </c>
      <c r="H62" s="79">
        <v>12.311628180406231</v>
      </c>
      <c r="I62" s="79">
        <v>31.157752828270556</v>
      </c>
      <c r="J62" s="79">
        <v>5.180630839821387</v>
      </c>
      <c r="L62" s="80" t="s">
        <v>146</v>
      </c>
    </row>
    <row r="63" spans="1:12" ht="11.25">
      <c r="A63" s="68"/>
      <c r="B63" s="98" t="s">
        <v>147</v>
      </c>
      <c r="C63" s="78">
        <v>6814.643952250005</v>
      </c>
      <c r="E63" s="79">
        <v>18.14613362901847</v>
      </c>
      <c r="F63" s="79">
        <v>81.01279575417422</v>
      </c>
      <c r="G63" s="79">
        <v>3.3430139077373244</v>
      </c>
      <c r="H63" s="79">
        <v>-4.110205304835757</v>
      </c>
      <c r="I63" s="79">
        <v>5.505665203226151</v>
      </c>
      <c r="J63" s="79">
        <v>-4.049714698938867</v>
      </c>
      <c r="L63" s="86"/>
    </row>
    <row r="64" spans="1:12" ht="11.25">
      <c r="A64" s="68"/>
      <c r="B64" s="101" t="s">
        <v>148</v>
      </c>
      <c r="C64" s="102">
        <v>2888.321171730002</v>
      </c>
      <c r="E64" s="103">
        <v>36.03139033142695</v>
      </c>
      <c r="F64" s="103">
        <v>173.8476779450771</v>
      </c>
      <c r="G64" s="103">
        <v>0.0796267681580698</v>
      </c>
      <c r="H64" s="103">
        <v>-9.379909490533223</v>
      </c>
      <c r="I64" s="103">
        <v>13.691377125325644</v>
      </c>
      <c r="J64" s="103">
        <v>-1.3564942447930828</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895.5993805300002</v>
      </c>
      <c r="E68" s="97">
        <v>32.12763747399436</v>
      </c>
      <c r="F68" s="97">
        <v>-26.282873479845726</v>
      </c>
      <c r="G68" s="97">
        <v>28.687326952425707</v>
      </c>
      <c r="H68" s="97">
        <v>-18.606269682345346</v>
      </c>
      <c r="I68" s="97">
        <v>137.9142461167291</v>
      </c>
      <c r="J68" s="97">
        <v>-57.97168067412246</v>
      </c>
      <c r="L68" s="86"/>
    </row>
    <row r="69" spans="1:12" ht="11.25">
      <c r="A69" s="68"/>
      <c r="B69" s="104" t="s">
        <v>151</v>
      </c>
      <c r="C69" s="82">
        <v>710.8785025200003</v>
      </c>
      <c r="E69" s="83">
        <v>21.150575727941657</v>
      </c>
      <c r="F69" s="83">
        <v>-29.947728386175566</v>
      </c>
      <c r="G69" s="83">
        <v>30.43772668846241</v>
      </c>
      <c r="H69" s="83">
        <v>-5.5013064888132295</v>
      </c>
      <c r="I69" s="83">
        <v>-16.093571776535597</v>
      </c>
      <c r="J69" s="83">
        <v>22.073612528903052</v>
      </c>
      <c r="L69" s="3"/>
    </row>
    <row r="70" spans="1:12" ht="11.25">
      <c r="A70" s="68"/>
      <c r="B70" s="101" t="s">
        <v>152</v>
      </c>
      <c r="C70" s="102">
        <v>9.91473544000002</v>
      </c>
      <c r="E70" s="103">
        <v>-11.459800946122279</v>
      </c>
      <c r="F70" s="103">
        <v>4.741402750382306</v>
      </c>
      <c r="G70" s="103">
        <v>-16.92052011582511</v>
      </c>
      <c r="H70" s="103">
        <v>-8.191991105177543</v>
      </c>
      <c r="I70" s="103">
        <v>8.94160163488824</v>
      </c>
      <c r="J70" s="103">
        <v>-0.14428915843187617</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27.460842634032712</v>
      </c>
      <c r="L77" s="80" t="s">
        <v>157</v>
      </c>
    </row>
    <row r="78" spans="1:12" ht="11.25">
      <c r="A78" s="68"/>
      <c r="B78" s="107" t="s">
        <v>158</v>
      </c>
      <c r="C78" s="83">
        <v>8.358262002383961</v>
      </c>
      <c r="L78" s="109" t="s">
        <v>159</v>
      </c>
    </row>
    <row r="79" spans="1:12" ht="11.25">
      <c r="A79" s="68"/>
      <c r="B79" s="107" t="s">
        <v>160</v>
      </c>
      <c r="C79" s="83">
        <v>10.249082630962974</v>
      </c>
      <c r="L79" s="80" t="s">
        <v>161</v>
      </c>
    </row>
    <row r="80" spans="1:12" ht="11.25">
      <c r="A80" s="68"/>
      <c r="B80" s="107" t="s">
        <v>162</v>
      </c>
      <c r="C80" s="83">
        <v>132.411352996784</v>
      </c>
      <c r="L80" s="80" t="s">
        <v>163</v>
      </c>
    </row>
    <row r="81" spans="1:12" ht="11.25">
      <c r="A81" s="68"/>
      <c r="B81" s="107" t="s">
        <v>164</v>
      </c>
      <c r="C81" s="83">
        <v>52.36591556814712</v>
      </c>
      <c r="L81" s="80" t="s">
        <v>165</v>
      </c>
    </row>
    <row r="82" spans="1:12" ht="11.25">
      <c r="A82" s="68"/>
      <c r="B82" s="107" t="s">
        <v>166</v>
      </c>
      <c r="C82" s="83">
        <v>6.251102403042941</v>
      </c>
      <c r="L82" s="80" t="s">
        <v>167</v>
      </c>
    </row>
    <row r="83" spans="1:12" ht="11.25">
      <c r="A83" s="68"/>
      <c r="B83" s="107" t="s">
        <v>168</v>
      </c>
      <c r="C83" s="83">
        <v>22.414526008246398</v>
      </c>
      <c r="L83" s="80" t="s">
        <v>169</v>
      </c>
    </row>
    <row r="84" spans="1:12" ht="11.25">
      <c r="A84" s="68"/>
      <c r="B84" s="113" t="s">
        <v>170</v>
      </c>
      <c r="C84" s="103">
        <v>16.135881410640177</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24</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13070.678746426469</v>
      </c>
      <c r="E9" s="79">
        <v>-1.7586985138153488</v>
      </c>
      <c r="F9" s="79">
        <v>6.725991230704986</v>
      </c>
      <c r="G9" s="79">
        <v>29.404769560869013</v>
      </c>
      <c r="H9" s="79">
        <v>-2.080727290630624</v>
      </c>
      <c r="I9" s="79">
        <v>1.445124023984956</v>
      </c>
      <c r="J9" s="79">
        <v>-3.951722981773842</v>
      </c>
      <c r="L9" s="80" t="s">
        <v>88</v>
      </c>
    </row>
    <row r="10" spans="1:12" ht="33.75">
      <c r="A10" s="68"/>
      <c r="B10" s="81" t="s">
        <v>89</v>
      </c>
      <c r="C10" s="82">
        <v>4495.25376493557</v>
      </c>
      <c r="E10" s="83">
        <v>-32.882184631114896</v>
      </c>
      <c r="F10" s="83">
        <v>32.81922310301304</v>
      </c>
      <c r="G10" s="83">
        <v>47.34381321618459</v>
      </c>
      <c r="H10" s="83">
        <v>-35.14509972196358</v>
      </c>
      <c r="I10" s="83">
        <v>7.8984952912594775</v>
      </c>
      <c r="J10" s="83">
        <v>-18.816109815898464</v>
      </c>
      <c r="L10" s="84" t="s">
        <v>90</v>
      </c>
    </row>
    <row r="11" spans="1:12" ht="11.25">
      <c r="A11" s="68"/>
      <c r="B11" s="85" t="s">
        <v>91</v>
      </c>
      <c r="C11" s="82">
        <v>844.2375616935188</v>
      </c>
      <c r="E11" s="83">
        <v>0.7199916158465935</v>
      </c>
      <c r="F11" s="83">
        <v>10.736273350895441</v>
      </c>
      <c r="G11" s="83">
        <v>6.834605652820147</v>
      </c>
      <c r="H11" s="83">
        <v>14.89199656329383</v>
      </c>
      <c r="I11" s="83">
        <v>15.597027334321666</v>
      </c>
      <c r="J11" s="83">
        <v>16.076024670014366</v>
      </c>
      <c r="L11" s="3"/>
    </row>
    <row r="12" spans="1:12" ht="11.25">
      <c r="A12" s="68"/>
      <c r="B12" s="85" t="s">
        <v>92</v>
      </c>
      <c r="C12" s="82">
        <v>434.8724866697021</v>
      </c>
      <c r="E12" s="83">
        <v>-11.888713249182391</v>
      </c>
      <c r="F12" s="83">
        <v>5.657301155370598</v>
      </c>
      <c r="G12" s="83">
        <v>-0.6510224537338738</v>
      </c>
      <c r="H12" s="83">
        <v>8.287282637217341</v>
      </c>
      <c r="I12" s="83">
        <v>6.840664508297545</v>
      </c>
      <c r="J12" s="83">
        <v>2.9978382672149806</v>
      </c>
      <c r="L12" s="3"/>
    </row>
    <row r="13" spans="1:12" ht="11.25">
      <c r="A13" s="68"/>
      <c r="B13" s="85" t="s">
        <v>93</v>
      </c>
      <c r="C13" s="82">
        <v>443.2004009084591</v>
      </c>
      <c r="E13" s="83">
        <v>6.585202196901041</v>
      </c>
      <c r="F13" s="83">
        <v>4.067907706818041</v>
      </c>
      <c r="G13" s="83">
        <v>6.359338815093518</v>
      </c>
      <c r="H13" s="83">
        <v>12.729601064308405</v>
      </c>
      <c r="I13" s="83">
        <v>11.098687110619254</v>
      </c>
      <c r="J13" s="83">
        <v>2.0582887680505646</v>
      </c>
      <c r="L13" s="3"/>
    </row>
    <row r="14" spans="1:12" ht="11.25">
      <c r="A14" s="68"/>
      <c r="B14" s="85" t="s">
        <v>94</v>
      </c>
      <c r="C14" s="82">
        <v>65.91615538749886</v>
      </c>
      <c r="E14" s="83">
        <v>22.889666449344446</v>
      </c>
      <c r="F14" s="83">
        <v>8.359562381156916</v>
      </c>
      <c r="G14" s="83">
        <v>9.453373705855883</v>
      </c>
      <c r="H14" s="83">
        <v>9.929379869434495</v>
      </c>
      <c r="I14" s="83">
        <v>1.5309255423919144</v>
      </c>
      <c r="J14" s="83">
        <v>-6.855833228279007</v>
      </c>
      <c r="L14" s="86"/>
    </row>
    <row r="15" spans="1:12" ht="11.25">
      <c r="A15" s="68"/>
      <c r="B15" s="81" t="s">
        <v>95</v>
      </c>
      <c r="C15" s="82">
        <v>27.75219982317836</v>
      </c>
      <c r="E15" s="83">
        <v>21.854983181102416</v>
      </c>
      <c r="F15" s="83">
        <v>-4.560987382544313</v>
      </c>
      <c r="G15" s="83">
        <v>13.840558352858668</v>
      </c>
      <c r="H15" s="83">
        <v>14.792727516679637</v>
      </c>
      <c r="I15" s="83">
        <v>-12.272259427717591</v>
      </c>
      <c r="J15" s="83">
        <v>12.527007417836543</v>
      </c>
      <c r="L15" s="86"/>
    </row>
    <row r="16" spans="1:12" ht="11.25">
      <c r="A16" s="68"/>
      <c r="B16" s="81" t="s">
        <v>96</v>
      </c>
      <c r="C16" s="82">
        <v>94.68973535027507</v>
      </c>
      <c r="E16" s="83">
        <v>-2.088969117750128</v>
      </c>
      <c r="F16" s="83">
        <v>-2.1335380691296923</v>
      </c>
      <c r="G16" s="83">
        <v>5.65676471576213</v>
      </c>
      <c r="H16" s="83">
        <v>-13.178172550100165</v>
      </c>
      <c r="I16" s="83">
        <v>11.780127038207656</v>
      </c>
      <c r="J16" s="83">
        <v>-2.133991392505308</v>
      </c>
      <c r="L16" s="86"/>
    </row>
    <row r="17" spans="1:12" ht="11.25">
      <c r="A17" s="68"/>
      <c r="B17" s="85" t="s">
        <v>97</v>
      </c>
      <c r="C17" s="82">
        <v>698.6531319622363</v>
      </c>
      <c r="E17" s="83">
        <v>20.13232752560137</v>
      </c>
      <c r="F17" s="83">
        <v>16.758459558948413</v>
      </c>
      <c r="G17" s="83">
        <v>4.357600742972334</v>
      </c>
      <c r="H17" s="83">
        <v>-9.38933161224853</v>
      </c>
      <c r="I17" s="83">
        <v>2.379275193221897</v>
      </c>
      <c r="J17" s="83">
        <v>-1.6201800765447416</v>
      </c>
      <c r="L17" s="3"/>
    </row>
    <row r="18" spans="1:12" ht="11.25">
      <c r="A18" s="68"/>
      <c r="B18" s="76" t="s">
        <v>98</v>
      </c>
      <c r="C18" s="78">
        <v>1794.0114804860125</v>
      </c>
      <c r="E18" s="79">
        <v>4.9817965518791585</v>
      </c>
      <c r="F18" s="79">
        <v>2.9088321031170317</v>
      </c>
      <c r="G18" s="79">
        <v>5.492172529413786</v>
      </c>
      <c r="H18" s="79">
        <v>5.591034997500177</v>
      </c>
      <c r="I18" s="79">
        <v>4.093349201061991</v>
      </c>
      <c r="J18" s="79">
        <v>10.662190299281615</v>
      </c>
      <c r="L18" s="86"/>
    </row>
    <row r="19" spans="1:12" ht="11.25">
      <c r="A19" s="68"/>
      <c r="B19" s="76" t="s">
        <v>99</v>
      </c>
      <c r="C19" s="78">
        <v>7086.352648290174</v>
      </c>
      <c r="E19" s="79">
        <v>2.9434072914024334</v>
      </c>
      <c r="F19" s="79">
        <v>4.217136373721964</v>
      </c>
      <c r="G19" s="79">
        <v>1.6897723123486585</v>
      </c>
      <c r="H19" s="79">
        <v>3.386258340606707</v>
      </c>
      <c r="I19" s="79">
        <v>45.45273692084506</v>
      </c>
      <c r="J19" s="79">
        <v>32.7699597581288</v>
      </c>
      <c r="L19" s="80" t="s">
        <v>100</v>
      </c>
    </row>
    <row r="20" spans="1:12" ht="11.25">
      <c r="A20" s="68"/>
      <c r="B20" s="81" t="s">
        <v>101</v>
      </c>
      <c r="C20" s="82">
        <v>4693.871314353348</v>
      </c>
      <c r="E20" s="83">
        <v>2.265904506574268</v>
      </c>
      <c r="F20" s="83">
        <v>3.294838816279322</v>
      </c>
      <c r="G20" s="83">
        <v>1.9261909922821285</v>
      </c>
      <c r="H20" s="83">
        <v>4.050559642601659</v>
      </c>
      <c r="I20" s="83">
        <v>42.8407815842687</v>
      </c>
      <c r="J20" s="83">
        <v>31.46233214715839</v>
      </c>
      <c r="L20" s="80"/>
    </row>
    <row r="21" spans="1:12" ht="11.25">
      <c r="A21" s="68"/>
      <c r="B21" s="81" t="s">
        <v>102</v>
      </c>
      <c r="C21" s="82">
        <v>2392.481333936827</v>
      </c>
      <c r="E21" s="83">
        <v>4.413344205106329</v>
      </c>
      <c r="F21" s="83">
        <v>6.168593861951122</v>
      </c>
      <c r="G21" s="83">
        <v>1.2034093722325556</v>
      </c>
      <c r="H21" s="83">
        <v>1.9918715295671463</v>
      </c>
      <c r="I21" s="83">
        <v>51.03637992194183</v>
      </c>
      <c r="J21" s="83">
        <v>35.41251562107692</v>
      </c>
      <c r="L21" s="80"/>
    </row>
    <row r="22" spans="1:12" ht="11.25">
      <c r="A22" s="68"/>
      <c r="B22" s="76" t="s">
        <v>103</v>
      </c>
      <c r="C22" s="78">
        <v>285.24641423012633</v>
      </c>
      <c r="E22" s="79">
        <v>18.302034686843815</v>
      </c>
      <c r="F22" s="79">
        <v>3.5253019177162503</v>
      </c>
      <c r="G22" s="79">
        <v>8.712013633385896</v>
      </c>
      <c r="H22" s="79">
        <v>12.473295964149145</v>
      </c>
      <c r="I22" s="79">
        <v>-0.6604616151606457</v>
      </c>
      <c r="J22" s="79">
        <v>11.313200188139971</v>
      </c>
      <c r="L22" s="86"/>
    </row>
    <row r="23" spans="1:12" ht="11.25">
      <c r="A23" s="68"/>
      <c r="B23" s="76" t="s">
        <v>104</v>
      </c>
      <c r="C23" s="78">
        <v>4914.140744870221</v>
      </c>
      <c r="E23" s="79">
        <v>18.776312447975705</v>
      </c>
      <c r="F23" s="79">
        <v>-2.8292492236972278</v>
      </c>
      <c r="G23" s="79">
        <v>-5.474938415599628</v>
      </c>
      <c r="H23" s="79">
        <v>0.768719015433672</v>
      </c>
      <c r="I23" s="79">
        <v>24.345751515704038</v>
      </c>
      <c r="J23" s="79">
        <v>-24.00579079038846</v>
      </c>
      <c r="L23" s="86"/>
    </row>
    <row r="24" spans="1:12" ht="11.25">
      <c r="A24" s="68"/>
      <c r="B24" s="85" t="s">
        <v>105</v>
      </c>
      <c r="C24" s="82">
        <v>4143.204322631939</v>
      </c>
      <c r="E24" s="83">
        <v>6.245479315089275</v>
      </c>
      <c r="F24" s="83">
        <v>2.578487252860784</v>
      </c>
      <c r="G24" s="83">
        <v>-2.466951076510704</v>
      </c>
      <c r="H24" s="83">
        <v>-2.2869653606177542</v>
      </c>
      <c r="I24" s="83">
        <v>12.101620302456562</v>
      </c>
      <c r="J24" s="83">
        <v>-11.926383820868114</v>
      </c>
      <c r="L24" s="86"/>
    </row>
    <row r="25" spans="1:12" ht="11.25">
      <c r="A25" s="68"/>
      <c r="B25" s="76" t="s">
        <v>106</v>
      </c>
      <c r="C25" s="78">
        <v>1380.5394878637571</v>
      </c>
      <c r="E25" s="79">
        <v>-18.585573052116843</v>
      </c>
      <c r="F25" s="79">
        <v>-23.525446714176546</v>
      </c>
      <c r="G25" s="79">
        <v>14.483535671141867</v>
      </c>
      <c r="H25" s="79">
        <v>47.793914707420114</v>
      </c>
      <c r="I25" s="79">
        <v>1239.183494624319</v>
      </c>
      <c r="J25" s="79">
        <v>-86.77877087005834</v>
      </c>
      <c r="L25" s="86"/>
    </row>
    <row r="26" spans="1:12" ht="11.25">
      <c r="A26" s="68"/>
      <c r="B26" s="76" t="s">
        <v>107</v>
      </c>
      <c r="C26" s="78">
        <v>1913.3034147834956</v>
      </c>
      <c r="E26" s="79">
        <v>6.499259899269028</v>
      </c>
      <c r="F26" s="79">
        <v>7.483151215517947</v>
      </c>
      <c r="G26" s="79">
        <v>6.6431816428068835</v>
      </c>
      <c r="H26" s="79">
        <v>9.522979071822512</v>
      </c>
      <c r="I26" s="79">
        <v>6.23622276870528</v>
      </c>
      <c r="J26" s="79">
        <v>5.014134011450677</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28555.13301147081</v>
      </c>
      <c r="E29" s="79">
        <v>2.8392179071009993</v>
      </c>
      <c r="F29" s="79">
        <v>4.409552064937761</v>
      </c>
      <c r="G29" s="79">
        <v>9.066221756772608</v>
      </c>
      <c r="H29" s="79">
        <v>6.685930623653191</v>
      </c>
      <c r="I29" s="79">
        <v>1.2143909908726602</v>
      </c>
      <c r="J29" s="79">
        <v>1.0100538409993254</v>
      </c>
      <c r="L29" s="80" t="s">
        <v>110</v>
      </c>
    </row>
    <row r="30" spans="1:12" ht="11.25">
      <c r="A30" s="68"/>
      <c r="B30" s="76" t="s">
        <v>111</v>
      </c>
      <c r="C30" s="78">
        <v>370.1883715447954</v>
      </c>
      <c r="E30" s="79">
        <v>-15.449144546679383</v>
      </c>
      <c r="F30" s="79">
        <v>-44.99357788522256</v>
      </c>
      <c r="G30" s="79">
        <v>-23.748325501901302</v>
      </c>
      <c r="H30" s="79">
        <v>-0.6320819599028304</v>
      </c>
      <c r="I30" s="79">
        <v>10.501157465826672</v>
      </c>
      <c r="J30" s="79">
        <v>-22.24725726926644</v>
      </c>
      <c r="L30" s="3"/>
    </row>
    <row r="31" spans="1:12" ht="11.25">
      <c r="A31" s="68"/>
      <c r="B31" s="76" t="s">
        <v>112</v>
      </c>
      <c r="C31" s="78">
        <v>201.83850195741934</v>
      </c>
      <c r="E31" s="79">
        <v>-1.0658582983692266</v>
      </c>
      <c r="F31" s="79">
        <v>83.6921720391351</v>
      </c>
      <c r="G31" s="79">
        <v>9.958577884827214</v>
      </c>
      <c r="H31" s="79">
        <v>-22.15020625795955</v>
      </c>
      <c r="I31" s="79">
        <v>15.675448312642914</v>
      </c>
      <c r="J31" s="79">
        <v>0.6517989722568673</v>
      </c>
      <c r="L31" s="3"/>
    </row>
    <row r="32" spans="1:12" ht="11.25">
      <c r="A32" s="68"/>
      <c r="B32" s="76" t="s">
        <v>113</v>
      </c>
      <c r="C32" s="78">
        <v>2025.518338300564</v>
      </c>
      <c r="E32" s="79">
        <v>23.079322162982674</v>
      </c>
      <c r="F32" s="79">
        <v>-5.5084894527588135</v>
      </c>
      <c r="G32" s="79">
        <v>6.782396114945977</v>
      </c>
      <c r="H32" s="79">
        <v>-2.6897407449900435</v>
      </c>
      <c r="I32" s="79">
        <v>95.90212038850734</v>
      </c>
      <c r="J32" s="79">
        <v>-46.58374814791904</v>
      </c>
      <c r="L32" s="86"/>
    </row>
    <row r="33" spans="1:12" ht="11.25">
      <c r="A33" s="68"/>
      <c r="B33" s="76" t="s">
        <v>114</v>
      </c>
      <c r="C33" s="78">
        <v>2228.074835099174</v>
      </c>
      <c r="E33" s="79">
        <v>55.66144093341337</v>
      </c>
      <c r="F33" s="79">
        <v>-33.129082413496356</v>
      </c>
      <c r="G33" s="79">
        <v>6.704180902006507</v>
      </c>
      <c r="H33" s="79">
        <v>121.4412271038881</v>
      </c>
      <c r="I33" s="79">
        <v>-49.10469958732673</v>
      </c>
      <c r="J33" s="79">
        <v>72.05540462748532</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32712.139022080937</v>
      </c>
      <c r="E36" s="79">
        <v>5.54526784759648</v>
      </c>
      <c r="F36" s="79">
        <v>5.608376903636048</v>
      </c>
      <c r="G36" s="79">
        <v>11.088903798571792</v>
      </c>
      <c r="H36" s="79">
        <v>3.0676809721769116</v>
      </c>
      <c r="I36" s="79">
        <v>7.080604930116086</v>
      </c>
      <c r="J36" s="79">
        <v>4.743158433852468</v>
      </c>
      <c r="L36" s="80" t="s">
        <v>117</v>
      </c>
    </row>
    <row r="37" spans="1:12" ht="11.25">
      <c r="A37" s="68"/>
      <c r="B37" s="76" t="s">
        <v>118</v>
      </c>
      <c r="C37" s="78">
        <v>19641.460275654466</v>
      </c>
      <c r="E37" s="79">
        <v>11.202113523745671</v>
      </c>
      <c r="F37" s="79">
        <v>4.852489273366545</v>
      </c>
      <c r="G37" s="79">
        <v>-1.5093802805440593</v>
      </c>
      <c r="H37" s="79">
        <v>7.881284549296175</v>
      </c>
      <c r="I37" s="79">
        <v>11.882852356102337</v>
      </c>
      <c r="J37" s="79">
        <v>11.457571060585892</v>
      </c>
      <c r="L37" s="80" t="s">
        <v>119</v>
      </c>
    </row>
    <row r="38" spans="1:12" ht="11.25">
      <c r="A38" s="68"/>
      <c r="B38" s="76" t="s">
        <v>120</v>
      </c>
      <c r="C38" s="78">
        <v>11131.284518423075</v>
      </c>
      <c r="E38" s="79">
        <v>11.364317978226545</v>
      </c>
      <c r="F38" s="79">
        <v>0.44022673420511804</v>
      </c>
      <c r="G38" s="79">
        <v>-4.64152156654113</v>
      </c>
      <c r="H38" s="79">
        <v>9.441755587307842</v>
      </c>
      <c r="I38" s="79">
        <v>1.6803356977520556</v>
      </c>
      <c r="J38" s="79">
        <v>-0.07822190635391468</v>
      </c>
      <c r="L38" s="80" t="s">
        <v>121</v>
      </c>
    </row>
    <row r="39" spans="1:12" ht="11.25">
      <c r="A39" s="68"/>
      <c r="B39" s="76" t="s">
        <v>122</v>
      </c>
      <c r="C39" s="78">
        <v>5128.750105212626</v>
      </c>
      <c r="E39" s="79">
        <v>10.147631496252242</v>
      </c>
      <c r="F39" s="79">
        <v>5.127126540043592</v>
      </c>
      <c r="G39" s="79">
        <v>-7.346295800687108</v>
      </c>
      <c r="H39" s="79">
        <v>10.817734795565027</v>
      </c>
      <c r="I39" s="79">
        <v>20.538993368578208</v>
      </c>
      <c r="J39" s="79">
        <v>0.32749132993410424</v>
      </c>
      <c r="L39" s="80" t="s">
        <v>123</v>
      </c>
    </row>
    <row r="40" spans="1:12" ht="11.25">
      <c r="A40" s="68"/>
      <c r="B40" s="76" t="s">
        <v>124</v>
      </c>
      <c r="C40" s="78">
        <v>847.5353472354166</v>
      </c>
      <c r="E40" s="79">
        <v>208.0288950415288</v>
      </c>
      <c r="F40" s="79">
        <v>-39.60531755126209</v>
      </c>
      <c r="G40" s="79">
        <v>0.08874215036451805</v>
      </c>
      <c r="H40" s="79">
        <v>183.45700986501438</v>
      </c>
      <c r="I40" s="79">
        <v>-615.7256534227116</v>
      </c>
      <c r="J40" s="79">
        <v>-109.26585709310699</v>
      </c>
      <c r="L40" s="80" t="s">
        <v>125</v>
      </c>
    </row>
    <row r="41" spans="1:12" ht="11.25">
      <c r="A41" s="68"/>
      <c r="B41" s="85" t="s">
        <v>126</v>
      </c>
      <c r="C41" s="82">
        <v>683.3182213953783</v>
      </c>
      <c r="E41" s="83">
        <v>72.11837217205917</v>
      </c>
      <c r="F41" s="83">
        <v>-23.23111184524922</v>
      </c>
      <c r="G41" s="83">
        <v>-10.26095284561086</v>
      </c>
      <c r="H41" s="83">
        <v>169.36457378493262</v>
      </c>
      <c r="I41" s="83">
        <v>-61.522658844498636</v>
      </c>
      <c r="J41" s="83">
        <v>0.5745197998886287</v>
      </c>
      <c r="L41" s="68" t="s">
        <v>127</v>
      </c>
    </row>
    <row r="42" spans="1:12" ht="45">
      <c r="A42" s="68"/>
      <c r="B42" s="76" t="s">
        <v>128</v>
      </c>
      <c r="C42" s="78">
        <v>6461.083525738495</v>
      </c>
      <c r="E42" s="79">
        <v>15.994387783457453</v>
      </c>
      <c r="F42" s="79">
        <v>-0.7320198840422898</v>
      </c>
      <c r="G42" s="79">
        <v>-5.745759337292866</v>
      </c>
      <c r="H42" s="79">
        <v>12.112378097862031</v>
      </c>
      <c r="I42" s="79">
        <v>18.837456010586596</v>
      </c>
      <c r="J42" s="79">
        <v>-14.839025452884314</v>
      </c>
      <c r="L42" s="84" t="s">
        <v>129</v>
      </c>
    </row>
    <row r="43" spans="1:12" ht="22.5">
      <c r="A43" s="68"/>
      <c r="B43" s="87" t="s">
        <v>130</v>
      </c>
      <c r="C43" s="78">
        <v>-3202.875193469327</v>
      </c>
      <c r="E43" s="79">
        <v>7.870243815192413</v>
      </c>
      <c r="F43" s="79">
        <v>0.473111296409523</v>
      </c>
      <c r="G43" s="79">
        <v>-0.6391371634119292</v>
      </c>
      <c r="H43" s="79">
        <v>11.079031456024047</v>
      </c>
      <c r="I43" s="79">
        <v>259.53217178808046</v>
      </c>
      <c r="J43" s="79">
        <v>-77.48805039324574</v>
      </c>
      <c r="L43" s="3"/>
    </row>
    <row r="44" spans="1:12" ht="11.25">
      <c r="A44" s="68"/>
      <c r="B44" s="88" t="s">
        <v>131</v>
      </c>
      <c r="C44" s="89">
        <v>3941.5265536645484</v>
      </c>
      <c r="E44" s="90">
        <v>38.266806708183054</v>
      </c>
      <c r="F44" s="90">
        <v>-7.854458565255018</v>
      </c>
      <c r="G44" s="90">
        <v>-12.388986813324276</v>
      </c>
      <c r="H44" s="90">
        <v>50.755611440969915</v>
      </c>
      <c r="I44" s="90">
        <v>-241.68142773190942</v>
      </c>
      <c r="J44" s="90">
        <v>-166.12053290687078</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236957.22377665032</v>
      </c>
      <c r="E51" s="97">
        <v>7.550794447954234</v>
      </c>
      <c r="F51" s="97">
        <v>5.378019038618609</v>
      </c>
      <c r="G51" s="97">
        <v>7.245400432809168</v>
      </c>
      <c r="H51" s="97">
        <v>5.935201898876774</v>
      </c>
      <c r="I51" s="97">
        <v>13.75860926798007</v>
      </c>
      <c r="J51" s="97">
        <v>-4.806685227599772</v>
      </c>
      <c r="L51" s="3"/>
    </row>
    <row r="52" spans="1:12" ht="11.25">
      <c r="A52" s="68"/>
      <c r="B52" s="98" t="s">
        <v>137</v>
      </c>
      <c r="C52" s="78">
        <v>211920.5944132276</v>
      </c>
      <c r="E52" s="79">
        <v>7.015569071024319</v>
      </c>
      <c r="F52" s="79">
        <v>5.998729792599633</v>
      </c>
      <c r="G52" s="79">
        <v>6.2720390708304485</v>
      </c>
      <c r="H52" s="79">
        <v>5.4531730200363615</v>
      </c>
      <c r="I52" s="79">
        <v>14.46794071334596</v>
      </c>
      <c r="J52" s="79">
        <v>-5.130986702686091</v>
      </c>
      <c r="L52" s="86"/>
    </row>
    <row r="53" spans="1:12" ht="11.25">
      <c r="A53" s="68"/>
      <c r="B53" s="99" t="s">
        <v>138</v>
      </c>
      <c r="C53" s="78">
        <v>195885.18230679448</v>
      </c>
      <c r="E53" s="79">
        <v>5.002010496624187</v>
      </c>
      <c r="F53" s="79">
        <v>4.918983422870271</v>
      </c>
      <c r="G53" s="79">
        <v>6.058629495633316</v>
      </c>
      <c r="H53" s="79">
        <v>4.782035916816629</v>
      </c>
      <c r="I53" s="79">
        <v>6.151790559897363</v>
      </c>
      <c r="J53" s="79">
        <v>3.4245296749192855</v>
      </c>
      <c r="L53" s="86"/>
    </row>
    <row r="54" spans="1:12" ht="11.25">
      <c r="A54" s="68"/>
      <c r="B54" s="100" t="s">
        <v>139</v>
      </c>
      <c r="C54" s="82">
        <v>2759.2225131546893</v>
      </c>
      <c r="E54" s="83">
        <v>-2.3966519322199065</v>
      </c>
      <c r="F54" s="83">
        <v>-5.552542759122381</v>
      </c>
      <c r="G54" s="83">
        <v>7.327104768032511</v>
      </c>
      <c r="H54" s="83">
        <v>-3.0472539332692894</v>
      </c>
      <c r="I54" s="83">
        <v>1.6918693179514221</v>
      </c>
      <c r="J54" s="83">
        <v>67.65414547148545</v>
      </c>
      <c r="L54" s="86"/>
    </row>
    <row r="55" spans="1:12" ht="11.25">
      <c r="A55" s="68"/>
      <c r="B55" s="98" t="s">
        <v>140</v>
      </c>
      <c r="C55" s="78">
        <v>23991.346436810632</v>
      </c>
      <c r="E55" s="79">
        <v>13.236178572453227</v>
      </c>
      <c r="F55" s="79">
        <v>-0.16512642881458817</v>
      </c>
      <c r="G55" s="79">
        <v>17.300348307224844</v>
      </c>
      <c r="H55" s="79">
        <v>10.856656590657266</v>
      </c>
      <c r="I55" s="79">
        <v>7.87112034165609</v>
      </c>
      <c r="J55" s="79">
        <v>-2.5904455975022778</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70727.8460738802</v>
      </c>
      <c r="E58" s="97">
        <v>9.214668593430432</v>
      </c>
      <c r="F58" s="97">
        <v>8.123121790839072</v>
      </c>
      <c r="G58" s="97">
        <v>7.297763580630345</v>
      </c>
      <c r="H58" s="97">
        <v>7.901866499623744</v>
      </c>
      <c r="I58" s="97">
        <v>29.65071217597197</v>
      </c>
      <c r="J58" s="97">
        <v>1.4316496701090697</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167167.9255792814</v>
      </c>
      <c r="E61" s="97">
        <v>8.64311659200052</v>
      </c>
      <c r="F61" s="97">
        <v>4.790160719894243</v>
      </c>
      <c r="G61" s="97">
        <v>6.4752912669233</v>
      </c>
      <c r="H61" s="97">
        <v>5.570358501020545</v>
      </c>
      <c r="I61" s="97">
        <v>8.528384348941277</v>
      </c>
      <c r="J61" s="97">
        <v>-7.157117717076478</v>
      </c>
      <c r="L61" s="86"/>
    </row>
    <row r="62" spans="1:12" ht="11.25">
      <c r="A62" s="68"/>
      <c r="B62" s="98" t="s">
        <v>145</v>
      </c>
      <c r="C62" s="78">
        <v>31259.155593015752</v>
      </c>
      <c r="E62" s="79">
        <v>11.147487962898484</v>
      </c>
      <c r="F62" s="79">
        <v>10.463455115543452</v>
      </c>
      <c r="G62" s="79">
        <v>9.81299778416027</v>
      </c>
      <c r="H62" s="79">
        <v>13.050991160089676</v>
      </c>
      <c r="I62" s="79">
        <v>-3.8640369101286876</v>
      </c>
      <c r="J62" s="79">
        <v>-23.426986967525</v>
      </c>
      <c r="L62" s="80" t="s">
        <v>146</v>
      </c>
    </row>
    <row r="63" spans="1:12" ht="11.25">
      <c r="A63" s="68"/>
      <c r="B63" s="98" t="s">
        <v>147</v>
      </c>
      <c r="C63" s="78">
        <v>120889.62941899626</v>
      </c>
      <c r="E63" s="79">
        <v>8.141445250810108</v>
      </c>
      <c r="F63" s="79">
        <v>2.9419696291060005</v>
      </c>
      <c r="G63" s="79">
        <v>5.515586816128648</v>
      </c>
      <c r="H63" s="79">
        <v>2.888497220163444</v>
      </c>
      <c r="I63" s="79">
        <v>12.810512441168488</v>
      </c>
      <c r="J63" s="79">
        <v>-2.7519021054555504</v>
      </c>
      <c r="L63" s="86"/>
    </row>
    <row r="64" spans="1:12" ht="11.25">
      <c r="A64" s="68"/>
      <c r="B64" s="101" t="s">
        <v>148</v>
      </c>
      <c r="C64" s="102">
        <v>103419.17136848118</v>
      </c>
      <c r="E64" s="103">
        <v>8.219965395292617</v>
      </c>
      <c r="F64" s="103">
        <v>2.953507781208753</v>
      </c>
      <c r="G64" s="103">
        <v>3.5640962719238223</v>
      </c>
      <c r="H64" s="103">
        <v>4.138346483605537</v>
      </c>
      <c r="I64" s="103">
        <v>13.028339402384992</v>
      </c>
      <c r="J64" s="103">
        <v>-3.196987662641204</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11839.608156701395</v>
      </c>
      <c r="E68" s="97">
        <v>69.81926343933804</v>
      </c>
      <c r="F68" s="97">
        <v>3.0364800828682315</v>
      </c>
      <c r="G68" s="97">
        <v>-3.400666711053768</v>
      </c>
      <c r="H68" s="97">
        <v>-6.4357860079555795</v>
      </c>
      <c r="I68" s="97">
        <v>67.85285465890843</v>
      </c>
      <c r="J68" s="97">
        <v>-49.41209150510626</v>
      </c>
      <c r="L68" s="86"/>
    </row>
    <row r="69" spans="1:12" ht="11.25">
      <c r="A69" s="68"/>
      <c r="B69" s="104" t="s">
        <v>151</v>
      </c>
      <c r="C69" s="82">
        <v>8903.048666602186</v>
      </c>
      <c r="E69" s="83">
        <v>27.61495798941427</v>
      </c>
      <c r="F69" s="83">
        <v>-2.2780423513840242</v>
      </c>
      <c r="G69" s="83">
        <v>13.870037899494104</v>
      </c>
      <c r="H69" s="83">
        <v>-8.219839601955936</v>
      </c>
      <c r="I69" s="83">
        <v>5.638354859208183</v>
      </c>
      <c r="J69" s="83">
        <v>-14.188214837064539</v>
      </c>
      <c r="L69" s="3"/>
    </row>
    <row r="70" spans="1:12" ht="11.25">
      <c r="A70" s="68"/>
      <c r="B70" s="101" t="s">
        <v>152</v>
      </c>
      <c r="C70" s="102">
        <v>231.12005847611138</v>
      </c>
      <c r="E70" s="103">
        <v>-11.626017560339086</v>
      </c>
      <c r="F70" s="103">
        <v>100.80057750959908</v>
      </c>
      <c r="G70" s="103">
        <v>-73.8909221778815</v>
      </c>
      <c r="H70" s="103">
        <v>32.42047762323148</v>
      </c>
      <c r="I70" s="103">
        <v>-12.761512468443003</v>
      </c>
      <c r="J70" s="103">
        <v>404.427814158692</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56.67238770541043</v>
      </c>
      <c r="L77" s="80" t="s">
        <v>157</v>
      </c>
    </row>
    <row r="78" spans="1:12" ht="11.25">
      <c r="A78" s="68"/>
      <c r="B78" s="107" t="s">
        <v>158</v>
      </c>
      <c r="C78" s="83">
        <v>5.659957268497287</v>
      </c>
      <c r="L78" s="109" t="s">
        <v>159</v>
      </c>
    </row>
    <row r="79" spans="1:12" ht="11.25">
      <c r="A79" s="68"/>
      <c r="B79" s="107" t="s">
        <v>160</v>
      </c>
      <c r="C79" s="83">
        <v>13.189103118823816</v>
      </c>
      <c r="L79" s="80" t="s">
        <v>161</v>
      </c>
    </row>
    <row r="80" spans="1:12" ht="11.25">
      <c r="A80" s="68"/>
      <c r="B80" s="107" t="s">
        <v>162</v>
      </c>
      <c r="C80" s="83">
        <v>72.57158494455746</v>
      </c>
      <c r="L80" s="80" t="s">
        <v>163</v>
      </c>
    </row>
    <row r="81" spans="1:12" ht="11.25">
      <c r="A81" s="68"/>
      <c r="B81" s="107" t="s">
        <v>164</v>
      </c>
      <c r="C81" s="83">
        <v>330.8444179201955</v>
      </c>
      <c r="L81" s="80" t="s">
        <v>165</v>
      </c>
    </row>
    <row r="82" spans="1:12" ht="11.25">
      <c r="A82" s="68"/>
      <c r="B82" s="107" t="s">
        <v>166</v>
      </c>
      <c r="C82" s="83">
        <v>37.22125973668752</v>
      </c>
      <c r="L82" s="80" t="s">
        <v>167</v>
      </c>
    </row>
    <row r="83" spans="1:12" ht="11.25">
      <c r="A83" s="68"/>
      <c r="B83" s="107" t="s">
        <v>168</v>
      </c>
      <c r="C83" s="83">
        <v>61.865439204384565</v>
      </c>
      <c r="L83" s="80" t="s">
        <v>169</v>
      </c>
    </row>
    <row r="84" spans="1:12" ht="11.25">
      <c r="A84" s="68"/>
      <c r="B84" s="113" t="s">
        <v>170</v>
      </c>
      <c r="C84" s="103">
        <v>45.32783480277936</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25</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1773.0447354934229</v>
      </c>
      <c r="E9" s="79">
        <v>9.64353905455857</v>
      </c>
      <c r="F9" s="79">
        <v>6.017891441069456</v>
      </c>
      <c r="G9" s="79">
        <v>3.1649925230311515</v>
      </c>
      <c r="H9" s="79">
        <v>2.425783503907364</v>
      </c>
      <c r="I9" s="79">
        <v>2.7818333061706335</v>
      </c>
      <c r="J9" s="79">
        <v>-1.7037536063738035</v>
      </c>
      <c r="L9" s="80" t="s">
        <v>88</v>
      </c>
    </row>
    <row r="10" spans="1:12" ht="33.75">
      <c r="A10" s="68"/>
      <c r="B10" s="81" t="s">
        <v>89</v>
      </c>
      <c r="C10" s="82">
        <v>547.4525776928447</v>
      </c>
      <c r="E10" s="83">
        <v>-14.664990717633074</v>
      </c>
      <c r="F10" s="83">
        <v>4.958477479301604</v>
      </c>
      <c r="G10" s="83">
        <v>-8.211489926338666</v>
      </c>
      <c r="H10" s="83">
        <v>50.15769720125374</v>
      </c>
      <c r="I10" s="83">
        <v>-7.545022110923516</v>
      </c>
      <c r="J10" s="83">
        <v>0.46109897983304116</v>
      </c>
      <c r="L10" s="84" t="s">
        <v>90</v>
      </c>
    </row>
    <row r="11" spans="1:12" ht="11.25">
      <c r="A11" s="68"/>
      <c r="B11" s="85" t="s">
        <v>91</v>
      </c>
      <c r="C11" s="82">
        <v>305.24313426379734</v>
      </c>
      <c r="E11" s="83">
        <v>-6.463242375179268</v>
      </c>
      <c r="F11" s="83">
        <v>5.845411004201351</v>
      </c>
      <c r="G11" s="83">
        <v>8.577999974458429</v>
      </c>
      <c r="H11" s="83">
        <v>-9.727434435014437</v>
      </c>
      <c r="I11" s="83">
        <v>2.125368568702779</v>
      </c>
      <c r="J11" s="83">
        <v>-0.7139284257267842</v>
      </c>
      <c r="L11" s="3"/>
    </row>
    <row r="12" spans="1:12" ht="11.25">
      <c r="A12" s="68"/>
      <c r="B12" s="85" t="s">
        <v>92</v>
      </c>
      <c r="C12" s="82">
        <v>305.87056700994793</v>
      </c>
      <c r="E12" s="83">
        <v>16.82788445314838</v>
      </c>
      <c r="F12" s="83">
        <v>9.323801487746564</v>
      </c>
      <c r="G12" s="83">
        <v>-11.601404389449199</v>
      </c>
      <c r="H12" s="83">
        <v>5.1482028721420825</v>
      </c>
      <c r="I12" s="83">
        <v>9.679161918455392</v>
      </c>
      <c r="J12" s="83">
        <v>-0.6257372618813428</v>
      </c>
      <c r="L12" s="3"/>
    </row>
    <row r="13" spans="1:12" ht="11.25">
      <c r="A13" s="68"/>
      <c r="B13" s="85" t="s">
        <v>93</v>
      </c>
      <c r="C13" s="82">
        <v>50.62848795449669</v>
      </c>
      <c r="E13" s="83">
        <v>52.995117687028156</v>
      </c>
      <c r="F13" s="83">
        <v>-11.199918629253192</v>
      </c>
      <c r="G13" s="83">
        <v>11.823865120530396</v>
      </c>
      <c r="H13" s="83">
        <v>-25.220612260592524</v>
      </c>
      <c r="I13" s="83">
        <v>1.976993166194152</v>
      </c>
      <c r="J13" s="83">
        <v>-5.84096057458453</v>
      </c>
      <c r="L13" s="3"/>
    </row>
    <row r="14" spans="1:12" ht="11.25">
      <c r="A14" s="68"/>
      <c r="B14" s="85" t="s">
        <v>94</v>
      </c>
      <c r="C14" s="82">
        <v>21.307152045615783</v>
      </c>
      <c r="E14" s="83">
        <v>20.304480477709873</v>
      </c>
      <c r="F14" s="83">
        <v>15.660310296618697</v>
      </c>
      <c r="G14" s="83">
        <v>-3.536992308167164</v>
      </c>
      <c r="H14" s="83">
        <v>-2.2320345097237793</v>
      </c>
      <c r="I14" s="83">
        <v>-8.398057080112242</v>
      </c>
      <c r="J14" s="83">
        <v>-6.551639430566403</v>
      </c>
      <c r="L14" s="86"/>
    </row>
    <row r="15" spans="1:12" ht="11.25">
      <c r="A15" s="68"/>
      <c r="B15" s="81" t="s">
        <v>95</v>
      </c>
      <c r="C15" s="82">
        <v>44.171614199954504</v>
      </c>
      <c r="E15" s="83">
        <v>22.126630535763823</v>
      </c>
      <c r="F15" s="83">
        <v>-11.13289852930681</v>
      </c>
      <c r="G15" s="83">
        <v>12.28927953315444</v>
      </c>
      <c r="H15" s="83">
        <v>-2.7087500369825657</v>
      </c>
      <c r="I15" s="83">
        <v>-13.263467229237158</v>
      </c>
      <c r="J15" s="83">
        <v>-5.897057012639085</v>
      </c>
      <c r="L15" s="86"/>
    </row>
    <row r="16" spans="1:12" ht="11.25">
      <c r="A16" s="68"/>
      <c r="B16" s="81" t="s">
        <v>96</v>
      </c>
      <c r="C16" s="82">
        <v>27.128176850412217</v>
      </c>
      <c r="E16" s="83">
        <v>-0.45146921002661156</v>
      </c>
      <c r="F16" s="83">
        <v>-0.4535166982816974</v>
      </c>
      <c r="G16" s="83">
        <v>17.584204413472705</v>
      </c>
      <c r="H16" s="83">
        <v>4.19368787040697</v>
      </c>
      <c r="I16" s="83">
        <v>-5.948849802504219</v>
      </c>
      <c r="J16" s="83">
        <v>6.3014400289012285</v>
      </c>
      <c r="L16" s="86"/>
    </row>
    <row r="17" spans="1:12" ht="11.25">
      <c r="A17" s="68"/>
      <c r="B17" s="85" t="s">
        <v>97</v>
      </c>
      <c r="C17" s="82">
        <v>95.83717734614491</v>
      </c>
      <c r="E17" s="83">
        <v>10.676729914895766</v>
      </c>
      <c r="F17" s="83">
        <v>9.646770304024699</v>
      </c>
      <c r="G17" s="83">
        <v>12.005995971456684</v>
      </c>
      <c r="H17" s="83">
        <v>3.838195366084851</v>
      </c>
      <c r="I17" s="83">
        <v>13.206765716564783</v>
      </c>
      <c r="J17" s="83">
        <v>10.971301245370446</v>
      </c>
      <c r="L17" s="3"/>
    </row>
    <row r="18" spans="1:12" ht="11.25">
      <c r="A18" s="68"/>
      <c r="B18" s="76" t="s">
        <v>98</v>
      </c>
      <c r="C18" s="78">
        <v>69.29268741017864</v>
      </c>
      <c r="E18" s="79">
        <v>-4.651861764393872</v>
      </c>
      <c r="F18" s="79">
        <v>13.984897144690622</v>
      </c>
      <c r="G18" s="79">
        <v>0.7756262038466355</v>
      </c>
      <c r="H18" s="79">
        <v>0.45067031836674154</v>
      </c>
      <c r="I18" s="79">
        <v>0.05725383794099592</v>
      </c>
      <c r="J18" s="79">
        <v>0.6382392396308001</v>
      </c>
      <c r="L18" s="86"/>
    </row>
    <row r="19" spans="1:12" ht="11.25">
      <c r="A19" s="68"/>
      <c r="B19" s="76" t="s">
        <v>99</v>
      </c>
      <c r="C19" s="78">
        <v>868.6688965667579</v>
      </c>
      <c r="E19" s="79">
        <v>3.205229238791163</v>
      </c>
      <c r="F19" s="79">
        <v>11.37376940380328</v>
      </c>
      <c r="G19" s="79">
        <v>-3.5152398880378466</v>
      </c>
      <c r="H19" s="79">
        <v>-1.2102003270883288</v>
      </c>
      <c r="I19" s="79">
        <v>3.073854957763378</v>
      </c>
      <c r="J19" s="79">
        <v>-2.2349764809330153</v>
      </c>
      <c r="L19" s="80" t="s">
        <v>100</v>
      </c>
    </row>
    <row r="20" spans="1:12" ht="11.25">
      <c r="A20" s="68"/>
      <c r="B20" s="81" t="s">
        <v>101</v>
      </c>
      <c r="C20" s="82">
        <v>599.432505844655</v>
      </c>
      <c r="E20" s="83">
        <v>2.4473473099377197</v>
      </c>
      <c r="F20" s="83">
        <v>11.176219423172483</v>
      </c>
      <c r="G20" s="83">
        <v>-3.7571390704847385</v>
      </c>
      <c r="H20" s="83">
        <v>0.24661916494528313</v>
      </c>
      <c r="I20" s="83">
        <v>2.663425623534099</v>
      </c>
      <c r="J20" s="83">
        <v>-1.682682734681018</v>
      </c>
      <c r="L20" s="80"/>
    </row>
    <row r="21" spans="1:12" ht="11.25">
      <c r="A21" s="68"/>
      <c r="B21" s="81" t="s">
        <v>102</v>
      </c>
      <c r="C21" s="82">
        <v>269.23639072210295</v>
      </c>
      <c r="E21" s="83">
        <v>4.862171666115889</v>
      </c>
      <c r="F21" s="83">
        <v>11.795015671874086</v>
      </c>
      <c r="G21" s="83">
        <v>-3.00339988991275</v>
      </c>
      <c r="H21" s="83">
        <v>-4.275359105406018</v>
      </c>
      <c r="I21" s="83">
        <v>3.9828713796553172</v>
      </c>
      <c r="J21" s="83">
        <v>-3.442601748124674</v>
      </c>
      <c r="L21" s="80"/>
    </row>
    <row r="22" spans="1:12" ht="11.25">
      <c r="A22" s="68"/>
      <c r="B22" s="76" t="s">
        <v>103</v>
      </c>
      <c r="C22" s="78">
        <v>20.442403383702086</v>
      </c>
      <c r="E22" s="79">
        <v>-18.51237119331105</v>
      </c>
      <c r="F22" s="79">
        <v>-10.57272947911242</v>
      </c>
      <c r="G22" s="79">
        <v>17.97835288629186</v>
      </c>
      <c r="H22" s="79">
        <v>134.61272725082392</v>
      </c>
      <c r="I22" s="79">
        <v>4.66544741645778</v>
      </c>
      <c r="J22" s="79">
        <v>-10.358655939997064</v>
      </c>
      <c r="L22" s="86"/>
    </row>
    <row r="23" spans="1:12" ht="11.25">
      <c r="A23" s="68"/>
      <c r="B23" s="76" t="s">
        <v>104</v>
      </c>
      <c r="C23" s="78">
        <v>23.017580562283232</v>
      </c>
      <c r="E23" s="79">
        <v>38.71947991458977</v>
      </c>
      <c r="F23" s="79">
        <v>-57.92063897601922</v>
      </c>
      <c r="G23" s="79">
        <v>10.029595496254128</v>
      </c>
      <c r="H23" s="79">
        <v>-11.604481615407526</v>
      </c>
      <c r="I23" s="79">
        <v>5.378186909783755</v>
      </c>
      <c r="J23" s="79">
        <v>-1.0053462281860326</v>
      </c>
      <c r="L23" s="86"/>
    </row>
    <row r="24" spans="1:12" ht="11.25">
      <c r="A24" s="68"/>
      <c r="B24" s="85" t="s">
        <v>105</v>
      </c>
      <c r="C24" s="82">
        <v>10.872659745343855</v>
      </c>
      <c r="E24" s="83">
        <v>-36.709136964161004</v>
      </c>
      <c r="F24" s="83">
        <v>-28.553333192592866</v>
      </c>
      <c r="G24" s="83">
        <v>8.973541952334173</v>
      </c>
      <c r="H24" s="83">
        <v>-26.400246007213468</v>
      </c>
      <c r="I24" s="83">
        <v>3.7572082822370234</v>
      </c>
      <c r="J24" s="83">
        <v>-18.007994022653286</v>
      </c>
      <c r="L24" s="86"/>
    </row>
    <row r="25" spans="1:12" ht="11.25">
      <c r="A25" s="68"/>
      <c r="B25" s="76" t="s">
        <v>106</v>
      </c>
      <c r="C25" s="78">
        <v>53.78743580499139</v>
      </c>
      <c r="E25" s="79">
        <v>-16.779885099322833</v>
      </c>
      <c r="F25" s="79">
        <v>-27.558700862280915</v>
      </c>
      <c r="G25" s="79">
        <v>7.822439135217296</v>
      </c>
      <c r="H25" s="79">
        <v>-5.291143585910052</v>
      </c>
      <c r="I25" s="79">
        <v>9.350079993592097</v>
      </c>
      <c r="J25" s="79">
        <v>-7.17495425970286</v>
      </c>
      <c r="L25" s="86"/>
    </row>
    <row r="26" spans="1:12" ht="11.25">
      <c r="A26" s="68"/>
      <c r="B26" s="76" t="s">
        <v>107</v>
      </c>
      <c r="C26" s="78">
        <v>34.72564965771523</v>
      </c>
      <c r="E26" s="79">
        <v>-19.952159582500695</v>
      </c>
      <c r="F26" s="79">
        <v>16.119621101822524</v>
      </c>
      <c r="G26" s="79">
        <v>-27.779307747302706</v>
      </c>
      <c r="H26" s="79">
        <v>13.135009575225043</v>
      </c>
      <c r="I26" s="79">
        <v>4.241896696424408</v>
      </c>
      <c r="J26" s="79">
        <v>17.412512243849456</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2928.0309450598165</v>
      </c>
      <c r="E29" s="79">
        <v>4.452188045298255</v>
      </c>
      <c r="F29" s="79">
        <v>10.264128451543275</v>
      </c>
      <c r="G29" s="79">
        <v>-0.37662297822369517</v>
      </c>
      <c r="H29" s="79">
        <v>2.48780135756681</v>
      </c>
      <c r="I29" s="79">
        <v>2.6033702704831407</v>
      </c>
      <c r="J29" s="79">
        <v>-0.4496422368637121</v>
      </c>
      <c r="L29" s="80" t="s">
        <v>110</v>
      </c>
    </row>
    <row r="30" spans="1:12" ht="11.25">
      <c r="A30" s="68"/>
      <c r="B30" s="76" t="s">
        <v>111</v>
      </c>
      <c r="C30" s="78">
        <v>2.679814323835122</v>
      </c>
      <c r="E30" s="79">
        <v>-60.84560198169919</v>
      </c>
      <c r="F30" s="79">
        <v>-62.93295809168913</v>
      </c>
      <c r="G30" s="79">
        <v>408.1113846100651</v>
      </c>
      <c r="H30" s="79">
        <v>-60.5030321844363</v>
      </c>
      <c r="I30" s="79">
        <v>33.18416640763677</v>
      </c>
      <c r="J30" s="79">
        <v>0.9447841814526958</v>
      </c>
      <c r="L30" s="3"/>
    </row>
    <row r="31" spans="1:12" ht="11.25">
      <c r="A31" s="68"/>
      <c r="B31" s="76" t="s">
        <v>112</v>
      </c>
      <c r="C31" s="78">
        <v>9.245779005204778</v>
      </c>
      <c r="E31" s="79">
        <v>-49.50709341178017</v>
      </c>
      <c r="F31" s="79">
        <v>-26.5006994608311</v>
      </c>
      <c r="G31" s="79">
        <v>-2.1828008744561145</v>
      </c>
      <c r="H31" s="79">
        <v>-7.226501551911058</v>
      </c>
      <c r="I31" s="79">
        <v>-19.787342615203652</v>
      </c>
      <c r="J31" s="79">
        <v>11.132033810569531</v>
      </c>
      <c r="L31" s="3"/>
    </row>
    <row r="32" spans="1:12" ht="11.25">
      <c r="A32" s="68"/>
      <c r="B32" s="76" t="s">
        <v>113</v>
      </c>
      <c r="C32" s="78">
        <v>13.881730171937349</v>
      </c>
      <c r="E32" s="79">
        <v>4.447247717265634</v>
      </c>
      <c r="F32" s="79">
        <v>-56.845462053604855</v>
      </c>
      <c r="G32" s="79">
        <v>-38.10064282382141</v>
      </c>
      <c r="H32" s="79">
        <v>-2.0570167187812016</v>
      </c>
      <c r="I32" s="79">
        <v>25.791205063635992</v>
      </c>
      <c r="J32" s="79">
        <v>-25.78769315631747</v>
      </c>
      <c r="L32" s="86"/>
    </row>
    <row r="33" spans="1:12" ht="11.25">
      <c r="A33" s="68"/>
      <c r="B33" s="76" t="s">
        <v>114</v>
      </c>
      <c r="C33" s="78">
        <v>54.99914224990892</v>
      </c>
      <c r="E33" s="79">
        <v>-7.9241884200834445</v>
      </c>
      <c r="F33" s="79">
        <v>-31.72162694660218</v>
      </c>
      <c r="G33" s="79">
        <v>41.62531686395439</v>
      </c>
      <c r="H33" s="79">
        <v>7.180276190923052</v>
      </c>
      <c r="I33" s="79">
        <v>22.012309404615937</v>
      </c>
      <c r="J33" s="79">
        <v>-12.240432252291756</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2923.623632620972</v>
      </c>
      <c r="E36" s="79">
        <v>4.1903311622720985</v>
      </c>
      <c r="F36" s="79">
        <v>10.601311302067028</v>
      </c>
      <c r="G36" s="79">
        <v>-0.5188838329189149</v>
      </c>
      <c r="H36" s="79">
        <v>2.5616939256575044</v>
      </c>
      <c r="I36" s="79">
        <v>2.612084422235905</v>
      </c>
      <c r="J36" s="79">
        <v>-0.37278918371829173</v>
      </c>
      <c r="L36" s="80" t="s">
        <v>117</v>
      </c>
    </row>
    <row r="37" spans="1:12" ht="11.25">
      <c r="A37" s="68"/>
      <c r="B37" s="76" t="s">
        <v>118</v>
      </c>
      <c r="C37" s="78">
        <v>1150.5788971275488</v>
      </c>
      <c r="E37" s="79">
        <v>-3.846893473852475</v>
      </c>
      <c r="F37" s="79">
        <v>18.37462202951592</v>
      </c>
      <c r="G37" s="79">
        <v>-6.011696247788789</v>
      </c>
      <c r="H37" s="79">
        <v>2.7775701521423946</v>
      </c>
      <c r="I37" s="79">
        <v>2.3423252711542775</v>
      </c>
      <c r="J37" s="79">
        <v>1.7503013104749776</v>
      </c>
      <c r="L37" s="80" t="s">
        <v>119</v>
      </c>
    </row>
    <row r="38" spans="1:12" ht="11.25">
      <c r="A38" s="68"/>
      <c r="B38" s="76" t="s">
        <v>120</v>
      </c>
      <c r="C38" s="78">
        <v>215.29712747444725</v>
      </c>
      <c r="E38" s="79">
        <v>-41.327381376501634</v>
      </c>
      <c r="F38" s="79">
        <v>89.32409519612983</v>
      </c>
      <c r="G38" s="79">
        <v>-19.615514495259532</v>
      </c>
      <c r="H38" s="79">
        <v>26.3813300725483</v>
      </c>
      <c r="I38" s="79">
        <v>0.002405051640108624</v>
      </c>
      <c r="J38" s="79">
        <v>22.28556918722426</v>
      </c>
      <c r="L38" s="80" t="s">
        <v>121</v>
      </c>
    </row>
    <row r="39" spans="1:12" ht="11.25">
      <c r="A39" s="68"/>
      <c r="B39" s="76" t="s">
        <v>122</v>
      </c>
      <c r="C39" s="78">
        <v>121.75449582733408</v>
      </c>
      <c r="E39" s="79">
        <v>-73.85328560504443</v>
      </c>
      <c r="F39" s="79">
        <v>-125.64711232951207</v>
      </c>
      <c r="G39" s="79">
        <v>-499.51209409060436</v>
      </c>
      <c r="H39" s="79">
        <v>44.22510171862013</v>
      </c>
      <c r="I39" s="79">
        <v>9.172889332803912</v>
      </c>
      <c r="J39" s="79">
        <v>40.352030049022126</v>
      </c>
      <c r="L39" s="80" t="s">
        <v>123</v>
      </c>
    </row>
    <row r="40" spans="1:12" ht="11.25">
      <c r="A40" s="68"/>
      <c r="B40" s="76" t="s">
        <v>124</v>
      </c>
      <c r="C40" s="78">
        <v>1.2117064449175423</v>
      </c>
      <c r="E40" s="79">
        <v>-63.25142463838853</v>
      </c>
      <c r="F40" s="79">
        <v>-56.45394510701033</v>
      </c>
      <c r="G40" s="79">
        <v>517.0745165918111</v>
      </c>
      <c r="H40" s="79">
        <v>-90.39946161385004</v>
      </c>
      <c r="I40" s="79">
        <v>-599.2002269326163</v>
      </c>
      <c r="J40" s="79">
        <v>-74.35700273595556</v>
      </c>
      <c r="L40" s="80" t="s">
        <v>125</v>
      </c>
    </row>
    <row r="41" spans="1:12" ht="11.25">
      <c r="A41" s="68"/>
      <c r="B41" s="85" t="s">
        <v>126</v>
      </c>
      <c r="C41" s="82">
        <v>7.917084168944071</v>
      </c>
      <c r="E41" s="83">
        <v>-207.1617885476041</v>
      </c>
      <c r="F41" s="83">
        <v>-38.65875707465565</v>
      </c>
      <c r="G41" s="83">
        <v>87.60485310492501</v>
      </c>
      <c r="H41" s="83">
        <v>44.55259301429806</v>
      </c>
      <c r="I41" s="83">
        <v>-35.14140483018517</v>
      </c>
      <c r="J41" s="83">
        <v>43.62891874970431</v>
      </c>
      <c r="L41" s="68" t="s">
        <v>127</v>
      </c>
    </row>
    <row r="42" spans="1:12" ht="45">
      <c r="A42" s="68"/>
      <c r="B42" s="76" t="s">
        <v>128</v>
      </c>
      <c r="C42" s="78">
        <v>136.21332442320923</v>
      </c>
      <c r="E42" s="79">
        <v>-53.79601547578686</v>
      </c>
      <c r="F42" s="79">
        <v>80.44501212216744</v>
      </c>
      <c r="G42" s="79">
        <v>-20.073766162282226</v>
      </c>
      <c r="H42" s="79">
        <v>21.792681278060556</v>
      </c>
      <c r="I42" s="79">
        <v>1.1517949439389774</v>
      </c>
      <c r="J42" s="79">
        <v>31.451134396196203</v>
      </c>
      <c r="L42" s="84" t="s">
        <v>129</v>
      </c>
    </row>
    <row r="43" spans="1:12" ht="22.5">
      <c r="A43" s="68"/>
      <c r="B43" s="87" t="s">
        <v>130</v>
      </c>
      <c r="C43" s="78">
        <v>-62.92379297761683</v>
      </c>
      <c r="E43" s="79">
        <v>54.34416262620807</v>
      </c>
      <c r="F43" s="79">
        <v>318.8879698832396</v>
      </c>
      <c r="G43" s="79">
        <v>-59.576371379433404</v>
      </c>
      <c r="H43" s="79">
        <v>-10.447265335850087</v>
      </c>
      <c r="I43" s="79">
        <v>-19.2034297046898</v>
      </c>
      <c r="J43" s="79">
        <v>18.97024650442285</v>
      </c>
      <c r="L43" s="3"/>
    </row>
    <row r="44" spans="1:12" ht="11.25">
      <c r="A44" s="68"/>
      <c r="B44" s="88" t="s">
        <v>131</v>
      </c>
      <c r="C44" s="89">
        <v>81.20661561453642</v>
      </c>
      <c r="E44" s="90">
        <v>-125.58231412603642</v>
      </c>
      <c r="F44" s="90">
        <v>-243.94263420712804</v>
      </c>
      <c r="G44" s="90">
        <v>-191.10947780045763</v>
      </c>
      <c r="H44" s="90">
        <v>127.19107653337231</v>
      </c>
      <c r="I44" s="90">
        <v>23.14267603961362</v>
      </c>
      <c r="J44" s="90">
        <v>44.38117169339475</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2767.689570499236</v>
      </c>
      <c r="E51" s="97">
        <v>9.425188344647516</v>
      </c>
      <c r="F51" s="97">
        <v>1.9186157182451424</v>
      </c>
      <c r="G51" s="97">
        <v>-0.6155303889008756</v>
      </c>
      <c r="H51" s="97">
        <v>-2.0887667564570167</v>
      </c>
      <c r="I51" s="97">
        <v>4.658002875231593</v>
      </c>
      <c r="J51" s="97">
        <v>1.880538718339575</v>
      </c>
      <c r="L51" s="3"/>
    </row>
    <row r="52" spans="1:12" ht="11.25">
      <c r="A52" s="68"/>
      <c r="B52" s="98" t="s">
        <v>137</v>
      </c>
      <c r="C52" s="78">
        <v>1520.5297151763407</v>
      </c>
      <c r="E52" s="79">
        <v>12.1455090931182</v>
      </c>
      <c r="F52" s="79">
        <v>-6.805884752279267</v>
      </c>
      <c r="G52" s="79">
        <v>1.5365392445936266</v>
      </c>
      <c r="H52" s="79">
        <v>-6.944419885473629</v>
      </c>
      <c r="I52" s="79">
        <v>5.312725360185455</v>
      </c>
      <c r="J52" s="79">
        <v>1.5714064294604757</v>
      </c>
      <c r="L52" s="86"/>
    </row>
    <row r="53" spans="1:12" ht="11.25">
      <c r="A53" s="68"/>
      <c r="B53" s="99" t="s">
        <v>138</v>
      </c>
      <c r="C53" s="78">
        <v>1234.0279331930617</v>
      </c>
      <c r="E53" s="79">
        <v>-3.3926443257151995</v>
      </c>
      <c r="F53" s="79">
        <v>12.898479304303102</v>
      </c>
      <c r="G53" s="79">
        <v>7.118253715274991</v>
      </c>
      <c r="H53" s="79">
        <v>-9.04728546921385</v>
      </c>
      <c r="I53" s="79">
        <v>5.627184533586105</v>
      </c>
      <c r="J53" s="79">
        <v>3.060168415833009</v>
      </c>
      <c r="L53" s="86"/>
    </row>
    <row r="54" spans="1:12" ht="11.25">
      <c r="A54" s="68"/>
      <c r="B54" s="100" t="s">
        <v>139</v>
      </c>
      <c r="C54" s="82">
        <v>116.4985197310051</v>
      </c>
      <c r="E54" s="83">
        <v>6.927604797074305</v>
      </c>
      <c r="F54" s="83">
        <v>60.49240913601175</v>
      </c>
      <c r="G54" s="83">
        <v>-0.8641337941929561</v>
      </c>
      <c r="H54" s="83">
        <v>-4.437663817327852</v>
      </c>
      <c r="I54" s="83">
        <v>4.549386230270569</v>
      </c>
      <c r="J54" s="83">
        <v>-0.985202685661446</v>
      </c>
      <c r="L54" s="86"/>
    </row>
    <row r="55" spans="1:12" ht="11.25">
      <c r="A55" s="68"/>
      <c r="B55" s="98" t="s">
        <v>140</v>
      </c>
      <c r="C55" s="78">
        <v>1245.9993523095554</v>
      </c>
      <c r="E55" s="79">
        <v>4.9260069089313685</v>
      </c>
      <c r="F55" s="79">
        <v>16.392212931754035</v>
      </c>
      <c r="G55" s="79">
        <v>-3.122531806319595</v>
      </c>
      <c r="H55" s="79">
        <v>4.581433194940288</v>
      </c>
      <c r="I55" s="79">
        <v>3.873946491214042</v>
      </c>
      <c r="J55" s="79">
        <v>2.2791902348670456</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896.0666683437731</v>
      </c>
      <c r="E58" s="97">
        <v>20.99793954702498</v>
      </c>
      <c r="F58" s="97">
        <v>10.286501854746422</v>
      </c>
      <c r="G58" s="97">
        <v>11.28850151371843</v>
      </c>
      <c r="H58" s="97">
        <v>3.3248620574700682</v>
      </c>
      <c r="I58" s="97">
        <v>4.115508518282529</v>
      </c>
      <c r="J58" s="97">
        <v>4.648933816206391</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1864.5774564133642</v>
      </c>
      <c r="E61" s="97">
        <v>-0.4136163617227906</v>
      </c>
      <c r="F61" s="97">
        <v>-0.7745586450606967</v>
      </c>
      <c r="G61" s="97">
        <v>0.9377597419165884</v>
      </c>
      <c r="H61" s="97">
        <v>-4.07109864716605</v>
      </c>
      <c r="I61" s="97">
        <v>3.903166207447306</v>
      </c>
      <c r="J61" s="97">
        <v>0.9381266492228146</v>
      </c>
      <c r="L61" s="86"/>
    </row>
    <row r="62" spans="1:12" ht="11.25">
      <c r="A62" s="68"/>
      <c r="B62" s="98" t="s">
        <v>145</v>
      </c>
      <c r="C62" s="78">
        <v>588.9294779517583</v>
      </c>
      <c r="E62" s="79">
        <v>-8.433810405367758</v>
      </c>
      <c r="F62" s="79">
        <v>-2.0061906023855602</v>
      </c>
      <c r="G62" s="79">
        <v>-1.454502037291805</v>
      </c>
      <c r="H62" s="79">
        <v>-2.344811489811083</v>
      </c>
      <c r="I62" s="79">
        <v>11.613006420626082</v>
      </c>
      <c r="J62" s="79">
        <v>7.443054929597714</v>
      </c>
      <c r="L62" s="80" t="s">
        <v>146</v>
      </c>
    </row>
    <row r="63" spans="1:12" ht="11.25">
      <c r="A63" s="68"/>
      <c r="B63" s="98" t="s">
        <v>147</v>
      </c>
      <c r="C63" s="78">
        <v>1180.7379764765883</v>
      </c>
      <c r="E63" s="79">
        <v>3.7233014827810162</v>
      </c>
      <c r="F63" s="79">
        <v>-1.4251933879717793</v>
      </c>
      <c r="G63" s="79">
        <v>1.3826145491986352</v>
      </c>
      <c r="H63" s="79">
        <v>-5.781979527655567</v>
      </c>
      <c r="I63" s="79">
        <v>0.6761210919741911</v>
      </c>
      <c r="J63" s="79">
        <v>-1.981507662132509</v>
      </c>
      <c r="L63" s="86"/>
    </row>
    <row r="64" spans="1:12" ht="11.25">
      <c r="A64" s="68"/>
      <c r="B64" s="101" t="s">
        <v>148</v>
      </c>
      <c r="C64" s="102">
        <v>295.3729593365819</v>
      </c>
      <c r="E64" s="103">
        <v>-21.282703961462513</v>
      </c>
      <c r="F64" s="103">
        <v>-6.699652988459737</v>
      </c>
      <c r="G64" s="103">
        <v>15.584857081387105</v>
      </c>
      <c r="H64" s="103">
        <v>-25.9717926918724</v>
      </c>
      <c r="I64" s="103">
        <v>5.643249197009492</v>
      </c>
      <c r="J64" s="103">
        <v>-5.2951543634607745</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185.10970593402527</v>
      </c>
      <c r="E68" s="97">
        <v>117.03483054415362</v>
      </c>
      <c r="F68" s="97">
        <v>-50.05052804928374</v>
      </c>
      <c r="G68" s="97">
        <v>16.350259861681195</v>
      </c>
      <c r="H68" s="97">
        <v>55.68302717855158</v>
      </c>
      <c r="I68" s="97">
        <v>-29.225359584695422</v>
      </c>
      <c r="J68" s="97">
        <v>36.07517716216735</v>
      </c>
      <c r="L68" s="86"/>
    </row>
    <row r="69" spans="1:12" ht="11.25">
      <c r="A69" s="68"/>
      <c r="B69" s="104" t="s">
        <v>151</v>
      </c>
      <c r="C69" s="82">
        <v>131.07032523333845</v>
      </c>
      <c r="E69" s="83">
        <v>141.38852142001502</v>
      </c>
      <c r="F69" s="83">
        <v>-56.99991431574774</v>
      </c>
      <c r="G69" s="83">
        <v>48.84176979839951</v>
      </c>
      <c r="H69" s="83">
        <v>-14.63512716060732</v>
      </c>
      <c r="I69" s="83">
        <v>18.336431070579053</v>
      </c>
      <c r="J69" s="83">
        <v>37.43316801301064</v>
      </c>
      <c r="L69" s="3"/>
    </row>
    <row r="70" spans="1:12" ht="11.25">
      <c r="A70" s="68"/>
      <c r="B70" s="101" t="s">
        <v>152</v>
      </c>
      <c r="C70" s="102">
        <v>12.323482590470036</v>
      </c>
      <c r="E70" s="103">
        <v>26.075626744182845</v>
      </c>
      <c r="F70" s="103">
        <v>-78.56109833785057</v>
      </c>
      <c r="G70" s="103">
        <v>12.056168988955719</v>
      </c>
      <c r="H70" s="103">
        <v>-10.48373403148024</v>
      </c>
      <c r="I70" s="103">
        <v>48.98552665563314</v>
      </c>
      <c r="J70" s="103">
        <v>1.2048697654270413</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18.712069899069274</v>
      </c>
      <c r="L77" s="80" t="s">
        <v>157</v>
      </c>
    </row>
    <row r="78" spans="1:12" ht="11.25">
      <c r="A78" s="68"/>
      <c r="B78" s="107" t="s">
        <v>158</v>
      </c>
      <c r="C78" s="83">
        <v>14.664186320399955</v>
      </c>
      <c r="L78" s="109" t="s">
        <v>159</v>
      </c>
    </row>
    <row r="79" spans="1:12" ht="11.25">
      <c r="A79" s="68"/>
      <c r="B79" s="107" t="s">
        <v>160</v>
      </c>
      <c r="C79" s="83">
        <v>13.799396352304658</v>
      </c>
      <c r="L79" s="80" t="s">
        <v>161</v>
      </c>
    </row>
    <row r="80" spans="1:12" ht="11.25">
      <c r="A80" s="68"/>
      <c r="B80" s="107" t="s">
        <v>162</v>
      </c>
      <c r="C80" s="83">
        <v>103.9238471261248</v>
      </c>
      <c r="L80" s="80" t="s">
        <v>163</v>
      </c>
    </row>
    <row r="81" spans="1:12" ht="11.25">
      <c r="A81" s="68"/>
      <c r="B81" s="107" t="s">
        <v>164</v>
      </c>
      <c r="C81" s="83">
        <v>50.15421546971319</v>
      </c>
      <c r="L81" s="80" t="s">
        <v>165</v>
      </c>
    </row>
    <row r="82" spans="1:12" ht="11.25">
      <c r="A82" s="68"/>
      <c r="B82" s="107" t="s">
        <v>166</v>
      </c>
      <c r="C82" s="83">
        <v>5.0500719042962094</v>
      </c>
      <c r="L82" s="80" t="s">
        <v>167</v>
      </c>
    </row>
    <row r="83" spans="1:12" ht="11.25">
      <c r="A83" s="68"/>
      <c r="B83" s="107" t="s">
        <v>168</v>
      </c>
      <c r="C83" s="83">
        <v>15.841281268344357</v>
      </c>
      <c r="L83" s="80" t="s">
        <v>169</v>
      </c>
    </row>
    <row r="84" spans="1:12" ht="11.25">
      <c r="A84" s="68"/>
      <c r="B84" s="113" t="s">
        <v>170</v>
      </c>
      <c r="C84" s="103">
        <v>11.391685138720957</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26</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19982.687454751453</v>
      </c>
      <c r="E9" s="79">
        <v>7.390404110442983</v>
      </c>
      <c r="F9" s="79">
        <v>0.6828159524941757</v>
      </c>
      <c r="G9" s="79">
        <v>-2.55667701794009</v>
      </c>
      <c r="H9" s="79">
        <v>6.517668462329818</v>
      </c>
      <c r="I9" s="79">
        <v>0.07978745491641348</v>
      </c>
      <c r="J9" s="79">
        <v>3.787000064672852</v>
      </c>
      <c r="L9" s="80" t="s">
        <v>88</v>
      </c>
    </row>
    <row r="10" spans="1:12" ht="33.75">
      <c r="A10" s="68"/>
      <c r="B10" s="81" t="s">
        <v>89</v>
      </c>
      <c r="C10" s="82">
        <v>14852.79980221859</v>
      </c>
      <c r="E10" s="83">
        <v>-8.93797266113696</v>
      </c>
      <c r="F10" s="83">
        <v>-4.6182092708285545</v>
      </c>
      <c r="G10" s="83">
        <v>-17.423151072360486</v>
      </c>
      <c r="H10" s="83">
        <v>46.427811711075506</v>
      </c>
      <c r="I10" s="83">
        <v>3.460023720673555</v>
      </c>
      <c r="J10" s="83">
        <v>3.7210810182351395</v>
      </c>
      <c r="L10" s="84" t="s">
        <v>90</v>
      </c>
    </row>
    <row r="11" spans="1:12" ht="11.25">
      <c r="A11" s="68"/>
      <c r="B11" s="85" t="s">
        <v>91</v>
      </c>
      <c r="C11" s="82">
        <v>1023.2466208134922</v>
      </c>
      <c r="E11" s="83">
        <v>-6.457743570701647</v>
      </c>
      <c r="F11" s="83">
        <v>-1.9528911081151512</v>
      </c>
      <c r="G11" s="83">
        <v>12.391427737530325</v>
      </c>
      <c r="H11" s="83">
        <v>10.759845760466359</v>
      </c>
      <c r="I11" s="83">
        <v>2.3909419147828848</v>
      </c>
      <c r="J11" s="83">
        <v>3.959128624795061</v>
      </c>
      <c r="L11" s="3"/>
    </row>
    <row r="12" spans="1:12" ht="11.25">
      <c r="A12" s="68"/>
      <c r="B12" s="85" t="s">
        <v>92</v>
      </c>
      <c r="C12" s="82">
        <v>572.7016230606652</v>
      </c>
      <c r="E12" s="83">
        <v>9.633489393485162</v>
      </c>
      <c r="F12" s="83">
        <v>5.03188893865274</v>
      </c>
      <c r="G12" s="83">
        <v>1.317151030856878</v>
      </c>
      <c r="H12" s="83">
        <v>22.382683014343165</v>
      </c>
      <c r="I12" s="83">
        <v>-2.0591574859751938</v>
      </c>
      <c r="J12" s="83">
        <v>24.397907666887942</v>
      </c>
      <c r="L12" s="3"/>
    </row>
    <row r="13" spans="1:12" ht="11.25">
      <c r="A13" s="68"/>
      <c r="B13" s="85" t="s">
        <v>93</v>
      </c>
      <c r="C13" s="82">
        <v>446.9980547192576</v>
      </c>
      <c r="E13" s="83">
        <v>24.207074226317005</v>
      </c>
      <c r="F13" s="83">
        <v>-9.751998750513714</v>
      </c>
      <c r="G13" s="83">
        <v>7.056452859260154</v>
      </c>
      <c r="H13" s="83">
        <v>4.939266498126749</v>
      </c>
      <c r="I13" s="83">
        <v>8.898125990653071</v>
      </c>
      <c r="J13" s="83">
        <v>3.4397133957839277</v>
      </c>
      <c r="L13" s="3"/>
    </row>
    <row r="14" spans="1:12" ht="11.25">
      <c r="A14" s="68"/>
      <c r="B14" s="85" t="s">
        <v>94</v>
      </c>
      <c r="C14" s="82">
        <v>250.84071325691644</v>
      </c>
      <c r="E14" s="83">
        <v>21.969904129264496</v>
      </c>
      <c r="F14" s="83">
        <v>4.350750962947503</v>
      </c>
      <c r="G14" s="83">
        <v>-3.4214048454803803</v>
      </c>
      <c r="H14" s="83">
        <v>-0.17211534395407124</v>
      </c>
      <c r="I14" s="83">
        <v>-9.570045943481343</v>
      </c>
      <c r="J14" s="83">
        <v>-2.486962892042932</v>
      </c>
      <c r="L14" s="86"/>
    </row>
    <row r="15" spans="1:12" ht="11.25">
      <c r="A15" s="68"/>
      <c r="B15" s="81" t="s">
        <v>95</v>
      </c>
      <c r="C15" s="82">
        <v>78.08129545400077</v>
      </c>
      <c r="E15" s="83">
        <v>9.689475050924546</v>
      </c>
      <c r="F15" s="83">
        <v>-7.3019306616692425</v>
      </c>
      <c r="G15" s="83">
        <v>-2.324976632581721</v>
      </c>
      <c r="H15" s="83">
        <v>15.753804891928924</v>
      </c>
      <c r="I15" s="83">
        <v>-8.236648225858989</v>
      </c>
      <c r="J15" s="83">
        <v>4.713175564626404</v>
      </c>
      <c r="L15" s="86"/>
    </row>
    <row r="16" spans="1:12" ht="11.25">
      <c r="A16" s="68"/>
      <c r="B16" s="81" t="s">
        <v>96</v>
      </c>
      <c r="C16" s="82">
        <v>174.05720248373126</v>
      </c>
      <c r="E16" s="83">
        <v>-12.535334259611364</v>
      </c>
      <c r="F16" s="83">
        <v>-14.33188379958893</v>
      </c>
      <c r="G16" s="83">
        <v>4.135710285607619</v>
      </c>
      <c r="H16" s="83">
        <v>25.371891889469445</v>
      </c>
      <c r="I16" s="83">
        <v>0.6221285606006655</v>
      </c>
      <c r="J16" s="83">
        <v>18.483552718950634</v>
      </c>
      <c r="L16" s="86"/>
    </row>
    <row r="17" spans="1:12" ht="11.25">
      <c r="A17" s="68"/>
      <c r="B17" s="85" t="s">
        <v>97</v>
      </c>
      <c r="C17" s="82">
        <v>258.69995604232395</v>
      </c>
      <c r="E17" s="83">
        <v>-3.1314851823972423</v>
      </c>
      <c r="F17" s="83">
        <v>-3.2327172438781027</v>
      </c>
      <c r="G17" s="83">
        <v>8.903359075585747</v>
      </c>
      <c r="H17" s="83">
        <v>9.121470640625095</v>
      </c>
      <c r="I17" s="83">
        <v>1.306792222221298</v>
      </c>
      <c r="J17" s="83">
        <v>14.286825969792961</v>
      </c>
      <c r="L17" s="3"/>
    </row>
    <row r="18" spans="1:12" ht="11.25">
      <c r="A18" s="68"/>
      <c r="B18" s="76" t="s">
        <v>98</v>
      </c>
      <c r="C18" s="78">
        <v>253.8251701891994</v>
      </c>
      <c r="E18" s="79">
        <v>-0.9997077050894143</v>
      </c>
      <c r="F18" s="79">
        <v>5.410563133688084</v>
      </c>
      <c r="G18" s="79">
        <v>-2.0964548239420067</v>
      </c>
      <c r="H18" s="79">
        <v>-1.150280211765775</v>
      </c>
      <c r="I18" s="79">
        <v>-6.589483637415006</v>
      </c>
      <c r="J18" s="79">
        <v>7.170726941030137</v>
      </c>
      <c r="L18" s="86"/>
    </row>
    <row r="19" spans="1:12" ht="11.25">
      <c r="A19" s="68"/>
      <c r="B19" s="76" t="s">
        <v>99</v>
      </c>
      <c r="C19" s="78">
        <v>3594.969369361384</v>
      </c>
      <c r="E19" s="79">
        <v>0.44841579814147714</v>
      </c>
      <c r="F19" s="79">
        <v>2.1548328539334527</v>
      </c>
      <c r="G19" s="79">
        <v>-0.13786350218120136</v>
      </c>
      <c r="H19" s="79">
        <v>3.543665383667527</v>
      </c>
      <c r="I19" s="79">
        <v>-1.1625378536586406</v>
      </c>
      <c r="J19" s="79">
        <v>8.445648178533794</v>
      </c>
      <c r="L19" s="80" t="s">
        <v>100</v>
      </c>
    </row>
    <row r="20" spans="1:12" ht="11.25">
      <c r="A20" s="68"/>
      <c r="B20" s="81" t="s">
        <v>101</v>
      </c>
      <c r="C20" s="82">
        <v>2539.3118584824324</v>
      </c>
      <c r="E20" s="83">
        <v>-0.20749844802093742</v>
      </c>
      <c r="F20" s="83">
        <v>1.9438437952127963</v>
      </c>
      <c r="G20" s="83">
        <v>0.5765101272783735</v>
      </c>
      <c r="H20" s="83">
        <v>4.3520913443439335</v>
      </c>
      <c r="I20" s="83">
        <v>-1.0195994224684424</v>
      </c>
      <c r="J20" s="83">
        <v>8.804865229696901</v>
      </c>
      <c r="L20" s="80"/>
    </row>
    <row r="21" spans="1:12" ht="11.25">
      <c r="A21" s="68"/>
      <c r="B21" s="81" t="s">
        <v>102</v>
      </c>
      <c r="C21" s="82">
        <v>1055.6575108789511</v>
      </c>
      <c r="E21" s="83">
        <v>1.951769677975923</v>
      </c>
      <c r="F21" s="83">
        <v>2.6284292932232667</v>
      </c>
      <c r="G21" s="83">
        <v>-1.7344799410473954</v>
      </c>
      <c r="H21" s="83">
        <v>1.6777928716890766</v>
      </c>
      <c r="I21" s="83">
        <v>-1.5008672197774353</v>
      </c>
      <c r="J21" s="83">
        <v>7.591214346811848</v>
      </c>
      <c r="L21" s="80"/>
    </row>
    <row r="22" spans="1:12" ht="11.25">
      <c r="A22" s="68"/>
      <c r="B22" s="76" t="s">
        <v>103</v>
      </c>
      <c r="C22" s="78">
        <v>215.51845273664125</v>
      </c>
      <c r="E22" s="79">
        <v>-4.8506648329903035</v>
      </c>
      <c r="F22" s="79">
        <v>21.604161473075266</v>
      </c>
      <c r="G22" s="79">
        <v>-21.842346121771307</v>
      </c>
      <c r="H22" s="79">
        <v>11.847993519394207</v>
      </c>
      <c r="I22" s="79">
        <v>42.22827728004977</v>
      </c>
      <c r="J22" s="79">
        <v>17.876976379084496</v>
      </c>
      <c r="L22" s="86"/>
    </row>
    <row r="23" spans="1:12" ht="11.25">
      <c r="A23" s="68"/>
      <c r="B23" s="76" t="s">
        <v>104</v>
      </c>
      <c r="C23" s="78">
        <v>382.783274640527</v>
      </c>
      <c r="E23" s="79">
        <v>-7.935085518450613</v>
      </c>
      <c r="F23" s="79">
        <v>-8.615115260266714</v>
      </c>
      <c r="G23" s="79">
        <v>4.029912204040276</v>
      </c>
      <c r="H23" s="79">
        <v>-1.417133219968869</v>
      </c>
      <c r="I23" s="79">
        <v>0.05969778592564978</v>
      </c>
      <c r="J23" s="79">
        <v>24.940589812823298</v>
      </c>
      <c r="L23" s="86"/>
    </row>
    <row r="24" spans="1:12" ht="11.25">
      <c r="A24" s="68"/>
      <c r="B24" s="85" t="s">
        <v>105</v>
      </c>
      <c r="C24" s="82">
        <v>90.49621537685978</v>
      </c>
      <c r="E24" s="83">
        <v>0.8364632995230492</v>
      </c>
      <c r="F24" s="83">
        <v>37.14061761321179</v>
      </c>
      <c r="G24" s="83">
        <v>11.051684191316792</v>
      </c>
      <c r="H24" s="83">
        <v>-38.25529485747274</v>
      </c>
      <c r="I24" s="83">
        <v>-8.736945291400245</v>
      </c>
      <c r="J24" s="83">
        <v>14.237500615527754</v>
      </c>
      <c r="L24" s="86"/>
    </row>
    <row r="25" spans="1:12" ht="11.25">
      <c r="A25" s="68"/>
      <c r="B25" s="76" t="s">
        <v>106</v>
      </c>
      <c r="C25" s="78">
        <v>482.03464908610385</v>
      </c>
      <c r="E25" s="79">
        <v>-25.317238465532597</v>
      </c>
      <c r="F25" s="79">
        <v>-32.45971515373578</v>
      </c>
      <c r="G25" s="79">
        <v>38.50133998116625</v>
      </c>
      <c r="H25" s="79">
        <v>-24.876019500984036</v>
      </c>
      <c r="I25" s="79">
        <v>-25.56431949322999</v>
      </c>
      <c r="J25" s="79">
        <v>52.24964238722234</v>
      </c>
      <c r="L25" s="86"/>
    </row>
    <row r="26" spans="1:12" ht="11.25">
      <c r="A26" s="68"/>
      <c r="B26" s="76" t="s">
        <v>107</v>
      </c>
      <c r="C26" s="78">
        <v>191.29734583734344</v>
      </c>
      <c r="E26" s="79">
        <v>19.79781821295652</v>
      </c>
      <c r="F26" s="79">
        <v>-35.47070855406334</v>
      </c>
      <c r="G26" s="79">
        <v>1.8910189236861497</v>
      </c>
      <c r="H26" s="79">
        <v>10.094781400491538</v>
      </c>
      <c r="I26" s="79">
        <v>2.374198800380678</v>
      </c>
      <c r="J26" s="79">
        <v>14.822109723428522</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24401.67305124413</v>
      </c>
      <c r="E29" s="79">
        <v>3.7263526015519632</v>
      </c>
      <c r="F29" s="79">
        <v>-0.6683161274047111</v>
      </c>
      <c r="G29" s="79">
        <v>0.40943270941178334</v>
      </c>
      <c r="H29" s="79">
        <v>4.674738633391562</v>
      </c>
      <c r="I29" s="79">
        <v>0.1955037131246229</v>
      </c>
      <c r="J29" s="79">
        <v>4.614486861053169</v>
      </c>
      <c r="L29" s="80" t="s">
        <v>110</v>
      </c>
    </row>
    <row r="30" spans="1:12" ht="11.25">
      <c r="A30" s="68"/>
      <c r="B30" s="76" t="s">
        <v>111</v>
      </c>
      <c r="C30" s="78">
        <v>59.09675304429141</v>
      </c>
      <c r="E30" s="79">
        <v>-9.058608932728163</v>
      </c>
      <c r="F30" s="79">
        <v>-8.198283673886554</v>
      </c>
      <c r="G30" s="79">
        <v>-29.87661103674356</v>
      </c>
      <c r="H30" s="79">
        <v>16.574444553835722</v>
      </c>
      <c r="I30" s="79">
        <v>45.38665765271097</v>
      </c>
      <c r="J30" s="79">
        <v>92.89813964962175</v>
      </c>
      <c r="L30" s="3"/>
    </row>
    <row r="31" spans="1:12" ht="11.25">
      <c r="A31" s="68"/>
      <c r="B31" s="76" t="s">
        <v>112</v>
      </c>
      <c r="C31" s="78">
        <v>285.6675693327325</v>
      </c>
      <c r="E31" s="79">
        <v>-22.09827315151569</v>
      </c>
      <c r="F31" s="79">
        <v>2.0928787067739485</v>
      </c>
      <c r="G31" s="79">
        <v>-11.335828376161118</v>
      </c>
      <c r="H31" s="79">
        <v>-8.812967481614375</v>
      </c>
      <c r="I31" s="79">
        <v>72.18712113983929</v>
      </c>
      <c r="J31" s="79">
        <v>4.466448254602828</v>
      </c>
      <c r="L31" s="3"/>
    </row>
    <row r="32" spans="1:12" ht="11.25">
      <c r="A32" s="68"/>
      <c r="B32" s="76" t="s">
        <v>113</v>
      </c>
      <c r="C32" s="78">
        <v>617.4730795187465</v>
      </c>
      <c r="E32" s="79">
        <v>9.625260846295225</v>
      </c>
      <c r="F32" s="79">
        <v>-24.283708196375432</v>
      </c>
      <c r="G32" s="79">
        <v>1.8526659173790927</v>
      </c>
      <c r="H32" s="79">
        <v>26.839383175759778</v>
      </c>
      <c r="I32" s="79">
        <v>7.860197762754151</v>
      </c>
      <c r="J32" s="79">
        <v>5.219253039075755</v>
      </c>
      <c r="L32" s="86"/>
    </row>
    <row r="33" spans="1:12" ht="11.25">
      <c r="A33" s="68"/>
      <c r="B33" s="76" t="s">
        <v>114</v>
      </c>
      <c r="C33" s="78">
        <v>569.707406925851</v>
      </c>
      <c r="E33" s="79">
        <v>-44.313856691592655</v>
      </c>
      <c r="F33" s="79">
        <v>-36.80402621141761</v>
      </c>
      <c r="G33" s="79">
        <v>70.62761936550648</v>
      </c>
      <c r="H33" s="79">
        <v>-27.025806739568214</v>
      </c>
      <c r="I33" s="79">
        <v>-24.086248856252123</v>
      </c>
      <c r="J33" s="79">
        <v>98.22351129334075</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24322.400564281936</v>
      </c>
      <c r="E36" s="79">
        <v>4.731509747476403</v>
      </c>
      <c r="F36" s="79">
        <v>-0.1598340168414536</v>
      </c>
      <c r="G36" s="79">
        <v>-0.16004401262533774</v>
      </c>
      <c r="H36" s="79">
        <v>4.841065648749088</v>
      </c>
      <c r="I36" s="79">
        <v>0.20759562126542175</v>
      </c>
      <c r="J36" s="79">
        <v>4.9523077417860994</v>
      </c>
      <c r="L36" s="80" t="s">
        <v>117</v>
      </c>
    </row>
    <row r="37" spans="1:12" ht="11.25">
      <c r="A37" s="68"/>
      <c r="B37" s="76" t="s">
        <v>118</v>
      </c>
      <c r="C37" s="78">
        <v>4339.713109530482</v>
      </c>
      <c r="E37" s="79">
        <v>-7.059207894837993</v>
      </c>
      <c r="F37" s="79">
        <v>-4.487061468827491</v>
      </c>
      <c r="G37" s="79">
        <v>12.971474199308997</v>
      </c>
      <c r="H37" s="79">
        <v>-2.6347670261002043</v>
      </c>
      <c r="I37" s="79">
        <v>0.8403660421467896</v>
      </c>
      <c r="J37" s="79">
        <v>10.674161651811676</v>
      </c>
      <c r="L37" s="80" t="s">
        <v>119</v>
      </c>
    </row>
    <row r="38" spans="1:12" ht="11.25">
      <c r="A38" s="68"/>
      <c r="B38" s="76" t="s">
        <v>120</v>
      </c>
      <c r="C38" s="78">
        <v>550.0153230241905</v>
      </c>
      <c r="E38" s="79">
        <v>-58.127953051102324</v>
      </c>
      <c r="F38" s="79">
        <v>-132.47527787832044</v>
      </c>
      <c r="G38" s="79">
        <v>-1057.096759459535</v>
      </c>
      <c r="H38" s="79">
        <v>-40.057250514410946</v>
      </c>
      <c r="I38" s="79">
        <v>31.891691682298728</v>
      </c>
      <c r="J38" s="79">
        <v>37.51762568600219</v>
      </c>
      <c r="L38" s="80" t="s">
        <v>121</v>
      </c>
    </row>
    <row r="39" spans="1:12" ht="11.25">
      <c r="A39" s="68"/>
      <c r="B39" s="76" t="s">
        <v>122</v>
      </c>
      <c r="C39" s="78">
        <v>730.3610015799926</v>
      </c>
      <c r="E39" s="79">
        <v>-45.9502168153705</v>
      </c>
      <c r="F39" s="79">
        <v>-120.1674606788662</v>
      </c>
      <c r="G39" s="79">
        <v>-744.8802695867456</v>
      </c>
      <c r="H39" s="79">
        <v>-11.248336541784687</v>
      </c>
      <c r="I39" s="79">
        <v>49.773505060021115</v>
      </c>
      <c r="J39" s="79">
        <v>5.30583775001594</v>
      </c>
      <c r="L39" s="80" t="s">
        <v>123</v>
      </c>
    </row>
    <row r="40" spans="1:12" ht="11.25">
      <c r="A40" s="68"/>
      <c r="B40" s="76" t="s">
        <v>124</v>
      </c>
      <c r="C40" s="78">
        <v>87.67275783974715</v>
      </c>
      <c r="E40" s="79">
        <v>-256.6447798749584</v>
      </c>
      <c r="F40" s="79">
        <v>-13.217352701237816</v>
      </c>
      <c r="G40" s="79">
        <v>-60.58862213695393</v>
      </c>
      <c r="H40" s="79">
        <v>-0.39148904771652004</v>
      </c>
      <c r="I40" s="79">
        <v>-38.88871453637381</v>
      </c>
      <c r="J40" s="79">
        <v>-400.2338464213022</v>
      </c>
      <c r="L40" s="80" t="s">
        <v>125</v>
      </c>
    </row>
    <row r="41" spans="1:12" ht="11.25">
      <c r="A41" s="68"/>
      <c r="B41" s="85" t="s">
        <v>126</v>
      </c>
      <c r="C41" s="82">
        <v>152.68452879945258</v>
      </c>
      <c r="E41" s="83">
        <v>-576.657989276525</v>
      </c>
      <c r="F41" s="83">
        <v>130.84053867532236</v>
      </c>
      <c r="G41" s="83">
        <v>-1.345674813704889</v>
      </c>
      <c r="H41" s="83">
        <v>19.624783659909806</v>
      </c>
      <c r="I41" s="83">
        <v>-49.308711729026896</v>
      </c>
      <c r="J41" s="83">
        <v>318.3022187406121</v>
      </c>
      <c r="L41" s="68" t="s">
        <v>127</v>
      </c>
    </row>
    <row r="42" spans="1:12" ht="45">
      <c r="A42" s="68"/>
      <c r="B42" s="76" t="s">
        <v>128</v>
      </c>
      <c r="C42" s="78">
        <v>544.9525635833195</v>
      </c>
      <c r="E42" s="79">
        <v>-50.45361290407367</v>
      </c>
      <c r="F42" s="79">
        <v>-101.21331547128862</v>
      </c>
      <c r="G42" s="79">
        <v>5790.43928975498</v>
      </c>
      <c r="H42" s="79">
        <v>-24.834569402156458</v>
      </c>
      <c r="I42" s="79">
        <v>39.348278540074745</v>
      </c>
      <c r="J42" s="79">
        <v>-11.920049371812059</v>
      </c>
      <c r="L42" s="84" t="s">
        <v>129</v>
      </c>
    </row>
    <row r="43" spans="1:12" ht="22.5">
      <c r="A43" s="68"/>
      <c r="B43" s="87" t="s">
        <v>130</v>
      </c>
      <c r="C43" s="78">
        <v>-107.5727678003764</v>
      </c>
      <c r="E43" s="79">
        <v>2177.50959874363</v>
      </c>
      <c r="F43" s="79">
        <v>40.55190300620619</v>
      </c>
      <c r="G43" s="79">
        <v>-24.235896700328208</v>
      </c>
      <c r="H43" s="79">
        <v>-18.413598250857522</v>
      </c>
      <c r="I43" s="79">
        <v>-33.83418862645428</v>
      </c>
      <c r="J43" s="79">
        <v>-43.54197945043775</v>
      </c>
      <c r="L43" s="3"/>
    </row>
    <row r="44" spans="1:12" ht="11.25">
      <c r="A44" s="68"/>
      <c r="B44" s="88" t="s">
        <v>131</v>
      </c>
      <c r="C44" s="89">
        <v>590.0643245823967</v>
      </c>
      <c r="E44" s="90">
        <v>-101.93090120049564</v>
      </c>
      <c r="F44" s="90">
        <v>3194.5252692249533</v>
      </c>
      <c r="G44" s="90">
        <v>-166.45895572305477</v>
      </c>
      <c r="H44" s="90">
        <v>-23.86922382732626</v>
      </c>
      <c r="I44" s="90">
        <v>106.82745872371484</v>
      </c>
      <c r="J44" s="90">
        <v>26.98640254977054</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19408.43175525899</v>
      </c>
      <c r="E51" s="97">
        <v>7.956879701293951</v>
      </c>
      <c r="F51" s="97">
        <v>4.269246923761472</v>
      </c>
      <c r="G51" s="97">
        <v>3.5825561170407694</v>
      </c>
      <c r="H51" s="97">
        <v>-4.800954200777785</v>
      </c>
      <c r="I51" s="97">
        <v>3.046550024971828</v>
      </c>
      <c r="J51" s="97">
        <v>15.805041006858932</v>
      </c>
      <c r="L51" s="3"/>
    </row>
    <row r="52" spans="1:12" ht="11.25">
      <c r="A52" s="68"/>
      <c r="B52" s="98" t="s">
        <v>137</v>
      </c>
      <c r="C52" s="78">
        <v>8886.579334037524</v>
      </c>
      <c r="E52" s="79">
        <v>19.433636909617213</v>
      </c>
      <c r="F52" s="79">
        <v>6.020672179799824</v>
      </c>
      <c r="G52" s="79">
        <v>10.991455327030476</v>
      </c>
      <c r="H52" s="79">
        <v>-15.170855662821936</v>
      </c>
      <c r="I52" s="79">
        <v>1.151157345160514</v>
      </c>
      <c r="J52" s="79">
        <v>27.338721315419324</v>
      </c>
      <c r="L52" s="86"/>
    </row>
    <row r="53" spans="1:12" ht="11.25">
      <c r="A53" s="68"/>
      <c r="B53" s="99" t="s">
        <v>138</v>
      </c>
      <c r="C53" s="78">
        <v>4081.0000423474744</v>
      </c>
      <c r="E53" s="79">
        <v>6.463102207214666</v>
      </c>
      <c r="F53" s="79">
        <v>32.57864636466845</v>
      </c>
      <c r="G53" s="79">
        <v>-0.17827733681451408</v>
      </c>
      <c r="H53" s="79">
        <v>-35.331089345610565</v>
      </c>
      <c r="I53" s="79">
        <v>4.472763200896046</v>
      </c>
      <c r="J53" s="79">
        <v>34.21247985300475</v>
      </c>
      <c r="L53" s="86"/>
    </row>
    <row r="54" spans="1:12" ht="11.25">
      <c r="A54" s="68"/>
      <c r="B54" s="100" t="s">
        <v>139</v>
      </c>
      <c r="C54" s="82">
        <v>372.82107161090204</v>
      </c>
      <c r="E54" s="83">
        <v>-32.98373697105645</v>
      </c>
      <c r="F54" s="83">
        <v>-13.213654341442105</v>
      </c>
      <c r="G54" s="83">
        <v>27.884401405492</v>
      </c>
      <c r="H54" s="83">
        <v>-8.070539645510399</v>
      </c>
      <c r="I54" s="83">
        <v>-2.9560301256720822</v>
      </c>
      <c r="J54" s="83">
        <v>6.441304495420108</v>
      </c>
      <c r="L54" s="86"/>
    </row>
    <row r="55" spans="1:12" ht="11.25">
      <c r="A55" s="68"/>
      <c r="B55" s="98" t="s">
        <v>140</v>
      </c>
      <c r="C55" s="78">
        <v>10472.50601857232</v>
      </c>
      <c r="E55" s="79">
        <v>0.5609174853111076</v>
      </c>
      <c r="F55" s="79">
        <v>2.8504129096077246</v>
      </c>
      <c r="G55" s="79">
        <v>-1.8295920386981246</v>
      </c>
      <c r="H55" s="79">
        <v>4.673172515394941</v>
      </c>
      <c r="I55" s="79">
        <v>4.264670103251222</v>
      </c>
      <c r="J55" s="79">
        <v>7.477944385404189</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3986.7169712918226</v>
      </c>
      <c r="E58" s="97">
        <v>10.786004292260154</v>
      </c>
      <c r="F58" s="97">
        <v>-0.7343346856083066</v>
      </c>
      <c r="G58" s="97">
        <v>10.341080866996212</v>
      </c>
      <c r="H58" s="97">
        <v>-3.490786244840205</v>
      </c>
      <c r="I58" s="97">
        <v>-1.9275230264497734</v>
      </c>
      <c r="J58" s="97">
        <v>25.636774062439205</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15394.722656936843</v>
      </c>
      <c r="E61" s="97">
        <v>3.8260486084838563</v>
      </c>
      <c r="F61" s="97">
        <v>4.1191400777440546</v>
      </c>
      <c r="G61" s="97">
        <v>7.368107781026234</v>
      </c>
      <c r="H61" s="97">
        <v>-6.780365820422007</v>
      </c>
      <c r="I61" s="97">
        <v>5.909663473658067</v>
      </c>
      <c r="J61" s="97">
        <v>13.888125419293807</v>
      </c>
      <c r="L61" s="86"/>
    </row>
    <row r="62" spans="1:12" ht="11.25">
      <c r="A62" s="68"/>
      <c r="B62" s="98" t="s">
        <v>145</v>
      </c>
      <c r="C62" s="78">
        <v>4199.365914363378</v>
      </c>
      <c r="E62" s="79">
        <v>-2.1695968820546585</v>
      </c>
      <c r="F62" s="79">
        <v>-20.801846341128318</v>
      </c>
      <c r="G62" s="79">
        <v>22.232798685517487</v>
      </c>
      <c r="H62" s="79">
        <v>-5.104113445209646</v>
      </c>
      <c r="I62" s="79">
        <v>8.832977869640434</v>
      </c>
      <c r="J62" s="79">
        <v>18.15906488287431</v>
      </c>
      <c r="L62" s="80" t="s">
        <v>146</v>
      </c>
    </row>
    <row r="63" spans="1:12" ht="11.25">
      <c r="A63" s="68"/>
      <c r="B63" s="98" t="s">
        <v>147</v>
      </c>
      <c r="C63" s="78">
        <v>10677.736760219446</v>
      </c>
      <c r="E63" s="79">
        <v>6.207669181167019</v>
      </c>
      <c r="F63" s="79">
        <v>13.697638529206824</v>
      </c>
      <c r="G63" s="79">
        <v>3.498110561617329</v>
      </c>
      <c r="H63" s="79">
        <v>-8.683921125221516</v>
      </c>
      <c r="I63" s="79">
        <v>4.715315747326021</v>
      </c>
      <c r="J63" s="79">
        <v>12.63832565298646</v>
      </c>
      <c r="L63" s="86"/>
    </row>
    <row r="64" spans="1:12" ht="11.25">
      <c r="A64" s="68"/>
      <c r="B64" s="101" t="s">
        <v>148</v>
      </c>
      <c r="C64" s="102">
        <v>2691.108383263988</v>
      </c>
      <c r="E64" s="103">
        <v>18.64990238043076</v>
      </c>
      <c r="F64" s="103">
        <v>99.91169317124813</v>
      </c>
      <c r="G64" s="103">
        <v>9.507825302987927</v>
      </c>
      <c r="H64" s="103">
        <v>-37.4131214246636</v>
      </c>
      <c r="I64" s="103">
        <v>6.416339777556046</v>
      </c>
      <c r="J64" s="103">
        <v>22.349852095929414</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1810.3780441071303</v>
      </c>
      <c r="E68" s="97">
        <v>195.92047338569097</v>
      </c>
      <c r="F68" s="97">
        <v>-65.53377508575531</v>
      </c>
      <c r="G68" s="97">
        <v>40.67448193861001</v>
      </c>
      <c r="H68" s="97">
        <v>36.958353826642785</v>
      </c>
      <c r="I68" s="97">
        <v>-3.6185861266159747</v>
      </c>
      <c r="J68" s="97">
        <v>67.03245696425759</v>
      </c>
      <c r="L68" s="86"/>
    </row>
    <row r="69" spans="1:12" ht="11.25">
      <c r="A69" s="68"/>
      <c r="B69" s="104" t="s">
        <v>151</v>
      </c>
      <c r="C69" s="82">
        <v>345.34179545170326</v>
      </c>
      <c r="E69" s="83">
        <v>56.736320916628216</v>
      </c>
      <c r="F69" s="83">
        <v>-39.64198391927529</v>
      </c>
      <c r="G69" s="83">
        <v>27.144650760663236</v>
      </c>
      <c r="H69" s="83">
        <v>91.66666674707835</v>
      </c>
      <c r="I69" s="83">
        <v>-24.14577961776436</v>
      </c>
      <c r="J69" s="83">
        <v>-22.51969311411991</v>
      </c>
      <c r="L69" s="3"/>
    </row>
    <row r="70" spans="1:12" ht="11.25">
      <c r="A70" s="68"/>
      <c r="B70" s="101" t="s">
        <v>152</v>
      </c>
      <c r="C70" s="102">
        <v>60.77432819178331</v>
      </c>
      <c r="E70" s="103">
        <v>91.38648731543006</v>
      </c>
      <c r="F70" s="103">
        <v>-40.77010083768038</v>
      </c>
      <c r="G70" s="103">
        <v>84.46213073177711</v>
      </c>
      <c r="H70" s="103">
        <v>-45.507905551889685</v>
      </c>
      <c r="I70" s="103">
        <v>17.091355757772032</v>
      </c>
      <c r="J70" s="103">
        <v>-22.068418073373785</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12.674001924604116</v>
      </c>
      <c r="L77" s="80" t="s">
        <v>157</v>
      </c>
    </row>
    <row r="78" spans="1:12" ht="11.25">
      <c r="A78" s="68"/>
      <c r="B78" s="107" t="s">
        <v>158</v>
      </c>
      <c r="C78" s="83">
        <v>8.8622162545355</v>
      </c>
      <c r="L78" s="109" t="s">
        <v>159</v>
      </c>
    </row>
    <row r="79" spans="1:12" ht="11.25">
      <c r="A79" s="68"/>
      <c r="B79" s="107" t="s">
        <v>160</v>
      </c>
      <c r="C79" s="83">
        <v>14.113846770730342</v>
      </c>
      <c r="L79" s="80" t="s">
        <v>161</v>
      </c>
    </row>
    <row r="80" spans="1:12" ht="11.25">
      <c r="A80" s="68"/>
      <c r="B80" s="107" t="s">
        <v>162</v>
      </c>
      <c r="C80" s="83">
        <v>157.80092961830107</v>
      </c>
      <c r="L80" s="80" t="s">
        <v>163</v>
      </c>
    </row>
    <row r="81" spans="1:12" ht="11.25">
      <c r="A81" s="68"/>
      <c r="B81" s="107" t="s">
        <v>164</v>
      </c>
      <c r="C81" s="83">
        <v>64.08368401666085</v>
      </c>
      <c r="L81" s="80" t="s">
        <v>165</v>
      </c>
    </row>
    <row r="82" spans="1:12" ht="11.25">
      <c r="A82" s="68"/>
      <c r="B82" s="107" t="s">
        <v>166</v>
      </c>
      <c r="C82" s="83">
        <v>16.453398948828855</v>
      </c>
      <c r="L82" s="80" t="s">
        <v>167</v>
      </c>
    </row>
    <row r="83" spans="1:12" ht="11.25">
      <c r="A83" s="68"/>
      <c r="B83" s="107" t="s">
        <v>168</v>
      </c>
      <c r="C83" s="83">
        <v>17.48072013529505</v>
      </c>
      <c r="L83" s="80" t="s">
        <v>169</v>
      </c>
    </row>
    <row r="84" spans="1:12" ht="11.25">
      <c r="A84" s="68"/>
      <c r="B84" s="113" t="s">
        <v>170</v>
      </c>
      <c r="C84" s="103">
        <v>7.957710261844155</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AE35"/>
  <sheetViews>
    <sheetView showGridLines="0" zoomScalePageLayoutView="0" workbookViewId="0" topLeftCell="A1">
      <selection activeCell="A1" sqref="A1"/>
    </sheetView>
  </sheetViews>
  <sheetFormatPr defaultColWidth="11.33203125" defaultRowHeight="11.25"/>
  <cols>
    <col min="1" max="1" width="4" style="0" customWidth="1"/>
    <col min="2" max="2" width="33.16015625" style="0" customWidth="1"/>
    <col min="3" max="5" width="9.33203125" style="0" customWidth="1"/>
    <col min="6" max="6" width="3.5" style="0" customWidth="1"/>
    <col min="7" max="13" width="9.33203125" style="0" customWidth="1"/>
    <col min="14" max="14" width="12.66015625" style="0" customWidth="1"/>
    <col min="15" max="16" width="9.33203125" style="0" customWidth="1"/>
    <col min="17" max="17" width="3.5" style="0" customWidth="1"/>
    <col min="18" max="18" width="13.66015625" style="0" customWidth="1"/>
    <col min="19" max="19" width="13" style="0" customWidth="1"/>
    <col min="20" max="20" width="3.5" style="0" customWidth="1"/>
    <col min="21" max="21" width="9.83203125" style="0" customWidth="1"/>
    <col min="22" max="22" width="6.33203125" style="0" customWidth="1"/>
    <col min="23" max="23" width="6.5" style="0" customWidth="1"/>
    <col min="24" max="26" width="6.66015625" style="0" customWidth="1"/>
    <col min="27" max="27" width="13.66015625" style="0" customWidth="1"/>
    <col min="28" max="28" width="6.33203125" style="0" customWidth="1"/>
    <col min="29" max="29" width="7.33203125" style="0" customWidth="1"/>
    <col min="30" max="30" width="14.16015625" style="0" customWidth="1"/>
    <col min="31" max="31" width="7.5" style="0" customWidth="1"/>
  </cols>
  <sheetData>
    <row r="1" spans="1:31" ht="11.25">
      <c r="A1" s="67" t="s">
        <v>27</v>
      </c>
      <c r="B1" s="9"/>
      <c r="C1" s="114"/>
      <c r="D1" s="114"/>
      <c r="E1" s="114"/>
      <c r="F1" s="114"/>
      <c r="G1" s="114"/>
      <c r="H1" s="114"/>
      <c r="I1" s="114"/>
      <c r="J1" s="114"/>
      <c r="K1" s="114"/>
      <c r="L1" s="114"/>
      <c r="M1" s="114"/>
      <c r="N1" s="114"/>
      <c r="O1" s="114"/>
      <c r="P1" s="9"/>
      <c r="Q1" s="9"/>
      <c r="R1" s="9"/>
      <c r="S1" s="9"/>
      <c r="T1" s="9"/>
      <c r="U1" s="9"/>
      <c r="V1" s="9"/>
      <c r="W1" s="9"/>
      <c r="X1" s="9"/>
      <c r="Y1" s="9"/>
      <c r="Z1" s="9"/>
      <c r="AA1" s="9"/>
      <c r="AB1" s="9"/>
      <c r="AC1" s="9"/>
      <c r="AD1" s="9"/>
      <c r="AE1" s="9"/>
    </row>
    <row r="2" spans="1:31" ht="11.25">
      <c r="A2" s="9"/>
      <c r="B2" s="10" t="s">
        <v>36</v>
      </c>
      <c r="C2" s="9"/>
      <c r="D2" s="9"/>
      <c r="E2" s="9"/>
      <c r="F2" s="9"/>
      <c r="G2" s="9"/>
      <c r="H2" s="9"/>
      <c r="I2" s="9"/>
      <c r="J2" s="9"/>
      <c r="K2" s="9"/>
      <c r="L2" s="9"/>
      <c r="M2" s="9"/>
      <c r="N2" s="9"/>
      <c r="O2" s="9"/>
      <c r="P2" s="9"/>
      <c r="Q2" s="9"/>
      <c r="R2" s="9"/>
      <c r="S2" s="9"/>
      <c r="T2" s="9"/>
      <c r="U2" s="9"/>
      <c r="V2" s="9"/>
      <c r="W2" s="9"/>
      <c r="X2" s="9"/>
      <c r="Y2" s="9"/>
      <c r="Z2" s="9"/>
      <c r="AA2" s="9"/>
      <c r="AB2" s="9"/>
      <c r="AC2" s="9"/>
      <c r="AD2" s="9"/>
      <c r="AE2" s="115" t="s">
        <v>180</v>
      </c>
    </row>
    <row r="3" spans="1:31" ht="12" customHeight="1">
      <c r="A3" s="9"/>
      <c r="B3" s="116"/>
      <c r="C3" s="116"/>
      <c r="D3" s="116"/>
      <c r="E3" s="116"/>
      <c r="F3" s="116"/>
      <c r="G3" s="116"/>
      <c r="H3" s="116"/>
      <c r="I3" s="116"/>
      <c r="J3" s="116"/>
      <c r="K3" s="116"/>
      <c r="L3" s="116"/>
      <c r="M3" s="116"/>
      <c r="N3" s="116"/>
      <c r="O3" s="116"/>
      <c r="P3" s="116"/>
      <c r="Q3" s="116"/>
      <c r="R3" s="487" t="s">
        <v>181</v>
      </c>
      <c r="S3" s="487"/>
      <c r="T3" s="487"/>
      <c r="U3" s="487"/>
      <c r="V3" s="487"/>
      <c r="W3" s="487"/>
      <c r="X3" s="487"/>
      <c r="Y3" s="488" t="s">
        <v>182</v>
      </c>
      <c r="Z3" s="488"/>
      <c r="AA3" s="488"/>
      <c r="AB3" s="488"/>
      <c r="AC3" s="488"/>
      <c r="AD3" s="489" t="s">
        <v>183</v>
      </c>
      <c r="AE3" s="489"/>
    </row>
    <row r="4" spans="1:31" ht="34.5" customHeight="1">
      <c r="A4" s="9"/>
      <c r="B4" s="117" t="s">
        <v>184</v>
      </c>
      <c r="C4" s="118">
        <v>1997</v>
      </c>
      <c r="D4" s="119">
        <v>1998</v>
      </c>
      <c r="E4" s="120">
        <v>1999</v>
      </c>
      <c r="F4" s="490" t="s">
        <v>185</v>
      </c>
      <c r="G4" s="118" t="s">
        <v>186</v>
      </c>
      <c r="H4" s="119">
        <v>2000</v>
      </c>
      <c r="I4" s="119" t="s">
        <v>187</v>
      </c>
      <c r="J4" s="119" t="s">
        <v>188</v>
      </c>
      <c r="K4" s="119">
        <v>2003</v>
      </c>
      <c r="L4" s="119">
        <v>2004</v>
      </c>
      <c r="M4" s="120">
        <v>2005</v>
      </c>
      <c r="N4" s="118" t="s">
        <v>189</v>
      </c>
      <c r="O4" s="119">
        <v>2006</v>
      </c>
      <c r="P4" s="120">
        <v>2007</v>
      </c>
      <c r="Q4" s="490"/>
      <c r="R4" s="121" t="s">
        <v>190</v>
      </c>
      <c r="S4" s="122" t="s">
        <v>191</v>
      </c>
      <c r="T4" s="490" t="s">
        <v>192</v>
      </c>
      <c r="U4" s="122">
        <v>2008</v>
      </c>
      <c r="V4" s="122">
        <v>2009</v>
      </c>
      <c r="W4" s="122">
        <v>2010</v>
      </c>
      <c r="X4" s="123">
        <v>2011</v>
      </c>
      <c r="Y4" s="121">
        <v>2012</v>
      </c>
      <c r="Z4" s="122">
        <v>2013</v>
      </c>
      <c r="AA4" s="122" t="s">
        <v>193</v>
      </c>
      <c r="AB4" s="122">
        <v>2014</v>
      </c>
      <c r="AC4" s="123">
        <v>2015</v>
      </c>
      <c r="AD4" s="124" t="s">
        <v>194</v>
      </c>
      <c r="AE4" s="124">
        <v>2017</v>
      </c>
    </row>
    <row r="5" spans="1:31" ht="11.25">
      <c r="A5" s="9"/>
      <c r="B5" s="125" t="s">
        <v>116</v>
      </c>
      <c r="C5" s="126">
        <v>1939</v>
      </c>
      <c r="D5" s="127">
        <v>2069</v>
      </c>
      <c r="E5" s="128">
        <v>2206</v>
      </c>
      <c r="F5" s="490"/>
      <c r="G5" s="126">
        <v>2700.296524147162</v>
      </c>
      <c r="H5" s="127">
        <v>2813.881118655644</v>
      </c>
      <c r="I5" s="127">
        <v>2815.89</v>
      </c>
      <c r="J5" s="127">
        <v>2923.44</v>
      </c>
      <c r="K5" s="127">
        <v>3029.24</v>
      </c>
      <c r="L5" s="127">
        <v>3254.8</v>
      </c>
      <c r="M5" s="128">
        <v>3384.66</v>
      </c>
      <c r="N5" s="126">
        <v>3474.66</v>
      </c>
      <c r="O5" s="127">
        <v>3648.23</v>
      </c>
      <c r="P5" s="128">
        <v>3809.111</v>
      </c>
      <c r="Q5" s="490"/>
      <c r="R5" s="126">
        <v>3879</v>
      </c>
      <c r="S5" s="127">
        <v>4052</v>
      </c>
      <c r="T5" s="490"/>
      <c r="U5" s="127">
        <v>4261</v>
      </c>
      <c r="V5" s="127">
        <v>4300</v>
      </c>
      <c r="W5" s="127">
        <v>4377</v>
      </c>
      <c r="X5" s="128">
        <v>4531.4</v>
      </c>
      <c r="Y5" s="126">
        <v>4717.45</v>
      </c>
      <c r="Z5" s="127"/>
      <c r="AA5" s="127">
        <v>4844.41608061</v>
      </c>
      <c r="AB5" s="129">
        <v>4966.91166474</v>
      </c>
      <c r="AC5" s="130">
        <v>5062.39572199</v>
      </c>
      <c r="AD5" s="131">
        <v>5008.69141538</v>
      </c>
      <c r="AE5" s="131">
        <v>5108.65425719</v>
      </c>
    </row>
    <row r="6" spans="1:31" ht="11.25">
      <c r="A6" s="9"/>
      <c r="B6" s="132" t="s">
        <v>195</v>
      </c>
      <c r="C6" s="133">
        <v>0</v>
      </c>
      <c r="D6" s="134">
        <v>0</v>
      </c>
      <c r="E6" s="135">
        <v>0</v>
      </c>
      <c r="F6" s="490"/>
      <c r="G6" s="133">
        <v>0</v>
      </c>
      <c r="H6" s="134">
        <v>0</v>
      </c>
      <c r="I6" s="134">
        <v>1489.59</v>
      </c>
      <c r="J6" s="134">
        <v>0</v>
      </c>
      <c r="K6" s="134">
        <v>0</v>
      </c>
      <c r="L6" s="134">
        <v>0</v>
      </c>
      <c r="M6" s="135">
        <v>1754.8762789688328</v>
      </c>
      <c r="N6" s="133">
        <v>1754.8762789688328</v>
      </c>
      <c r="O6" s="134">
        <v>1826.21</v>
      </c>
      <c r="P6" s="135">
        <v>1862.2</v>
      </c>
      <c r="Q6" s="490"/>
      <c r="R6" s="133">
        <v>1826.21</v>
      </c>
      <c r="S6" s="134">
        <v>1862.2</v>
      </c>
      <c r="T6" s="490"/>
      <c r="U6" s="134">
        <v>1941.6</v>
      </c>
      <c r="V6" s="134">
        <v>1973.4308521853764</v>
      </c>
      <c r="W6" s="134">
        <v>2044.3115410158612</v>
      </c>
      <c r="X6" s="135">
        <v>2138.526480968165</v>
      </c>
      <c r="Y6" s="133">
        <v>2193.4</v>
      </c>
      <c r="Z6" s="134"/>
      <c r="AA6" s="134">
        <v>2249.9</v>
      </c>
      <c r="AB6" s="134">
        <v>2243.1</v>
      </c>
      <c r="AC6" s="135">
        <v>2204.4653489499797</v>
      </c>
      <c r="AD6" s="136">
        <v>2196.3</v>
      </c>
      <c r="AE6" s="136">
        <v>2359.560836898651</v>
      </c>
    </row>
    <row r="7" spans="1:31" ht="11.25">
      <c r="A7" s="9"/>
      <c r="B7" s="137" t="s">
        <v>196</v>
      </c>
      <c r="C7" s="138" t="s">
        <v>197</v>
      </c>
      <c r="D7" s="139" t="s">
        <v>197</v>
      </c>
      <c r="E7" s="140" t="s">
        <v>197</v>
      </c>
      <c r="F7" s="490"/>
      <c r="G7" s="138" t="s">
        <v>197</v>
      </c>
      <c r="H7" s="139" t="s">
        <v>197</v>
      </c>
      <c r="I7" s="139">
        <v>506.35</v>
      </c>
      <c r="J7" s="139" t="s">
        <v>197</v>
      </c>
      <c r="K7" s="139" t="s">
        <v>197</v>
      </c>
      <c r="L7" s="139" t="s">
        <v>197</v>
      </c>
      <c r="M7" s="140">
        <v>598.5565282725338</v>
      </c>
      <c r="N7" s="138">
        <v>598.5565282725338</v>
      </c>
      <c r="O7" s="139">
        <v>619.99</v>
      </c>
      <c r="P7" s="140">
        <v>620.8</v>
      </c>
      <c r="Q7" s="490"/>
      <c r="R7" s="138">
        <v>619.99</v>
      </c>
      <c r="S7" s="139">
        <v>620.8</v>
      </c>
      <c r="T7" s="490"/>
      <c r="U7" s="139">
        <v>666.9</v>
      </c>
      <c r="V7" s="139">
        <v>671.4308521853765</v>
      </c>
      <c r="W7" s="139">
        <v>692.0115410158612</v>
      </c>
      <c r="X7" s="140">
        <v>727.526480968165</v>
      </c>
      <c r="Y7" s="138">
        <v>737.2105829115186</v>
      </c>
      <c r="Z7" s="139"/>
      <c r="AA7" s="139">
        <v>749.5756771634946</v>
      </c>
      <c r="AB7" s="141">
        <v>738.6708882732638</v>
      </c>
      <c r="AC7" s="142">
        <v>718.0653489499798</v>
      </c>
      <c r="AD7" s="143">
        <v>667</v>
      </c>
      <c r="AE7" s="143">
        <v>708.5957258444749</v>
      </c>
    </row>
    <row r="8" spans="1:31" ht="11.25">
      <c r="A8" s="9"/>
      <c r="B8" s="137" t="s">
        <v>198</v>
      </c>
      <c r="C8" s="138" t="s">
        <v>197</v>
      </c>
      <c r="D8" s="139" t="s">
        <v>197</v>
      </c>
      <c r="E8" s="140" t="s">
        <v>197</v>
      </c>
      <c r="F8" s="490"/>
      <c r="G8" s="138" t="s">
        <v>197</v>
      </c>
      <c r="H8" s="139" t="s">
        <v>197</v>
      </c>
      <c r="I8" s="139">
        <v>772.24</v>
      </c>
      <c r="J8" s="139" t="s">
        <v>197</v>
      </c>
      <c r="K8" s="139" t="s">
        <v>197</v>
      </c>
      <c r="L8" s="139" t="s">
        <v>197</v>
      </c>
      <c r="M8" s="140">
        <v>883.3</v>
      </c>
      <c r="N8" s="138">
        <v>883.3</v>
      </c>
      <c r="O8" s="139">
        <v>920.24</v>
      </c>
      <c r="P8" s="140">
        <v>942.6</v>
      </c>
      <c r="Q8" s="490"/>
      <c r="R8" s="138">
        <v>920.24</v>
      </c>
      <c r="S8" s="139">
        <v>942.6</v>
      </c>
      <c r="T8" s="490"/>
      <c r="U8" s="139">
        <v>962.3</v>
      </c>
      <c r="V8" s="139">
        <v>978</v>
      </c>
      <c r="W8" s="139">
        <v>1018.6</v>
      </c>
      <c r="X8" s="140">
        <v>1069.4</v>
      </c>
      <c r="Y8" s="138">
        <v>1121.9</v>
      </c>
      <c r="Z8" s="139"/>
      <c r="AA8" s="139">
        <v>1124.4</v>
      </c>
      <c r="AB8" s="141">
        <v>1129.81</v>
      </c>
      <c r="AC8" s="142">
        <v>1120</v>
      </c>
      <c r="AD8" s="143">
        <v>1170</v>
      </c>
      <c r="AE8" s="143">
        <v>1285</v>
      </c>
    </row>
    <row r="9" spans="1:31" ht="11.25">
      <c r="A9" s="9"/>
      <c r="B9" s="137" t="s">
        <v>199</v>
      </c>
      <c r="C9" s="138" t="s">
        <v>197</v>
      </c>
      <c r="D9" s="139" t="s">
        <v>197</v>
      </c>
      <c r="E9" s="140" t="s">
        <v>197</v>
      </c>
      <c r="F9" s="490"/>
      <c r="G9" s="138" t="s">
        <v>197</v>
      </c>
      <c r="H9" s="139" t="s">
        <v>197</v>
      </c>
      <c r="I9" s="139">
        <v>107.27</v>
      </c>
      <c r="J9" s="139" t="s">
        <v>197</v>
      </c>
      <c r="K9" s="139" t="s">
        <v>197</v>
      </c>
      <c r="L9" s="139" t="s">
        <v>197</v>
      </c>
      <c r="M9" s="140">
        <v>129.89254776027144</v>
      </c>
      <c r="N9" s="138">
        <v>129.89254776027144</v>
      </c>
      <c r="O9" s="139">
        <v>134.06</v>
      </c>
      <c r="P9" s="140">
        <v>136.4</v>
      </c>
      <c r="Q9" s="490"/>
      <c r="R9" s="138">
        <v>134.06</v>
      </c>
      <c r="S9" s="139">
        <v>136.4</v>
      </c>
      <c r="T9" s="490"/>
      <c r="U9" s="139">
        <v>139.4</v>
      </c>
      <c r="V9" s="139">
        <v>144.9</v>
      </c>
      <c r="W9" s="139">
        <v>150.1</v>
      </c>
      <c r="X9" s="140">
        <v>154.2</v>
      </c>
      <c r="Y9" s="138">
        <v>161.2</v>
      </c>
      <c r="Z9" s="139"/>
      <c r="AA9" s="139">
        <v>159.9</v>
      </c>
      <c r="AB9" s="141">
        <v>159.4</v>
      </c>
      <c r="AC9" s="142">
        <v>162.8</v>
      </c>
      <c r="AD9" s="143">
        <v>177.8</v>
      </c>
      <c r="AE9" s="143">
        <v>186.3059574891234</v>
      </c>
    </row>
    <row r="10" spans="1:31" ht="11.25">
      <c r="A10" s="9"/>
      <c r="B10" s="137" t="s">
        <v>200</v>
      </c>
      <c r="C10" s="138" t="s">
        <v>197</v>
      </c>
      <c r="D10" s="139" t="s">
        <v>197</v>
      </c>
      <c r="E10" s="140" t="s">
        <v>197</v>
      </c>
      <c r="F10" s="490"/>
      <c r="G10" s="138" t="s">
        <v>197</v>
      </c>
      <c r="H10" s="139" t="s">
        <v>197</v>
      </c>
      <c r="I10" s="139">
        <v>103.73</v>
      </c>
      <c r="J10" s="139" t="s">
        <v>197</v>
      </c>
      <c r="K10" s="139" t="s">
        <v>197</v>
      </c>
      <c r="L10" s="139" t="s">
        <v>197</v>
      </c>
      <c r="M10" s="140">
        <v>143.12720293602774</v>
      </c>
      <c r="N10" s="138">
        <v>143.12720293602774</v>
      </c>
      <c r="O10" s="139">
        <v>151.92</v>
      </c>
      <c r="P10" s="140">
        <v>162.4</v>
      </c>
      <c r="Q10" s="490"/>
      <c r="R10" s="138">
        <v>151.92</v>
      </c>
      <c r="S10" s="139">
        <v>162.4</v>
      </c>
      <c r="T10" s="490"/>
      <c r="U10" s="139">
        <v>173</v>
      </c>
      <c r="V10" s="139">
        <v>179.1</v>
      </c>
      <c r="W10" s="139">
        <v>183.6</v>
      </c>
      <c r="X10" s="140">
        <v>187.4</v>
      </c>
      <c r="Y10" s="138">
        <v>173.08941708848147</v>
      </c>
      <c r="Z10" s="139"/>
      <c r="AA10" s="139">
        <v>216.02432283650532</v>
      </c>
      <c r="AB10" s="141">
        <v>215.21911172673603</v>
      </c>
      <c r="AC10" s="142">
        <v>203.6</v>
      </c>
      <c r="AD10" s="143">
        <v>181.5</v>
      </c>
      <c r="AE10" s="143">
        <v>179.65915356505246</v>
      </c>
    </row>
    <row r="11" spans="1:31" ht="11.25">
      <c r="A11" s="9"/>
      <c r="B11" s="144" t="s">
        <v>201</v>
      </c>
      <c r="C11" s="145" t="s">
        <v>197</v>
      </c>
      <c r="D11" s="146" t="s">
        <v>197</v>
      </c>
      <c r="E11" s="147" t="s">
        <v>197</v>
      </c>
      <c r="F11" s="490"/>
      <c r="G11" s="145" t="s">
        <v>197</v>
      </c>
      <c r="H11" s="146" t="s">
        <v>197</v>
      </c>
      <c r="I11" s="146" t="s">
        <v>197</v>
      </c>
      <c r="J11" s="146" t="s">
        <v>197</v>
      </c>
      <c r="K11" s="146" t="s">
        <v>197</v>
      </c>
      <c r="L11" s="146" t="s">
        <v>197</v>
      </c>
      <c r="M11" s="147" t="s">
        <v>197</v>
      </c>
      <c r="N11" s="145" t="s">
        <v>197</v>
      </c>
      <c r="O11" s="146" t="s">
        <v>197</v>
      </c>
      <c r="P11" s="147" t="s">
        <v>197</v>
      </c>
      <c r="Q11" s="490"/>
      <c r="R11" s="145">
        <v>1630.0329500499997</v>
      </c>
      <c r="S11" s="146">
        <v>1756.4409999999998</v>
      </c>
      <c r="T11" s="490"/>
      <c r="U11" s="146">
        <v>1830.8247896799999</v>
      </c>
      <c r="V11" s="146">
        <v>1865.8</v>
      </c>
      <c r="W11" s="146">
        <v>1842.2</v>
      </c>
      <c r="X11" s="147">
        <v>1896</v>
      </c>
      <c r="Y11" s="145">
        <v>1960.8310817600002</v>
      </c>
      <c r="Z11" s="146"/>
      <c r="AA11" s="146">
        <v>1994.3535355799997</v>
      </c>
      <c r="AB11" s="146">
        <v>2079.8394040400003</v>
      </c>
      <c r="AC11" s="147">
        <v>2174.11589844</v>
      </c>
      <c r="AD11" s="148">
        <v>2112.74187518</v>
      </c>
      <c r="AE11" s="148">
        <v>1993.6922997099998</v>
      </c>
    </row>
    <row r="12" spans="1:31" ht="11.25">
      <c r="A12" s="9"/>
      <c r="B12" s="149" t="s">
        <v>202</v>
      </c>
      <c r="C12" s="150" t="s">
        <v>197</v>
      </c>
      <c r="D12" s="151" t="s">
        <v>197</v>
      </c>
      <c r="E12" s="152" t="s">
        <v>197</v>
      </c>
      <c r="F12" s="490"/>
      <c r="G12" s="150" t="s">
        <v>197</v>
      </c>
      <c r="H12" s="151" t="s">
        <v>197</v>
      </c>
      <c r="I12" s="151" t="s">
        <v>197</v>
      </c>
      <c r="J12" s="151" t="s">
        <v>197</v>
      </c>
      <c r="K12" s="151" t="s">
        <v>197</v>
      </c>
      <c r="L12" s="151" t="s">
        <v>197</v>
      </c>
      <c r="M12" s="152" t="s">
        <v>197</v>
      </c>
      <c r="N12" s="150" t="s">
        <v>197</v>
      </c>
      <c r="O12" s="151" t="s">
        <v>197</v>
      </c>
      <c r="P12" s="152" t="s">
        <v>197</v>
      </c>
      <c r="Q12" s="490"/>
      <c r="R12" s="150">
        <v>422.75704995000024</v>
      </c>
      <c r="S12" s="151">
        <v>433.35899999999947</v>
      </c>
      <c r="T12" s="490"/>
      <c r="U12" s="151">
        <v>488.5752103200002</v>
      </c>
      <c r="V12" s="151">
        <v>460.7691478146237</v>
      </c>
      <c r="W12" s="151">
        <v>490.4884589841388</v>
      </c>
      <c r="X12" s="152">
        <v>496.8735190318348</v>
      </c>
      <c r="Y12" s="150">
        <v>563.2189182400004</v>
      </c>
      <c r="Z12" s="151"/>
      <c r="AA12" s="151">
        <v>600.16254503</v>
      </c>
      <c r="AB12" s="146">
        <v>643.972260699999</v>
      </c>
      <c r="AC12" s="147">
        <v>683.8144746000207</v>
      </c>
      <c r="AD12" s="148">
        <v>699.6495401999996</v>
      </c>
      <c r="AE12" s="148">
        <v>755.4011205813492</v>
      </c>
    </row>
    <row r="13" spans="1:31" ht="11.25">
      <c r="A13" s="9"/>
      <c r="B13" s="153" t="s">
        <v>203</v>
      </c>
      <c r="C13" s="154">
        <v>518</v>
      </c>
      <c r="D13" s="155">
        <v>516</v>
      </c>
      <c r="E13" s="156">
        <v>533</v>
      </c>
      <c r="F13" s="490"/>
      <c r="G13" s="154">
        <v>533.114213279224</v>
      </c>
      <c r="H13" s="155">
        <v>553.694830606275</v>
      </c>
      <c r="I13" s="155">
        <v>572.5</v>
      </c>
      <c r="J13" s="155">
        <v>611.13</v>
      </c>
      <c r="K13" s="155">
        <v>615.71</v>
      </c>
      <c r="L13" s="155">
        <v>648.5</v>
      </c>
      <c r="M13" s="156">
        <v>668.14</v>
      </c>
      <c r="N13" s="154">
        <v>668.14</v>
      </c>
      <c r="O13" s="155">
        <v>722.81</v>
      </c>
      <c r="P13" s="156">
        <v>752.5</v>
      </c>
      <c r="Q13" s="490"/>
      <c r="R13" s="154">
        <v>760</v>
      </c>
      <c r="S13" s="155">
        <v>797</v>
      </c>
      <c r="T13" s="490"/>
      <c r="U13" s="155">
        <v>847</v>
      </c>
      <c r="V13" s="155">
        <v>867</v>
      </c>
      <c r="W13" s="155">
        <v>891</v>
      </c>
      <c r="X13" s="156">
        <v>899</v>
      </c>
      <c r="Y13" s="154">
        <v>960.29</v>
      </c>
      <c r="Z13" s="155"/>
      <c r="AA13" s="155">
        <v>973.8651990699998</v>
      </c>
      <c r="AB13" s="155">
        <v>990</v>
      </c>
      <c r="AC13" s="156">
        <v>1045.94776736</v>
      </c>
      <c r="AD13" s="157">
        <v>1098.69734565</v>
      </c>
      <c r="AE13" s="157">
        <v>1130.1079419399998</v>
      </c>
    </row>
    <row r="14" spans="1:31" ht="11.25">
      <c r="A14" s="9"/>
      <c r="B14" s="158" t="s">
        <v>204</v>
      </c>
      <c r="C14" s="159">
        <v>1481</v>
      </c>
      <c r="D14" s="160">
        <v>1605</v>
      </c>
      <c r="E14" s="161">
        <v>1694</v>
      </c>
      <c r="F14" s="490"/>
      <c r="G14" s="159">
        <v>2167.18231086794</v>
      </c>
      <c r="H14" s="160">
        <v>2260.18628804937</v>
      </c>
      <c r="I14" s="160">
        <v>2243.39</v>
      </c>
      <c r="J14" s="160">
        <v>2312.31</v>
      </c>
      <c r="K14" s="160">
        <v>2413.53</v>
      </c>
      <c r="L14" s="160">
        <v>2606.3</v>
      </c>
      <c r="M14" s="161">
        <v>2716.52</v>
      </c>
      <c r="N14" s="159">
        <v>2806.52</v>
      </c>
      <c r="O14" s="160">
        <v>2925.42</v>
      </c>
      <c r="P14" s="161">
        <v>3056.611</v>
      </c>
      <c r="Q14" s="490"/>
      <c r="R14" s="159">
        <v>3119</v>
      </c>
      <c r="S14" s="160">
        <v>3255</v>
      </c>
      <c r="T14" s="490"/>
      <c r="U14" s="160">
        <v>3414</v>
      </c>
      <c r="V14" s="160">
        <v>3433</v>
      </c>
      <c r="W14" s="160">
        <v>3486</v>
      </c>
      <c r="X14" s="161">
        <v>3632.4</v>
      </c>
      <c r="Y14" s="159">
        <v>3757.16</v>
      </c>
      <c r="Z14" s="160"/>
      <c r="AA14" s="160">
        <v>3870.550881540001</v>
      </c>
      <c r="AB14" s="160">
        <v>3976.911664739999</v>
      </c>
      <c r="AC14" s="161">
        <v>4016.4479546300013</v>
      </c>
      <c r="AD14" s="162">
        <v>3909.99406973</v>
      </c>
      <c r="AE14" s="162">
        <v>3978.54631525</v>
      </c>
    </row>
    <row r="15" spans="1:31" ht="11.25">
      <c r="A15" s="9"/>
      <c r="B15" s="153" t="s">
        <v>98</v>
      </c>
      <c r="C15" s="163">
        <v>161</v>
      </c>
      <c r="D15" s="164">
        <v>171</v>
      </c>
      <c r="E15" s="165">
        <v>177</v>
      </c>
      <c r="F15" s="490"/>
      <c r="G15" s="163">
        <v>177.14575802987102</v>
      </c>
      <c r="H15" s="164">
        <v>183.09126970213</v>
      </c>
      <c r="I15" s="164">
        <v>185.4</v>
      </c>
      <c r="J15" s="164">
        <v>186.46</v>
      </c>
      <c r="K15" s="164">
        <v>195.637</v>
      </c>
      <c r="L15" s="164">
        <v>208.2</v>
      </c>
      <c r="M15" s="165">
        <v>225.3</v>
      </c>
      <c r="N15" s="163">
        <v>211.49</v>
      </c>
      <c r="O15" s="164">
        <v>232.66</v>
      </c>
      <c r="P15" s="165">
        <v>215.3</v>
      </c>
      <c r="Q15" s="490"/>
      <c r="R15" s="163">
        <v>233</v>
      </c>
      <c r="S15" s="166">
        <v>215</v>
      </c>
      <c r="T15" s="490"/>
      <c r="U15" s="167">
        <v>218</v>
      </c>
      <c r="V15" s="167">
        <v>228.5</v>
      </c>
      <c r="W15" s="167">
        <v>196</v>
      </c>
      <c r="X15" s="168">
        <v>171.6</v>
      </c>
      <c r="Y15" s="169">
        <v>208.96</v>
      </c>
      <c r="Z15" s="167"/>
      <c r="AA15" s="167">
        <v>211.13058718</v>
      </c>
      <c r="AB15" s="167">
        <v>226</v>
      </c>
      <c r="AC15" s="168">
        <v>237.94000302</v>
      </c>
      <c r="AD15" s="170">
        <v>314.44777106</v>
      </c>
      <c r="AE15" s="170">
        <v>304.29440038</v>
      </c>
    </row>
    <row r="16" spans="1:31" ht="11.25">
      <c r="A16" s="9"/>
      <c r="B16" s="153" t="s">
        <v>205</v>
      </c>
      <c r="C16" s="169">
        <v>1470</v>
      </c>
      <c r="D16" s="167">
        <v>1498</v>
      </c>
      <c r="E16" s="168">
        <v>1562</v>
      </c>
      <c r="F16" s="490"/>
      <c r="G16" s="169">
        <v>1584.70753418288</v>
      </c>
      <c r="H16" s="167">
        <v>1650.71795864668</v>
      </c>
      <c r="I16" s="167">
        <v>1704.5</v>
      </c>
      <c r="J16" s="167">
        <v>1776.55</v>
      </c>
      <c r="K16" s="167">
        <v>1826.56</v>
      </c>
      <c r="L16" s="167">
        <v>1909.3</v>
      </c>
      <c r="M16" s="168">
        <v>1953.1</v>
      </c>
      <c r="N16" s="169">
        <v>2071.13</v>
      </c>
      <c r="O16" s="167">
        <v>2135.45</v>
      </c>
      <c r="P16" s="168">
        <v>2202.7</v>
      </c>
      <c r="Q16" s="490"/>
      <c r="R16" s="169">
        <v>2135</v>
      </c>
      <c r="S16" s="171">
        <v>2203</v>
      </c>
      <c r="T16" s="490"/>
      <c r="U16" s="167">
        <v>2283</v>
      </c>
      <c r="V16" s="167">
        <v>2359</v>
      </c>
      <c r="W16" s="167">
        <v>2380</v>
      </c>
      <c r="X16" s="168">
        <v>2398.7</v>
      </c>
      <c r="Y16" s="169">
        <v>2448.59</v>
      </c>
      <c r="Z16" s="167"/>
      <c r="AA16" s="167">
        <v>2482.74486936</v>
      </c>
      <c r="AB16" s="167">
        <v>2548.19075687</v>
      </c>
      <c r="AC16" s="168">
        <v>2573.60639809</v>
      </c>
      <c r="AD16" s="170">
        <v>2536.08422453</v>
      </c>
      <c r="AE16" s="170">
        <v>2588.63813886</v>
      </c>
    </row>
    <row r="17" spans="1:31" ht="11.25">
      <c r="A17" s="9"/>
      <c r="B17" s="153" t="s">
        <v>206</v>
      </c>
      <c r="C17" s="169">
        <v>386</v>
      </c>
      <c r="D17" s="167">
        <v>391</v>
      </c>
      <c r="E17" s="168">
        <v>396</v>
      </c>
      <c r="F17" s="490"/>
      <c r="G17" s="169">
        <v>400.026221230965</v>
      </c>
      <c r="H17" s="167">
        <v>403.532548627425</v>
      </c>
      <c r="I17" s="167">
        <v>413.75</v>
      </c>
      <c r="J17" s="167">
        <v>410.6</v>
      </c>
      <c r="K17" s="167">
        <v>430.4</v>
      </c>
      <c r="L17" s="167">
        <v>444.19</v>
      </c>
      <c r="M17" s="168">
        <v>459.78</v>
      </c>
      <c r="N17" s="169">
        <v>-2.8</v>
      </c>
      <c r="O17" s="167">
        <v>-7.08</v>
      </c>
      <c r="P17" s="168">
        <v>-0.7</v>
      </c>
      <c r="Q17" s="490"/>
      <c r="R17" s="169">
        <v>-7</v>
      </c>
      <c r="S17" s="171">
        <v>-1</v>
      </c>
      <c r="T17" s="490"/>
      <c r="U17" s="167">
        <v>-9</v>
      </c>
      <c r="V17" s="167">
        <v>-13</v>
      </c>
      <c r="W17" s="167">
        <v>-10</v>
      </c>
      <c r="X17" s="168">
        <v>-9.2</v>
      </c>
      <c r="Y17" s="169">
        <v>-1.94</v>
      </c>
      <c r="Z17" s="167"/>
      <c r="AA17" s="167">
        <v>5.266819859999998</v>
      </c>
      <c r="AB17" s="167">
        <v>6.08018234</v>
      </c>
      <c r="AC17" s="168">
        <v>13.515271719999998</v>
      </c>
      <c r="AD17" s="170">
        <v>-21.89459715</v>
      </c>
      <c r="AE17" s="170">
        <v>-28.470515119999995</v>
      </c>
    </row>
    <row r="18" spans="1:31" ht="11.25">
      <c r="A18" s="9"/>
      <c r="B18" s="153" t="s">
        <v>207</v>
      </c>
      <c r="C18" s="172">
        <v>623</v>
      </c>
      <c r="D18" s="173">
        <v>681</v>
      </c>
      <c r="E18" s="174">
        <v>680</v>
      </c>
      <c r="F18" s="490"/>
      <c r="G18" s="172">
        <v>680.347045751474</v>
      </c>
      <c r="H18" s="173">
        <v>703.834271072647</v>
      </c>
      <c r="I18" s="173">
        <v>620.04</v>
      </c>
      <c r="J18" s="173">
        <v>609.46</v>
      </c>
      <c r="K18" s="173">
        <v>623.7030000000002</v>
      </c>
      <c r="L18" s="173">
        <v>721.78</v>
      </c>
      <c r="M18" s="174">
        <v>762.8</v>
      </c>
      <c r="N18" s="172">
        <v>762.01</v>
      </c>
      <c r="O18" s="173">
        <v>787.99</v>
      </c>
      <c r="P18" s="174">
        <v>875.7110000000002</v>
      </c>
      <c r="Q18" s="490"/>
      <c r="R18" s="172">
        <v>758</v>
      </c>
      <c r="S18" s="175">
        <v>838</v>
      </c>
      <c r="T18" s="490"/>
      <c r="U18" s="173">
        <v>922</v>
      </c>
      <c r="V18" s="173">
        <v>858.5</v>
      </c>
      <c r="W18" s="173">
        <v>920</v>
      </c>
      <c r="X18" s="174">
        <v>1071.3</v>
      </c>
      <c r="Y18" s="172">
        <v>1101.55</v>
      </c>
      <c r="Z18" s="173"/>
      <c r="AA18" s="173">
        <v>1171.4086051400009</v>
      </c>
      <c r="AB18" s="173">
        <v>1196.6407255299994</v>
      </c>
      <c r="AC18" s="174">
        <v>1191.3862818000014</v>
      </c>
      <c r="AD18" s="176">
        <v>1081.3566712899994</v>
      </c>
      <c r="AE18" s="176">
        <v>1114.08429113</v>
      </c>
    </row>
    <row r="19" spans="1:31" ht="11.25">
      <c r="A19" s="9"/>
      <c r="B19" s="177" t="s">
        <v>208</v>
      </c>
      <c r="C19" s="178">
        <v>0.42066171505739364</v>
      </c>
      <c r="D19" s="179">
        <v>0.42429906542056073</v>
      </c>
      <c r="E19" s="180">
        <v>0.4014167650531287</v>
      </c>
      <c r="F19" s="490"/>
      <c r="G19" s="178">
        <v>0.31393161633872885</v>
      </c>
      <c r="H19" s="179">
        <v>0.3114054247626127</v>
      </c>
      <c r="I19" s="179">
        <v>0.2763852919019875</v>
      </c>
      <c r="J19" s="179">
        <v>0.26357192590958833</v>
      </c>
      <c r="K19" s="179">
        <v>0.25841941057289536</v>
      </c>
      <c r="L19" s="179">
        <v>0.2769366534934582</v>
      </c>
      <c r="M19" s="180">
        <v>0.2808004358517516</v>
      </c>
      <c r="N19" s="178">
        <v>0.2715141883898921</v>
      </c>
      <c r="O19" s="179">
        <v>0.2693596133204803</v>
      </c>
      <c r="P19" s="180">
        <v>0.28649736587351166</v>
      </c>
      <c r="Q19" s="490"/>
      <c r="R19" s="178">
        <v>0.2430266110932991</v>
      </c>
      <c r="S19" s="181">
        <v>0.2574500768049155</v>
      </c>
      <c r="T19" s="490"/>
      <c r="U19" s="182">
        <v>0.2700644405389573</v>
      </c>
      <c r="V19" s="182">
        <v>0.25007282260413627</v>
      </c>
      <c r="W19" s="182">
        <v>0.2639127940332759</v>
      </c>
      <c r="X19" s="183">
        <v>0.2949289725801123</v>
      </c>
      <c r="Y19" s="184">
        <v>0.29318687519296505</v>
      </c>
      <c r="Z19" s="182"/>
      <c r="AA19" s="182">
        <v>0.302646481338575</v>
      </c>
      <c r="AB19" s="182">
        <v>0.3008969839937928</v>
      </c>
      <c r="AC19" s="183">
        <v>0.2966268442310123</v>
      </c>
      <c r="AD19" s="185">
        <v>0.27656222797408775</v>
      </c>
      <c r="AE19" s="185">
        <v>0.2800229538260369</v>
      </c>
    </row>
    <row r="20" spans="1:31" ht="11.25">
      <c r="A20" s="9"/>
      <c r="B20" s="153" t="s">
        <v>209</v>
      </c>
      <c r="C20" s="169">
        <v>372</v>
      </c>
      <c r="D20" s="167">
        <v>404</v>
      </c>
      <c r="E20" s="168">
        <v>436</v>
      </c>
      <c r="F20" s="490"/>
      <c r="G20" s="169">
        <v>436.309087333469</v>
      </c>
      <c r="H20" s="167">
        <v>447.74276362627404</v>
      </c>
      <c r="I20" s="167">
        <v>406.3</v>
      </c>
      <c r="J20" s="167">
        <v>414.37</v>
      </c>
      <c r="K20" s="167">
        <v>438.711</v>
      </c>
      <c r="L20" s="167">
        <v>449.2</v>
      </c>
      <c r="M20" s="168">
        <v>478.7</v>
      </c>
      <c r="N20" s="169">
        <v>478.7</v>
      </c>
      <c r="O20" s="167">
        <v>494.4</v>
      </c>
      <c r="P20" s="168">
        <v>500.4</v>
      </c>
      <c r="Q20" s="490"/>
      <c r="R20" s="169">
        <v>494</v>
      </c>
      <c r="S20" s="171">
        <v>500</v>
      </c>
      <c r="T20" s="490"/>
      <c r="U20" s="167">
        <v>507</v>
      </c>
      <c r="V20" s="167">
        <v>524</v>
      </c>
      <c r="W20" s="167">
        <v>519</v>
      </c>
      <c r="X20" s="168">
        <v>525.4</v>
      </c>
      <c r="Y20" s="169">
        <v>565.3</v>
      </c>
      <c r="Z20" s="167"/>
      <c r="AA20" s="167">
        <v>574.0372220300001</v>
      </c>
      <c r="AB20" s="164">
        <v>623.1170644700001</v>
      </c>
      <c r="AC20" s="165">
        <v>624.74553505</v>
      </c>
      <c r="AD20" s="170">
        <v>639.54238559</v>
      </c>
      <c r="AE20" s="170">
        <v>652.5490613300001</v>
      </c>
    </row>
    <row r="21" spans="1:31" ht="11.25">
      <c r="A21" s="9"/>
      <c r="B21" s="186" t="s">
        <v>103</v>
      </c>
      <c r="C21" s="169" t="s">
        <v>197</v>
      </c>
      <c r="D21" s="167" t="s">
        <v>197</v>
      </c>
      <c r="E21" s="168" t="s">
        <v>197</v>
      </c>
      <c r="F21" s="490"/>
      <c r="G21" s="169">
        <v>30.1849054130073</v>
      </c>
      <c r="H21" s="167">
        <v>33.996130843942495</v>
      </c>
      <c r="I21" s="167">
        <v>40.8</v>
      </c>
      <c r="J21" s="167">
        <v>36.46</v>
      </c>
      <c r="K21" s="167">
        <v>50.903999999999996</v>
      </c>
      <c r="L21" s="167">
        <v>56.196000000000005</v>
      </c>
      <c r="M21" s="168">
        <v>41.11</v>
      </c>
      <c r="N21" s="169">
        <v>41.11</v>
      </c>
      <c r="O21" s="167">
        <v>50.37</v>
      </c>
      <c r="P21" s="168">
        <v>81.2</v>
      </c>
      <c r="Q21" s="490"/>
      <c r="R21" s="169">
        <v>13</v>
      </c>
      <c r="S21" s="171">
        <v>37</v>
      </c>
      <c r="T21" s="490"/>
      <c r="U21" s="167">
        <v>54</v>
      </c>
      <c r="V21" s="167">
        <v>-13</v>
      </c>
      <c r="W21" s="167">
        <v>-44</v>
      </c>
      <c r="X21" s="168">
        <v>22.8</v>
      </c>
      <c r="Y21" s="169">
        <v>-11.97</v>
      </c>
      <c r="Z21" s="167"/>
      <c r="AA21" s="167">
        <v>-4.134573300000006</v>
      </c>
      <c r="AB21" s="167">
        <v>19.00691736</v>
      </c>
      <c r="AC21" s="168">
        <v>6.248921790000001</v>
      </c>
      <c r="AD21" s="170">
        <v>32.65764409</v>
      </c>
      <c r="AE21" s="170">
        <v>8.8635416</v>
      </c>
    </row>
    <row r="22" spans="1:31" ht="11.25">
      <c r="A22" s="9"/>
      <c r="B22" s="187" t="s">
        <v>210</v>
      </c>
      <c r="C22" s="188" t="s">
        <v>197</v>
      </c>
      <c r="D22" s="189">
        <v>290.262928820029</v>
      </c>
      <c r="E22" s="190">
        <v>279.59149761341</v>
      </c>
      <c r="F22" s="490"/>
      <c r="G22" s="188">
        <v>279.558579434322</v>
      </c>
      <c r="H22" s="189">
        <v>296.795395048761</v>
      </c>
      <c r="I22" s="189">
        <v>248.76</v>
      </c>
      <c r="J22" s="189">
        <v>231.17779081</v>
      </c>
      <c r="K22" s="189">
        <v>209.08</v>
      </c>
      <c r="L22" s="189">
        <v>216.232</v>
      </c>
      <c r="M22" s="190">
        <v>250.623</v>
      </c>
      <c r="N22" s="188">
        <v>250.623</v>
      </c>
      <c r="O22" s="189">
        <v>249.357</v>
      </c>
      <c r="P22" s="190">
        <v>299.002</v>
      </c>
      <c r="Q22" s="490"/>
      <c r="R22" s="188">
        <v>251</v>
      </c>
      <c r="S22" s="191">
        <v>301</v>
      </c>
      <c r="T22" s="490"/>
      <c r="U22" s="189">
        <v>361</v>
      </c>
      <c r="V22" s="189">
        <v>347.5</v>
      </c>
      <c r="W22" s="189">
        <v>445</v>
      </c>
      <c r="X22" s="190">
        <v>523.1</v>
      </c>
      <c r="Y22" s="188">
        <v>548.2200000000007</v>
      </c>
      <c r="Z22" s="189"/>
      <c r="AA22" s="189">
        <v>601.5059564100007</v>
      </c>
      <c r="AB22" s="189">
        <v>554.5167436999992</v>
      </c>
      <c r="AC22" s="190">
        <v>560.3918249600015</v>
      </c>
      <c r="AD22" s="192">
        <v>409.1566416099994</v>
      </c>
      <c r="AE22" s="192">
        <v>452.67168820000006</v>
      </c>
    </row>
    <row r="23" spans="1:31" ht="11.25">
      <c r="A23" s="9"/>
      <c r="B23" s="153" t="s">
        <v>211</v>
      </c>
      <c r="C23" s="172" t="s">
        <v>197</v>
      </c>
      <c r="D23" s="173">
        <v>-255.047205838188</v>
      </c>
      <c r="E23" s="174">
        <v>-245.900264803943</v>
      </c>
      <c r="F23" s="490"/>
      <c r="G23" s="172">
        <v>-245.900264803943</v>
      </c>
      <c r="H23" s="173">
        <v>-245.138019717756</v>
      </c>
      <c r="I23" s="173">
        <v>-216.9</v>
      </c>
      <c r="J23" s="173">
        <v>-198.54</v>
      </c>
      <c r="K23" s="173">
        <v>-199.242</v>
      </c>
      <c r="L23" s="173">
        <v>-190.14600000000002</v>
      </c>
      <c r="M23" s="174">
        <v>-187.56400000000002</v>
      </c>
      <c r="N23" s="172">
        <v>-187.56400000000002</v>
      </c>
      <c r="O23" s="173">
        <v>-200.54</v>
      </c>
      <c r="P23" s="174">
        <v>-197.725</v>
      </c>
      <c r="Q23" s="490"/>
      <c r="R23" s="172">
        <v>-202</v>
      </c>
      <c r="S23" s="175">
        <v>-199</v>
      </c>
      <c r="T23" s="490"/>
      <c r="U23" s="173">
        <v>-208</v>
      </c>
      <c r="V23" s="173">
        <v>-219</v>
      </c>
      <c r="W23" s="173">
        <v>-226</v>
      </c>
      <c r="X23" s="174">
        <v>-223.4</v>
      </c>
      <c r="Y23" s="172">
        <v>-232.61</v>
      </c>
      <c r="Z23" s="173"/>
      <c r="AA23" s="173">
        <v>-225.13619690000002</v>
      </c>
      <c r="AB23" s="173">
        <v>-201</v>
      </c>
      <c r="AC23" s="174">
        <v>-167.87194814</v>
      </c>
      <c r="AD23" s="176">
        <v>-159.28362074000003</v>
      </c>
      <c r="AE23" s="176">
        <v>-152.42691993999998</v>
      </c>
    </row>
    <row r="24" spans="1:31" ht="11.25">
      <c r="A24" s="9"/>
      <c r="B24" s="153" t="s">
        <v>212</v>
      </c>
      <c r="C24" s="172" t="s">
        <v>197</v>
      </c>
      <c r="D24" s="173">
        <v>35.2157229818419</v>
      </c>
      <c r="E24" s="174">
        <v>33.691232809467394</v>
      </c>
      <c r="F24" s="490"/>
      <c r="G24" s="172">
        <v>33.6583146303795</v>
      </c>
      <c r="H24" s="173">
        <v>51.657375331005404</v>
      </c>
      <c r="I24" s="173">
        <v>31.859999999999904</v>
      </c>
      <c r="J24" s="173">
        <v>32.64179801</v>
      </c>
      <c r="K24" s="173">
        <v>9.837999999999985</v>
      </c>
      <c r="L24" s="173">
        <v>26.086</v>
      </c>
      <c r="M24" s="174">
        <v>63.058999999999976</v>
      </c>
      <c r="N24" s="172">
        <v>63.058999999999976</v>
      </c>
      <c r="O24" s="173">
        <v>48.817</v>
      </c>
      <c r="P24" s="174">
        <v>101.277</v>
      </c>
      <c r="Q24" s="490"/>
      <c r="R24" s="172">
        <v>48.99999999999988</v>
      </c>
      <c r="S24" s="175">
        <v>102</v>
      </c>
      <c r="T24" s="490"/>
      <c r="U24" s="173">
        <v>153</v>
      </c>
      <c r="V24" s="173">
        <v>128.5</v>
      </c>
      <c r="W24" s="173">
        <v>219</v>
      </c>
      <c r="X24" s="174">
        <v>299.7</v>
      </c>
      <c r="Y24" s="172">
        <v>315.6100000000007</v>
      </c>
      <c r="Z24" s="173"/>
      <c r="AA24" s="173">
        <v>376.3697595100007</v>
      </c>
      <c r="AB24" s="173">
        <v>353.5167436999994</v>
      </c>
      <c r="AC24" s="174">
        <v>392.51987682000146</v>
      </c>
      <c r="AD24" s="176">
        <v>249.87302086999935</v>
      </c>
      <c r="AE24" s="176">
        <v>300.24476826000006</v>
      </c>
    </row>
    <row r="25" spans="1:31" ht="11.25">
      <c r="A25" s="9"/>
      <c r="B25" s="153" t="s">
        <v>124</v>
      </c>
      <c r="C25" s="172" t="s">
        <v>197</v>
      </c>
      <c r="D25" s="173">
        <v>-23.934495706273403</v>
      </c>
      <c r="E25" s="174">
        <v>-33.233885757755395</v>
      </c>
      <c r="F25" s="490"/>
      <c r="G25" s="172">
        <v>-33.233885757755395</v>
      </c>
      <c r="H25" s="173">
        <v>-29.81</v>
      </c>
      <c r="I25" s="173">
        <v>-0.5</v>
      </c>
      <c r="J25" s="173">
        <v>-9.13000000000001</v>
      </c>
      <c r="K25" s="173">
        <v>0.3482057899999619</v>
      </c>
      <c r="L25" s="173">
        <v>5.4845</v>
      </c>
      <c r="M25" s="174">
        <v>5.339</v>
      </c>
      <c r="N25" s="172">
        <v>5.339</v>
      </c>
      <c r="O25" s="173">
        <v>7.494</v>
      </c>
      <c r="P25" s="174">
        <v>14.407</v>
      </c>
      <c r="Q25" s="490"/>
      <c r="R25" s="172">
        <v>7</v>
      </c>
      <c r="S25" s="175">
        <v>14</v>
      </c>
      <c r="T25" s="490"/>
      <c r="U25" s="173">
        <v>5</v>
      </c>
      <c r="V25" s="173">
        <v>58</v>
      </c>
      <c r="W25" s="173">
        <v>6</v>
      </c>
      <c r="X25" s="174">
        <v>37.1</v>
      </c>
      <c r="Y25" s="172">
        <v>12.71</v>
      </c>
      <c r="Z25" s="173"/>
      <c r="AA25" s="173">
        <v>-12</v>
      </c>
      <c r="AB25" s="173">
        <v>5</v>
      </c>
      <c r="AC25" s="174">
        <v>19.60878672</v>
      </c>
      <c r="AD25" s="176">
        <v>-58.44086296999999</v>
      </c>
      <c r="AE25" s="176">
        <v>-36.35150889000003</v>
      </c>
    </row>
    <row r="26" spans="1:31" ht="11.25">
      <c r="A26" s="9"/>
      <c r="B26" s="153" t="s">
        <v>213</v>
      </c>
      <c r="C26" s="169" t="s">
        <v>197</v>
      </c>
      <c r="D26" s="167" t="s">
        <v>197</v>
      </c>
      <c r="E26" s="168" t="s">
        <v>197</v>
      </c>
      <c r="F26" s="490"/>
      <c r="G26" s="169" t="s">
        <v>197</v>
      </c>
      <c r="H26" s="167" t="s">
        <v>197</v>
      </c>
      <c r="I26" s="167">
        <v>-9.249</v>
      </c>
      <c r="J26" s="167">
        <v>-6.97</v>
      </c>
      <c r="K26" s="167">
        <v>-3.678</v>
      </c>
      <c r="L26" s="167">
        <v>-9.037999999999998</v>
      </c>
      <c r="M26" s="168">
        <v>-18.359</v>
      </c>
      <c r="N26" s="169">
        <v>-18.359</v>
      </c>
      <c r="O26" s="167">
        <v>-15.174</v>
      </c>
      <c r="P26" s="168">
        <v>-32.019</v>
      </c>
      <c r="Q26" s="490"/>
      <c r="R26" s="169">
        <v>-15</v>
      </c>
      <c r="S26" s="171">
        <v>-32</v>
      </c>
      <c r="T26" s="490"/>
      <c r="U26" s="167">
        <v>-33</v>
      </c>
      <c r="V26" s="167">
        <v>-34</v>
      </c>
      <c r="W26" s="167">
        <v>-42</v>
      </c>
      <c r="X26" s="168">
        <v>-42</v>
      </c>
      <c r="Y26" s="169">
        <v>-42.78</v>
      </c>
      <c r="Z26" s="167"/>
      <c r="AA26" s="167">
        <v>-47</v>
      </c>
      <c r="AB26" s="167">
        <v>-48</v>
      </c>
      <c r="AC26" s="168">
        <v>-57.27065089</v>
      </c>
      <c r="AD26" s="170">
        <v>-50.31093212</v>
      </c>
      <c r="AE26" s="170">
        <v>-51.196642159999996</v>
      </c>
    </row>
    <row r="27" spans="1:31" ht="11.25">
      <c r="A27" s="9"/>
      <c r="B27" s="158" t="s">
        <v>214</v>
      </c>
      <c r="C27" s="193">
        <v>13.3</v>
      </c>
      <c r="D27" s="194">
        <v>11.3</v>
      </c>
      <c r="E27" s="195">
        <v>0.5</v>
      </c>
      <c r="F27" s="490"/>
      <c r="G27" s="193">
        <v>0.424428872624077</v>
      </c>
      <c r="H27" s="194">
        <v>21.8473753310054</v>
      </c>
      <c r="I27" s="194">
        <v>22.1109999999999</v>
      </c>
      <c r="J27" s="194">
        <v>16.538760879999998</v>
      </c>
      <c r="K27" s="194">
        <v>6.5082057899999475</v>
      </c>
      <c r="L27" s="194">
        <v>22.5325</v>
      </c>
      <c r="M27" s="195">
        <v>50.03899999999997</v>
      </c>
      <c r="N27" s="193">
        <v>50.03899999999997</v>
      </c>
      <c r="O27" s="194">
        <v>41.137</v>
      </c>
      <c r="P27" s="195">
        <v>83.665</v>
      </c>
      <c r="Q27" s="490"/>
      <c r="R27" s="193">
        <v>40.99999999999988</v>
      </c>
      <c r="S27" s="196">
        <v>83.99999999999976</v>
      </c>
      <c r="T27" s="490"/>
      <c r="U27" s="194">
        <v>125</v>
      </c>
      <c r="V27" s="194">
        <v>152.5</v>
      </c>
      <c r="W27" s="194">
        <v>183</v>
      </c>
      <c r="X27" s="195">
        <v>295</v>
      </c>
      <c r="Y27" s="193">
        <v>285.53</v>
      </c>
      <c r="Z27" s="194"/>
      <c r="AA27" s="194">
        <v>317</v>
      </c>
      <c r="AB27" s="173">
        <v>311</v>
      </c>
      <c r="AC27" s="174">
        <v>354.858012649999</v>
      </c>
      <c r="AD27" s="176">
        <v>141.12122578000003</v>
      </c>
      <c r="AE27" s="176">
        <v>212.696617209999</v>
      </c>
    </row>
    <row r="28" spans="1:31" ht="11.25">
      <c r="A28" s="9"/>
      <c r="B28" s="197" t="s">
        <v>215</v>
      </c>
      <c r="C28" s="198" t="s">
        <v>197</v>
      </c>
      <c r="D28" s="199">
        <v>455.212765470907</v>
      </c>
      <c r="E28" s="200">
        <v>476.40317886690696</v>
      </c>
      <c r="F28" s="490"/>
      <c r="G28" s="198">
        <v>476.40317886690696</v>
      </c>
      <c r="H28" s="199">
        <v>536.972555558978</v>
      </c>
      <c r="I28" s="199">
        <v>458</v>
      </c>
      <c r="J28" s="199">
        <v>465</v>
      </c>
      <c r="K28" s="199">
        <v>472.6</v>
      </c>
      <c r="L28" s="199">
        <v>491.2</v>
      </c>
      <c r="M28" s="200">
        <v>539.3</v>
      </c>
      <c r="N28" s="198">
        <v>539.3</v>
      </c>
      <c r="O28" s="199">
        <v>556.1</v>
      </c>
      <c r="P28" s="200">
        <v>625</v>
      </c>
      <c r="Q28" s="490"/>
      <c r="R28" s="198">
        <v>556</v>
      </c>
      <c r="S28" s="201">
        <v>625</v>
      </c>
      <c r="T28" s="490"/>
      <c r="U28" s="199">
        <v>691</v>
      </c>
      <c r="V28" s="199">
        <v>639</v>
      </c>
      <c r="W28" s="199">
        <v>655</v>
      </c>
      <c r="X28" s="200">
        <v>811</v>
      </c>
      <c r="Y28" s="198">
        <v>833.21</v>
      </c>
      <c r="Z28" s="199"/>
      <c r="AA28" s="199">
        <v>894</v>
      </c>
      <c r="AB28" s="199">
        <v>956</v>
      </c>
      <c r="AC28" s="200">
        <v>923.948362169999</v>
      </c>
      <c r="AD28" s="202">
        <v>874.75994921</v>
      </c>
      <c r="AE28" s="202">
        <v>909.2544034699989</v>
      </c>
    </row>
    <row r="29" spans="1:31" ht="11.25">
      <c r="A29" s="9"/>
      <c r="B29" s="203" t="s">
        <v>216</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row>
    <row r="30" spans="1:31" ht="11.25">
      <c r="A30" s="9"/>
      <c r="B30" s="203"/>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1:31" ht="11.25">
      <c r="A31" s="9"/>
      <c r="B31" s="203" t="s">
        <v>217</v>
      </c>
      <c r="C31" s="203" t="s">
        <v>218</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row>
    <row r="32" spans="1:31" ht="11.25">
      <c r="A32" s="9"/>
      <c r="B32" s="203" t="s">
        <v>219</v>
      </c>
      <c r="C32" s="203" t="s">
        <v>220</v>
      </c>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row>
    <row r="33" spans="1:31" ht="11.25">
      <c r="A33" s="9"/>
      <c r="B33" s="203" t="s">
        <v>221</v>
      </c>
      <c r="C33" s="203" t="s">
        <v>222</v>
      </c>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row>
    <row r="34" spans="1:31" ht="11.25">
      <c r="A34" s="9"/>
      <c r="B34" s="203" t="s">
        <v>223</v>
      </c>
      <c r="C34" s="203" t="s">
        <v>224</v>
      </c>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row>
    <row r="35" spans="1:31" ht="11.25">
      <c r="A35" s="9"/>
      <c r="B35" s="203" t="s">
        <v>225</v>
      </c>
      <c r="C35" s="203" t="s">
        <v>226</v>
      </c>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row>
  </sheetData>
  <sheetProtection selectLockedCells="1" selectUnlockedCells="1"/>
  <mergeCells count="6">
    <mergeCell ref="R3:X3"/>
    <mergeCell ref="Y3:AC3"/>
    <mergeCell ref="AD3:AE3"/>
    <mergeCell ref="F4:F28"/>
    <mergeCell ref="Q4:Q28"/>
    <mergeCell ref="T4:T2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P38"/>
  <sheetViews>
    <sheetView showGridLines="0" zoomScalePageLayoutView="0" workbookViewId="0" topLeftCell="A1">
      <selection activeCell="A1" sqref="A1"/>
    </sheetView>
  </sheetViews>
  <sheetFormatPr defaultColWidth="11.33203125" defaultRowHeight="11.25"/>
  <cols>
    <col min="1" max="1" width="4.83203125" style="0" customWidth="1"/>
    <col min="2" max="2" width="40.33203125" style="0" customWidth="1"/>
    <col min="3" max="16" width="8.83203125" style="0" customWidth="1"/>
  </cols>
  <sheetData>
    <row r="1" spans="1:14" ht="11.25">
      <c r="A1" s="204" t="s">
        <v>227</v>
      </c>
      <c r="B1" s="205"/>
      <c r="C1" s="206"/>
      <c r="D1" s="206"/>
      <c r="E1" s="206"/>
      <c r="F1" s="206"/>
      <c r="G1" s="206"/>
      <c r="H1" s="206"/>
      <c r="I1" s="206"/>
      <c r="J1" s="206"/>
      <c r="K1" s="206"/>
      <c r="L1" s="206"/>
      <c r="M1" s="206"/>
      <c r="N1" s="206"/>
    </row>
    <row r="2" spans="1:14" ht="11.25">
      <c r="A2" s="205"/>
      <c r="B2" s="10" t="s">
        <v>36</v>
      </c>
      <c r="C2" s="205"/>
      <c r="D2" s="206"/>
      <c r="E2" s="206"/>
      <c r="F2" s="206"/>
      <c r="G2" s="206"/>
      <c r="H2" s="206"/>
      <c r="I2" s="206"/>
      <c r="J2" s="206"/>
      <c r="K2" s="206"/>
      <c r="L2" s="206"/>
      <c r="M2" s="206"/>
      <c r="N2" s="206"/>
    </row>
    <row r="3" spans="1:16" ht="11.25">
      <c r="A3" s="205"/>
      <c r="B3" s="206"/>
      <c r="C3" s="206"/>
      <c r="D3" s="206"/>
      <c r="E3" s="206"/>
      <c r="F3" s="206"/>
      <c r="G3" s="206"/>
      <c r="H3" s="206"/>
      <c r="I3" s="206"/>
      <c r="J3" s="206"/>
      <c r="K3" s="206"/>
      <c r="L3" s="206"/>
      <c r="M3" s="206"/>
      <c r="N3" s="206"/>
      <c r="P3" s="207" t="s">
        <v>228</v>
      </c>
    </row>
    <row r="4" spans="1:16" ht="11.25">
      <c r="A4" s="208"/>
      <c r="B4" s="209"/>
      <c r="C4" s="210">
        <v>2004</v>
      </c>
      <c r="D4" s="211">
        <v>2005</v>
      </c>
      <c r="E4" s="211">
        <v>2006</v>
      </c>
      <c r="F4" s="211">
        <v>2007</v>
      </c>
      <c r="G4" s="211">
        <v>2008</v>
      </c>
      <c r="H4" s="211">
        <v>2009</v>
      </c>
      <c r="I4" s="211">
        <v>2010</v>
      </c>
      <c r="J4" s="212">
        <v>2011</v>
      </c>
      <c r="K4" s="212">
        <v>2012</v>
      </c>
      <c r="L4" s="212">
        <v>2013</v>
      </c>
      <c r="M4" s="212">
        <v>2014</v>
      </c>
      <c r="N4" s="212">
        <v>2015</v>
      </c>
      <c r="O4" s="212">
        <v>2016</v>
      </c>
      <c r="P4" s="213">
        <v>2017</v>
      </c>
    </row>
    <row r="5" spans="1:16" ht="11.25">
      <c r="A5" s="205"/>
      <c r="B5" s="214" t="s">
        <v>229</v>
      </c>
      <c r="C5" s="215">
        <v>16283</v>
      </c>
      <c r="D5" s="216">
        <v>17299.211233075166</v>
      </c>
      <c r="E5" s="216">
        <v>18017</v>
      </c>
      <c r="F5" s="216">
        <v>18721</v>
      </c>
      <c r="G5" s="216">
        <v>19987</v>
      </c>
      <c r="H5" s="216">
        <v>19998</v>
      </c>
      <c r="I5" s="216">
        <v>20089</v>
      </c>
      <c r="J5" s="216">
        <v>21159.6</v>
      </c>
      <c r="K5" s="216">
        <v>21591.5</v>
      </c>
      <c r="L5" s="216">
        <v>21881</v>
      </c>
      <c r="M5" s="216">
        <v>22227</v>
      </c>
      <c r="N5" s="216">
        <v>20329</v>
      </c>
      <c r="O5" s="216">
        <v>16743</v>
      </c>
      <c r="P5" s="217">
        <v>17301</v>
      </c>
    </row>
    <row r="6" spans="1:16" ht="11.25">
      <c r="A6" s="205"/>
      <c r="B6" s="214" t="s">
        <v>230</v>
      </c>
      <c r="C6" s="218">
        <v>12280</v>
      </c>
      <c r="D6" s="219">
        <v>13648.998300532323</v>
      </c>
      <c r="E6" s="219">
        <v>14225.71323620647</v>
      </c>
      <c r="F6" s="219">
        <v>14886</v>
      </c>
      <c r="G6" s="219">
        <v>15926</v>
      </c>
      <c r="H6" s="219">
        <v>15664</v>
      </c>
      <c r="I6" s="219">
        <v>15678</v>
      </c>
      <c r="J6" s="219">
        <v>16528.6</v>
      </c>
      <c r="K6" s="219">
        <v>16631.5</v>
      </c>
      <c r="L6" s="219">
        <v>16707</v>
      </c>
      <c r="M6" s="219">
        <v>16810</v>
      </c>
      <c r="N6" s="219">
        <v>17490</v>
      </c>
      <c r="O6" s="219">
        <v>16583.614</v>
      </c>
      <c r="P6" s="220" t="s">
        <v>177</v>
      </c>
    </row>
    <row r="7" spans="1:16" ht="11.25">
      <c r="A7" s="205"/>
      <c r="B7" s="221" t="s">
        <v>231</v>
      </c>
      <c r="C7" s="215">
        <v>7782</v>
      </c>
      <c r="D7" s="216">
        <v>8010.34999700417</v>
      </c>
      <c r="E7" s="216">
        <v>8410.917819445138</v>
      </c>
      <c r="F7" s="216">
        <v>8770</v>
      </c>
      <c r="G7" s="216">
        <v>9278</v>
      </c>
      <c r="H7" s="216">
        <v>8900</v>
      </c>
      <c r="I7" s="216">
        <v>8817</v>
      </c>
      <c r="J7" s="216">
        <v>8723</v>
      </c>
      <c r="K7" s="216">
        <v>8676</v>
      </c>
      <c r="L7" s="216">
        <v>8539</v>
      </c>
      <c r="M7" s="216">
        <v>8283</v>
      </c>
      <c r="N7" s="216">
        <v>8089.632</v>
      </c>
      <c r="O7" s="219">
        <v>7331</v>
      </c>
      <c r="P7" s="222">
        <v>8946</v>
      </c>
    </row>
    <row r="8" spans="1:16" ht="11.25">
      <c r="A8" s="205"/>
      <c r="B8" s="221" t="s">
        <v>232</v>
      </c>
      <c r="C8" s="215">
        <v>517</v>
      </c>
      <c r="D8" s="216">
        <v>0</v>
      </c>
      <c r="E8" s="216">
        <v>0</v>
      </c>
      <c r="F8" s="216">
        <v>0</v>
      </c>
      <c r="G8" s="216">
        <v>274</v>
      </c>
      <c r="H8" s="216">
        <v>316</v>
      </c>
      <c r="I8" s="216">
        <v>367</v>
      </c>
      <c r="J8" s="216">
        <v>449</v>
      </c>
      <c r="K8" s="216">
        <v>420</v>
      </c>
      <c r="L8" s="216">
        <v>453</v>
      </c>
      <c r="M8" s="216">
        <v>526</v>
      </c>
      <c r="N8" s="216">
        <v>527.538</v>
      </c>
      <c r="O8" s="216">
        <v>589</v>
      </c>
      <c r="P8" s="217">
        <v>573</v>
      </c>
    </row>
    <row r="9" spans="1:16" ht="33.75">
      <c r="A9" s="223"/>
      <c r="B9" s="224" t="s">
        <v>233</v>
      </c>
      <c r="C9" s="215">
        <v>3223</v>
      </c>
      <c r="D9" s="216">
        <v>3385.7505948233375</v>
      </c>
      <c r="E9" s="216">
        <v>3555.788290870595</v>
      </c>
      <c r="F9" s="216">
        <v>3690</v>
      </c>
      <c r="G9" s="216">
        <v>3924</v>
      </c>
      <c r="H9" s="216">
        <v>4108</v>
      </c>
      <c r="I9" s="216">
        <v>4221</v>
      </c>
      <c r="J9" s="216">
        <v>4655</v>
      </c>
      <c r="K9" s="216">
        <v>4738</v>
      </c>
      <c r="L9" s="216">
        <v>4804</v>
      </c>
      <c r="M9" s="216">
        <v>4978</v>
      </c>
      <c r="N9" s="216">
        <v>5147</v>
      </c>
      <c r="O9" s="216">
        <v>5423</v>
      </c>
      <c r="P9" s="217">
        <v>5461</v>
      </c>
    </row>
    <row r="10" spans="1:16" ht="11.25">
      <c r="A10" s="205"/>
      <c r="B10" s="225" t="s">
        <v>234</v>
      </c>
      <c r="C10" s="218">
        <v>3752</v>
      </c>
      <c r="D10" s="219">
        <v>3669.114490161002</v>
      </c>
      <c r="E10" s="219">
        <v>3799</v>
      </c>
      <c r="F10" s="219">
        <v>3835</v>
      </c>
      <c r="G10" s="219">
        <v>4061</v>
      </c>
      <c r="H10" s="219">
        <v>4334</v>
      </c>
      <c r="I10" s="219">
        <v>4411</v>
      </c>
      <c r="J10" s="219">
        <v>4631</v>
      </c>
      <c r="K10" s="219">
        <v>4960</v>
      </c>
      <c r="L10" s="219">
        <v>5174</v>
      </c>
      <c r="M10" s="219">
        <v>5417</v>
      </c>
      <c r="N10" s="219">
        <v>2839</v>
      </c>
      <c r="O10" s="219">
        <v>159</v>
      </c>
      <c r="P10" s="220" t="s">
        <v>177</v>
      </c>
    </row>
    <row r="11" spans="1:16" ht="11.25">
      <c r="A11" s="205"/>
      <c r="B11" s="221" t="s">
        <v>235</v>
      </c>
      <c r="C11" s="215">
        <v>2659</v>
      </c>
      <c r="D11" s="216">
        <v>2653</v>
      </c>
      <c r="E11" s="216">
        <v>2695</v>
      </c>
      <c r="F11" s="216">
        <v>2805</v>
      </c>
      <c r="G11" s="216">
        <v>2913</v>
      </c>
      <c r="H11" s="216">
        <v>2931</v>
      </c>
      <c r="I11" s="216">
        <v>2925</v>
      </c>
      <c r="J11" s="216">
        <v>3070</v>
      </c>
      <c r="K11" s="216">
        <v>3177</v>
      </c>
      <c r="L11" s="216">
        <v>3269</v>
      </c>
      <c r="M11" s="216">
        <v>3315</v>
      </c>
      <c r="N11" s="216">
        <v>1707</v>
      </c>
      <c r="O11" s="216">
        <v>136</v>
      </c>
      <c r="P11" s="217">
        <v>136</v>
      </c>
    </row>
    <row r="12" spans="1:16" ht="11.25">
      <c r="A12" s="205"/>
      <c r="B12" s="221" t="s">
        <v>236</v>
      </c>
      <c r="C12" s="215">
        <v>890</v>
      </c>
      <c r="D12" s="216">
        <v>1016.1144901610018</v>
      </c>
      <c r="E12" s="216">
        <v>1104</v>
      </c>
      <c r="F12" s="216">
        <v>1030</v>
      </c>
      <c r="G12" s="216">
        <v>1148</v>
      </c>
      <c r="H12" s="216">
        <v>1403</v>
      </c>
      <c r="I12" s="216">
        <v>1486</v>
      </c>
      <c r="J12" s="216">
        <v>1561</v>
      </c>
      <c r="K12" s="216">
        <v>1783</v>
      </c>
      <c r="L12" s="216">
        <v>1905</v>
      </c>
      <c r="M12" s="216">
        <v>2102</v>
      </c>
      <c r="N12" s="216">
        <v>1132</v>
      </c>
      <c r="O12" s="216">
        <v>23</v>
      </c>
      <c r="P12" s="217">
        <v>49</v>
      </c>
    </row>
    <row r="13" spans="1:16" ht="11.25">
      <c r="A13" s="205"/>
      <c r="B13" s="221" t="s">
        <v>237</v>
      </c>
      <c r="C13" s="215">
        <v>203</v>
      </c>
      <c r="D13" s="216">
        <v>0</v>
      </c>
      <c r="E13" s="216">
        <v>0</v>
      </c>
      <c r="F13" s="216">
        <v>0</v>
      </c>
      <c r="G13" s="216">
        <v>0</v>
      </c>
      <c r="H13" s="216">
        <v>0</v>
      </c>
      <c r="I13" s="216">
        <v>0</v>
      </c>
      <c r="J13" s="216">
        <v>0</v>
      </c>
      <c r="K13" s="216">
        <v>0</v>
      </c>
      <c r="L13" s="216">
        <v>0</v>
      </c>
      <c r="M13" s="216">
        <v>0</v>
      </c>
      <c r="N13" s="216">
        <v>0</v>
      </c>
      <c r="O13" s="216"/>
      <c r="P13" s="217"/>
    </row>
    <row r="14" spans="1:16" ht="11.25">
      <c r="A14" s="205"/>
      <c r="B14" s="221" t="s">
        <v>202</v>
      </c>
      <c r="C14" s="215">
        <v>0</v>
      </c>
      <c r="D14" s="216">
        <v>1001.8432304038005</v>
      </c>
      <c r="E14" s="216">
        <v>1093.0071258907362</v>
      </c>
      <c r="F14" s="216">
        <v>1212</v>
      </c>
      <c r="G14" s="216">
        <v>1180</v>
      </c>
      <c r="H14" s="216">
        <v>1028</v>
      </c>
      <c r="I14" s="216">
        <v>1042</v>
      </c>
      <c r="J14" s="216">
        <v>1468.5999999999985</v>
      </c>
      <c r="K14" s="216">
        <v>1636.5</v>
      </c>
      <c r="L14" s="216">
        <v>1683</v>
      </c>
      <c r="M14" s="216">
        <v>1751</v>
      </c>
      <c r="N14" s="216">
        <v>2569.8300000000017</v>
      </c>
      <c r="O14" s="216">
        <v>2096.614</v>
      </c>
      <c r="P14" s="217">
        <v>939</v>
      </c>
    </row>
    <row r="15" spans="1:16" ht="11.25">
      <c r="A15" s="205"/>
      <c r="B15" s="221" t="s">
        <v>238</v>
      </c>
      <c r="C15" s="215">
        <v>758</v>
      </c>
      <c r="D15" s="216">
        <v>1251.0544783010157</v>
      </c>
      <c r="E15" s="216">
        <v>1166</v>
      </c>
      <c r="F15" s="216">
        <v>1214</v>
      </c>
      <c r="G15" s="216">
        <v>1270</v>
      </c>
      <c r="H15" s="216">
        <v>1312</v>
      </c>
      <c r="I15" s="216">
        <v>1231</v>
      </c>
      <c r="J15" s="216">
        <v>1233</v>
      </c>
      <c r="K15" s="216">
        <v>1161</v>
      </c>
      <c r="L15" s="216">
        <v>1228</v>
      </c>
      <c r="M15" s="216">
        <v>1272</v>
      </c>
      <c r="N15" s="216">
        <v>1156</v>
      </c>
      <c r="O15" s="216">
        <v>1144</v>
      </c>
      <c r="P15" s="217">
        <v>1197</v>
      </c>
    </row>
    <row r="16" spans="1:16" ht="11.25">
      <c r="A16" s="205"/>
      <c r="B16" s="226" t="s">
        <v>239</v>
      </c>
      <c r="C16" s="227">
        <v>6793</v>
      </c>
      <c r="D16" s="228">
        <v>7212.263894429589</v>
      </c>
      <c r="E16" s="228">
        <v>7591.80416307427</v>
      </c>
      <c r="F16" s="228">
        <v>8122</v>
      </c>
      <c r="G16" s="228">
        <v>8673</v>
      </c>
      <c r="H16" s="228">
        <v>9230</v>
      </c>
      <c r="I16" s="228">
        <v>9365</v>
      </c>
      <c r="J16" s="228">
        <v>9404.3</v>
      </c>
      <c r="K16" s="228">
        <v>9833.1</v>
      </c>
      <c r="L16" s="228">
        <v>10191</v>
      </c>
      <c r="M16" s="228">
        <v>10560</v>
      </c>
      <c r="N16" s="228">
        <v>10565</v>
      </c>
      <c r="O16" s="228">
        <v>9391</v>
      </c>
      <c r="P16" s="229">
        <v>9736</v>
      </c>
    </row>
    <row r="17" spans="1:16" ht="11.25">
      <c r="A17" s="205"/>
      <c r="B17" s="221" t="s">
        <v>240</v>
      </c>
      <c r="C17" s="215"/>
      <c r="D17" s="216"/>
      <c r="E17" s="216"/>
      <c r="F17" s="216"/>
      <c r="G17" s="216"/>
      <c r="H17" s="216"/>
      <c r="I17" s="216"/>
      <c r="J17" s="216"/>
      <c r="K17" s="216"/>
      <c r="L17" s="216">
        <v>1394</v>
      </c>
      <c r="M17" s="216">
        <v>1438</v>
      </c>
      <c r="N17" s="216">
        <v>1604</v>
      </c>
      <c r="O17" s="216">
        <v>623</v>
      </c>
      <c r="P17" s="217">
        <v>620</v>
      </c>
    </row>
    <row r="18" spans="1:16" ht="11.25">
      <c r="A18" s="205"/>
      <c r="B18" s="221" t="s">
        <v>241</v>
      </c>
      <c r="C18" s="215"/>
      <c r="D18" s="216"/>
      <c r="E18" s="216"/>
      <c r="F18" s="216"/>
      <c r="G18" s="216"/>
      <c r="H18" s="216"/>
      <c r="I18" s="216"/>
      <c r="J18" s="216"/>
      <c r="K18" s="216"/>
      <c r="L18" s="216">
        <v>914</v>
      </c>
      <c r="M18" s="216">
        <v>971</v>
      </c>
      <c r="N18" s="216">
        <v>988</v>
      </c>
      <c r="O18" s="216">
        <v>1056</v>
      </c>
      <c r="P18" s="217">
        <v>1165</v>
      </c>
    </row>
    <row r="19" spans="1:16" ht="11.25">
      <c r="A19" s="205"/>
      <c r="B19" s="221" t="s">
        <v>242</v>
      </c>
      <c r="C19" s="215"/>
      <c r="D19" s="216"/>
      <c r="E19" s="216"/>
      <c r="F19" s="216"/>
      <c r="G19" s="216"/>
      <c r="H19" s="216"/>
      <c r="I19" s="216"/>
      <c r="J19" s="216"/>
      <c r="K19" s="216"/>
      <c r="L19" s="216">
        <v>950</v>
      </c>
      <c r="M19" s="216">
        <v>1023</v>
      </c>
      <c r="N19" s="216">
        <v>783</v>
      </c>
      <c r="O19" s="216">
        <v>618</v>
      </c>
      <c r="P19" s="217">
        <v>645</v>
      </c>
    </row>
    <row r="20" spans="1:16" ht="11.25">
      <c r="A20" s="205"/>
      <c r="B20" s="221" t="s">
        <v>243</v>
      </c>
      <c r="C20" s="215"/>
      <c r="D20" s="216"/>
      <c r="E20" s="216"/>
      <c r="F20" s="216"/>
      <c r="G20" s="216"/>
      <c r="H20" s="216"/>
      <c r="I20" s="216"/>
      <c r="J20" s="216"/>
      <c r="K20" s="216"/>
      <c r="L20" s="216">
        <v>3346</v>
      </c>
      <c r="M20" s="216">
        <v>3437</v>
      </c>
      <c r="N20" s="216">
        <v>3389</v>
      </c>
      <c r="O20" s="216">
        <v>3441</v>
      </c>
      <c r="P20" s="217">
        <v>3461</v>
      </c>
    </row>
    <row r="21" spans="1:16" ht="11.25">
      <c r="A21" s="205"/>
      <c r="B21" s="230" t="s">
        <v>244</v>
      </c>
      <c r="C21" s="231">
        <v>2411</v>
      </c>
      <c r="D21" s="232">
        <v>2455</v>
      </c>
      <c r="E21" s="232">
        <v>2573</v>
      </c>
      <c r="F21" s="232">
        <v>2734</v>
      </c>
      <c r="G21" s="232">
        <v>3004</v>
      </c>
      <c r="H21" s="232">
        <v>3149</v>
      </c>
      <c r="I21" s="232">
        <v>3253</v>
      </c>
      <c r="J21" s="232">
        <v>3319</v>
      </c>
      <c r="K21" s="232">
        <v>3486</v>
      </c>
      <c r="L21" s="232">
        <v>3587</v>
      </c>
      <c r="M21" s="232">
        <v>3691</v>
      </c>
      <c r="N21" s="232">
        <v>3800</v>
      </c>
      <c r="O21" s="232">
        <v>3653</v>
      </c>
      <c r="P21" s="233">
        <v>3845</v>
      </c>
    </row>
    <row r="22" spans="1:16" ht="11.25">
      <c r="A22" s="205"/>
      <c r="B22" s="234" t="s">
        <v>245</v>
      </c>
      <c r="C22" s="231">
        <v>9490</v>
      </c>
      <c r="D22" s="232">
        <v>10087.4896483209</v>
      </c>
      <c r="E22" s="232">
        <v>10425.049235993209</v>
      </c>
      <c r="F22" s="232">
        <v>10599</v>
      </c>
      <c r="G22" s="232">
        <v>11314</v>
      </c>
      <c r="H22" s="232">
        <v>10768</v>
      </c>
      <c r="I22" s="232">
        <v>10724</v>
      </c>
      <c r="J22" s="232">
        <v>11755.3</v>
      </c>
      <c r="K22" s="232">
        <v>11758.400000000001</v>
      </c>
      <c r="L22" s="232">
        <v>11690</v>
      </c>
      <c r="M22" s="232">
        <v>11667</v>
      </c>
      <c r="N22" s="232">
        <v>9764</v>
      </c>
      <c r="O22" s="232">
        <v>7352</v>
      </c>
      <c r="P22" s="233">
        <v>7304</v>
      </c>
    </row>
    <row r="23" spans="1:16" ht="11.25">
      <c r="A23" s="205"/>
      <c r="B23" s="221" t="s">
        <v>246</v>
      </c>
      <c r="C23" s="215">
        <v>28</v>
      </c>
      <c r="D23" s="216"/>
      <c r="E23" s="216"/>
      <c r="F23" s="216"/>
      <c r="G23" s="216"/>
      <c r="H23" s="216"/>
      <c r="I23" s="216"/>
      <c r="J23" s="216"/>
      <c r="K23" s="216"/>
      <c r="L23" s="216"/>
      <c r="M23" s="216"/>
      <c r="N23" s="216"/>
      <c r="O23" s="216"/>
      <c r="P23" s="217"/>
    </row>
    <row r="24" spans="1:16" ht="11.25">
      <c r="A24" s="205"/>
      <c r="B24" s="221" t="s">
        <v>247</v>
      </c>
      <c r="C24" s="215">
        <v>616</v>
      </c>
      <c r="D24" s="216">
        <v>698</v>
      </c>
      <c r="E24" s="216">
        <v>752</v>
      </c>
      <c r="F24" s="216">
        <v>707</v>
      </c>
      <c r="G24" s="216">
        <v>739</v>
      </c>
      <c r="H24" s="216">
        <v>804</v>
      </c>
      <c r="I24" s="216">
        <v>872</v>
      </c>
      <c r="J24" s="216">
        <v>881</v>
      </c>
      <c r="K24" s="216">
        <v>939.4</v>
      </c>
      <c r="L24" s="216">
        <v>903.6</v>
      </c>
      <c r="M24" s="216">
        <v>922</v>
      </c>
      <c r="N24" s="216">
        <v>737</v>
      </c>
      <c r="O24" s="216">
        <v>780</v>
      </c>
      <c r="P24" s="217">
        <v>706</v>
      </c>
    </row>
    <row r="25" spans="1:16" ht="11.25">
      <c r="A25" s="205"/>
      <c r="B25" s="221" t="s">
        <v>248</v>
      </c>
      <c r="C25" s="215">
        <v>7756</v>
      </c>
      <c r="D25" s="216">
        <v>7901.118483412321</v>
      </c>
      <c r="E25" s="216">
        <v>8104.044476850164</v>
      </c>
      <c r="F25" s="216">
        <v>8226</v>
      </c>
      <c r="G25" s="216">
        <v>8591</v>
      </c>
      <c r="H25" s="216">
        <v>8667</v>
      </c>
      <c r="I25" s="216">
        <v>8707</v>
      </c>
      <c r="J25" s="216">
        <v>8804</v>
      </c>
      <c r="K25" s="216">
        <v>9022</v>
      </c>
      <c r="L25" s="216">
        <v>9153</v>
      </c>
      <c r="M25" s="216">
        <v>9233</v>
      </c>
      <c r="N25" s="216">
        <v>7597</v>
      </c>
      <c r="O25" s="216">
        <v>5572</v>
      </c>
      <c r="P25" s="217">
        <v>5459</v>
      </c>
    </row>
    <row r="26" spans="1:16" ht="11.25">
      <c r="A26" s="205"/>
      <c r="B26" s="235" t="s">
        <v>207</v>
      </c>
      <c r="C26" s="231">
        <v>1146</v>
      </c>
      <c r="D26" s="232">
        <v>1578.9305289993627</v>
      </c>
      <c r="E26" s="232">
        <v>1569</v>
      </c>
      <c r="F26" s="232">
        <v>1666</v>
      </c>
      <c r="G26" s="232">
        <v>1984</v>
      </c>
      <c r="H26" s="232">
        <v>1297</v>
      </c>
      <c r="I26" s="232">
        <v>1145</v>
      </c>
      <c r="J26" s="232">
        <v>2070.2999999999993</v>
      </c>
      <c r="K26" s="232">
        <v>1797</v>
      </c>
      <c r="L26" s="232">
        <v>1633.3</v>
      </c>
      <c r="M26" s="232">
        <v>1512</v>
      </c>
      <c r="N26" s="232">
        <v>1429</v>
      </c>
      <c r="O26" s="232">
        <v>1000</v>
      </c>
      <c r="P26" s="233">
        <v>1400</v>
      </c>
    </row>
    <row r="27" spans="1:16" ht="11.25">
      <c r="A27" s="205"/>
      <c r="B27" s="221" t="s">
        <v>210</v>
      </c>
      <c r="C27" s="215">
        <v>377</v>
      </c>
      <c r="D27" s="216">
        <v>827.393850658858</v>
      </c>
      <c r="E27" s="216">
        <v>701.6658385093168</v>
      </c>
      <c r="F27" s="216">
        <v>827</v>
      </c>
      <c r="G27" s="216">
        <v>818</v>
      </c>
      <c r="H27" s="216">
        <v>-3</v>
      </c>
      <c r="I27" s="216">
        <v>291</v>
      </c>
      <c r="J27" s="216">
        <v>1057</v>
      </c>
      <c r="K27" s="216">
        <v>1028</v>
      </c>
      <c r="L27" s="216">
        <v>641</v>
      </c>
      <c r="M27" s="216">
        <v>334</v>
      </c>
      <c r="N27" s="216">
        <v>450</v>
      </c>
      <c r="O27" s="216">
        <v>509</v>
      </c>
      <c r="P27" s="217">
        <v>749</v>
      </c>
    </row>
    <row r="28" spans="1:16" ht="11.25">
      <c r="A28" s="205"/>
      <c r="B28" s="221" t="s">
        <v>211</v>
      </c>
      <c r="C28" s="215">
        <v>-249</v>
      </c>
      <c r="D28" s="216">
        <v>-147</v>
      </c>
      <c r="E28" s="216">
        <v>-239</v>
      </c>
      <c r="F28" s="216">
        <v>-147</v>
      </c>
      <c r="G28" s="216">
        <v>-135</v>
      </c>
      <c r="H28" s="216">
        <v>-239</v>
      </c>
      <c r="I28" s="216">
        <v>-201</v>
      </c>
      <c r="J28" s="216">
        <v>-434</v>
      </c>
      <c r="K28" s="216">
        <v>52.8</v>
      </c>
      <c r="L28" s="216">
        <v>-143.2</v>
      </c>
      <c r="M28" s="216">
        <v>-417</v>
      </c>
      <c r="N28" s="216">
        <v>-2</v>
      </c>
      <c r="O28" s="216">
        <v>-84</v>
      </c>
      <c r="P28" s="217">
        <v>-80</v>
      </c>
    </row>
    <row r="29" spans="1:16" ht="11.25">
      <c r="A29" s="205"/>
      <c r="B29" s="221" t="s">
        <v>212</v>
      </c>
      <c r="C29" s="215">
        <v>128</v>
      </c>
      <c r="D29" s="216">
        <v>684.6756756756756</v>
      </c>
      <c r="E29" s="216">
        <v>458.8449848024316</v>
      </c>
      <c r="F29" s="216">
        <v>680</v>
      </c>
      <c r="G29" s="216">
        <v>683</v>
      </c>
      <c r="H29" s="216">
        <v>-242</v>
      </c>
      <c r="I29" s="216">
        <v>90</v>
      </c>
      <c r="J29" s="216">
        <v>623</v>
      </c>
      <c r="K29" s="216">
        <v>1080.7</v>
      </c>
      <c r="L29" s="216">
        <v>497.8</v>
      </c>
      <c r="M29" s="216">
        <v>-82</v>
      </c>
      <c r="N29" s="216">
        <v>448</v>
      </c>
      <c r="O29" s="216">
        <v>425</v>
      </c>
      <c r="P29" s="217">
        <v>669</v>
      </c>
    </row>
    <row r="30" spans="1:16" ht="11.25">
      <c r="A30" s="205"/>
      <c r="B30" s="221" t="s">
        <v>249</v>
      </c>
      <c r="C30" s="215">
        <v>329</v>
      </c>
      <c r="D30" s="216">
        <v>287</v>
      </c>
      <c r="E30" s="216">
        <v>-388</v>
      </c>
      <c r="F30" s="216">
        <v>287</v>
      </c>
      <c r="G30" s="216">
        <v>-110</v>
      </c>
      <c r="H30" s="216">
        <v>-216</v>
      </c>
      <c r="I30" s="216">
        <v>410</v>
      </c>
      <c r="J30" s="216">
        <v>-324</v>
      </c>
      <c r="K30" s="216">
        <v>-54.2</v>
      </c>
      <c r="L30" s="216">
        <v>-1656.7</v>
      </c>
      <c r="M30" s="216">
        <v>103</v>
      </c>
      <c r="N30" s="216">
        <v>-2523</v>
      </c>
      <c r="O30" s="216">
        <v>80</v>
      </c>
      <c r="P30" s="217">
        <v>-20</v>
      </c>
    </row>
    <row r="31" spans="1:16" ht="11.25">
      <c r="A31" s="205"/>
      <c r="B31" s="221" t="s">
        <v>250</v>
      </c>
      <c r="C31" s="215">
        <v>33</v>
      </c>
      <c r="D31" s="216">
        <v>51</v>
      </c>
      <c r="E31" s="216">
        <v>64</v>
      </c>
      <c r="F31" s="216">
        <v>51</v>
      </c>
      <c r="G31" s="216">
        <v>60</v>
      </c>
      <c r="H31" s="216">
        <v>76</v>
      </c>
      <c r="I31" s="216">
        <v>41</v>
      </c>
      <c r="J31" s="216">
        <v>-147</v>
      </c>
      <c r="K31" s="216">
        <v>-258.4</v>
      </c>
      <c r="L31" s="216">
        <v>165.3</v>
      </c>
      <c r="M31" s="216">
        <v>181</v>
      </c>
      <c r="N31" s="216">
        <v>-6</v>
      </c>
      <c r="O31" s="216">
        <v>-103</v>
      </c>
      <c r="P31" s="217">
        <v>-60</v>
      </c>
    </row>
    <row r="32" spans="1:16" ht="11.25">
      <c r="A32" s="205"/>
      <c r="B32" s="234" t="s">
        <v>251</v>
      </c>
      <c r="C32" s="231">
        <v>490</v>
      </c>
      <c r="D32" s="232">
        <v>1145.4</v>
      </c>
      <c r="E32" s="232">
        <v>122.65060240963855</v>
      </c>
      <c r="F32" s="232">
        <v>1018</v>
      </c>
      <c r="G32" s="232">
        <v>633</v>
      </c>
      <c r="H32" s="232">
        <v>-382</v>
      </c>
      <c r="I32" s="232">
        <v>541</v>
      </c>
      <c r="J32" s="232">
        <v>152</v>
      </c>
      <c r="K32" s="232">
        <v>768.2</v>
      </c>
      <c r="L32" s="232">
        <v>-993.6</v>
      </c>
      <c r="M32" s="232">
        <v>202</v>
      </c>
      <c r="N32" s="232">
        <v>-2081</v>
      </c>
      <c r="O32" s="232">
        <v>402</v>
      </c>
      <c r="P32" s="233">
        <v>590</v>
      </c>
    </row>
    <row r="33" spans="1:14" ht="11.25">
      <c r="A33" s="205"/>
      <c r="B33" s="236" t="s">
        <v>252</v>
      </c>
      <c r="C33" s="205"/>
      <c r="D33" s="205"/>
      <c r="E33" s="205"/>
      <c r="F33" s="205"/>
      <c r="G33" s="205"/>
      <c r="H33" s="205"/>
      <c r="I33" s="205"/>
      <c r="J33" s="205"/>
      <c r="K33" s="205"/>
      <c r="L33" s="205"/>
      <c r="M33" s="205"/>
      <c r="N33" s="205"/>
    </row>
    <row r="34" spans="1:14" ht="11.25">
      <c r="A34" s="205"/>
      <c r="B34" s="208" t="s">
        <v>253</v>
      </c>
      <c r="C34" s="205"/>
      <c r="D34" s="205"/>
      <c r="E34" s="205"/>
      <c r="F34" s="205"/>
      <c r="G34" s="205"/>
      <c r="H34" s="205"/>
      <c r="I34" s="205"/>
      <c r="J34" s="205"/>
      <c r="K34" s="205"/>
      <c r="L34" s="205"/>
      <c r="M34" s="205"/>
      <c r="N34" s="205"/>
    </row>
    <row r="35" spans="1:14" ht="11.25">
      <c r="A35" s="205"/>
      <c r="B35" s="208" t="s">
        <v>254</v>
      </c>
      <c r="C35" s="205"/>
      <c r="D35" s="205"/>
      <c r="E35" s="205"/>
      <c r="F35" s="205"/>
      <c r="G35" s="205"/>
      <c r="H35" s="205"/>
      <c r="I35" s="205"/>
      <c r="J35" s="205"/>
      <c r="K35" s="205"/>
      <c r="L35" s="205"/>
      <c r="M35" s="205"/>
      <c r="N35" s="205"/>
    </row>
    <row r="36" spans="1:14" ht="11.25">
      <c r="A36" s="205"/>
      <c r="B36" s="208" t="s">
        <v>255</v>
      </c>
      <c r="C36" s="205"/>
      <c r="D36" s="205"/>
      <c r="E36" s="205"/>
      <c r="F36" s="205"/>
      <c r="G36" s="205"/>
      <c r="H36" s="205"/>
      <c r="I36" s="205"/>
      <c r="J36" s="205"/>
      <c r="K36" s="205"/>
      <c r="L36" s="205"/>
      <c r="M36" s="205"/>
      <c r="N36" s="205"/>
    </row>
    <row r="37" spans="1:14" ht="11.25">
      <c r="A37" s="205"/>
      <c r="B37" s="208" t="s">
        <v>256</v>
      </c>
      <c r="C37" s="205"/>
      <c r="D37" s="205"/>
      <c r="E37" s="205"/>
      <c r="F37" s="205"/>
      <c r="G37" s="205"/>
      <c r="H37" s="205"/>
      <c r="I37" s="205"/>
      <c r="J37" s="205"/>
      <c r="K37" s="205"/>
      <c r="L37" s="205"/>
      <c r="M37" s="205"/>
      <c r="N37" s="205"/>
    </row>
    <row r="38" spans="1:14" ht="11.25">
      <c r="A38" s="205"/>
      <c r="B38" s="208" t="s">
        <v>257</v>
      </c>
      <c r="C38" s="205"/>
      <c r="D38" s="205"/>
      <c r="E38" s="205"/>
      <c r="F38" s="205"/>
      <c r="G38" s="205"/>
      <c r="H38" s="205"/>
      <c r="I38" s="205"/>
      <c r="J38" s="205"/>
      <c r="K38" s="205"/>
      <c r="L38" s="205"/>
      <c r="M38" s="205"/>
      <c r="N38" s="205"/>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W33"/>
  <sheetViews>
    <sheetView showGridLines="0" zoomScalePageLayoutView="0" workbookViewId="0" topLeftCell="A1">
      <selection activeCell="A1" sqref="A1"/>
    </sheetView>
  </sheetViews>
  <sheetFormatPr defaultColWidth="11.33203125" defaultRowHeight="11.25"/>
  <cols>
    <col min="1" max="1" width="4.83203125" style="0" customWidth="1"/>
    <col min="2" max="2" width="53.66015625" style="0" customWidth="1"/>
    <col min="3" max="23" width="7.66015625" style="0" customWidth="1"/>
  </cols>
  <sheetData>
    <row r="1" spans="1:22" ht="11.25">
      <c r="A1" s="67" t="s">
        <v>258</v>
      </c>
      <c r="C1" s="3"/>
      <c r="D1" s="3"/>
      <c r="E1" s="3"/>
      <c r="F1" s="3"/>
      <c r="G1" s="3"/>
      <c r="H1" s="3"/>
      <c r="I1" s="3"/>
      <c r="J1" s="3"/>
      <c r="K1" s="3"/>
      <c r="L1" s="3"/>
      <c r="M1" s="3"/>
      <c r="N1" s="3"/>
      <c r="O1" s="3"/>
      <c r="P1" s="3"/>
      <c r="Q1" s="3"/>
      <c r="R1" s="3"/>
      <c r="S1" s="3"/>
      <c r="T1" s="3"/>
      <c r="U1" s="3"/>
      <c r="V1" s="3"/>
    </row>
    <row r="2" spans="2:22" ht="11.25">
      <c r="B2" s="10" t="s">
        <v>36</v>
      </c>
      <c r="D2" s="3"/>
      <c r="E2" s="3"/>
      <c r="F2" s="3"/>
      <c r="G2" s="3"/>
      <c r="H2" s="3"/>
      <c r="I2" s="3"/>
      <c r="J2" s="3"/>
      <c r="K2" s="3"/>
      <c r="L2" s="3"/>
      <c r="M2" s="3"/>
      <c r="N2" s="3"/>
      <c r="O2" s="3"/>
      <c r="P2" s="3"/>
      <c r="Q2" s="3"/>
      <c r="R2" s="3"/>
      <c r="S2" s="3"/>
      <c r="T2" s="3"/>
      <c r="U2" s="3"/>
      <c r="V2" s="3"/>
    </row>
    <row r="3" spans="2:23" ht="11.25">
      <c r="B3" s="3"/>
      <c r="C3" s="3"/>
      <c r="D3" s="3"/>
      <c r="E3" s="3"/>
      <c r="F3" s="3"/>
      <c r="G3" s="3"/>
      <c r="H3" s="3"/>
      <c r="I3" s="3"/>
      <c r="J3" s="3"/>
      <c r="K3" s="3"/>
      <c r="L3" s="3"/>
      <c r="M3" s="3"/>
      <c r="N3" s="3"/>
      <c r="O3" s="3"/>
      <c r="P3" s="3"/>
      <c r="Q3" s="3"/>
      <c r="R3" s="3"/>
      <c r="S3" s="3"/>
      <c r="T3" s="3"/>
      <c r="U3" s="3"/>
      <c r="W3" s="207" t="s">
        <v>228</v>
      </c>
    </row>
    <row r="4" spans="1:23" ht="11.25">
      <c r="A4" s="208"/>
      <c r="B4" s="237"/>
      <c r="C4" s="238">
        <v>1997</v>
      </c>
      <c r="D4" s="239">
        <v>1998</v>
      </c>
      <c r="E4" s="240">
        <v>1999</v>
      </c>
      <c r="F4" s="238">
        <v>2000</v>
      </c>
      <c r="G4" s="239">
        <v>2001</v>
      </c>
      <c r="H4" s="241">
        <v>2002</v>
      </c>
      <c r="I4" s="241">
        <v>2003</v>
      </c>
      <c r="J4" s="242">
        <v>2004</v>
      </c>
      <c r="K4" s="242">
        <v>2005</v>
      </c>
      <c r="L4" s="242">
        <v>2006</v>
      </c>
      <c r="M4" s="242">
        <v>2007</v>
      </c>
      <c r="N4" s="242">
        <v>2008</v>
      </c>
      <c r="O4" s="242" t="s">
        <v>259</v>
      </c>
      <c r="P4" s="242" t="s">
        <v>260</v>
      </c>
      <c r="Q4" s="242">
        <v>2011</v>
      </c>
      <c r="R4" s="242">
        <v>2012</v>
      </c>
      <c r="S4" s="242">
        <v>2013</v>
      </c>
      <c r="T4" s="242">
        <v>2014</v>
      </c>
      <c r="U4" s="242">
        <v>2015</v>
      </c>
      <c r="V4" s="242">
        <v>2016</v>
      </c>
      <c r="W4" s="243">
        <v>2017</v>
      </c>
    </row>
    <row r="5" spans="1:23" ht="11.25">
      <c r="A5" s="208"/>
      <c r="B5" s="244" t="s">
        <v>261</v>
      </c>
      <c r="C5" s="245">
        <v>3184.5075210722653</v>
      </c>
      <c r="D5" s="246">
        <v>3214.692426485273</v>
      </c>
      <c r="E5" s="247">
        <v>3657.55682155995</v>
      </c>
      <c r="F5" s="248">
        <v>3494.7</v>
      </c>
      <c r="G5" s="249">
        <v>3766.2</v>
      </c>
      <c r="H5" s="246">
        <v>4021.3</v>
      </c>
      <c r="I5" s="246">
        <v>4598.1</v>
      </c>
      <c r="J5" s="246">
        <v>4797.4</v>
      </c>
      <c r="K5" s="246">
        <v>4850</v>
      </c>
      <c r="L5" s="246">
        <v>4577.4</v>
      </c>
      <c r="M5" s="246">
        <v>4675.1</v>
      </c>
      <c r="N5" s="246">
        <v>4989.9</v>
      </c>
      <c r="O5" s="246">
        <v>7007</v>
      </c>
      <c r="P5" s="246">
        <v>6097.1</v>
      </c>
      <c r="Q5" s="246">
        <v>6330.5</v>
      </c>
      <c r="R5" s="246">
        <v>6519.6</v>
      </c>
      <c r="S5" s="246">
        <v>6471.4</v>
      </c>
      <c r="T5" s="246">
        <v>6791</v>
      </c>
      <c r="U5" s="246">
        <v>9173</v>
      </c>
      <c r="V5" s="246">
        <v>11365</v>
      </c>
      <c r="W5" s="247">
        <v>12177</v>
      </c>
    </row>
    <row r="6" spans="1:23" ht="11.25">
      <c r="A6" s="208"/>
      <c r="B6" s="250" t="s">
        <v>262</v>
      </c>
      <c r="C6" s="251">
        <v>900.6687938386206</v>
      </c>
      <c r="D6" s="252">
        <v>930.7012502343904</v>
      </c>
      <c r="E6" s="253">
        <v>1456.4979106862188</v>
      </c>
      <c r="F6" s="254">
        <v>1498.878737478219</v>
      </c>
      <c r="G6" s="255">
        <v>1630.2</v>
      </c>
      <c r="H6" s="252">
        <v>1824.3</v>
      </c>
      <c r="I6" s="252">
        <v>1843.6</v>
      </c>
      <c r="J6" s="252">
        <v>2129.7</v>
      </c>
      <c r="K6" s="252">
        <v>2182.5</v>
      </c>
      <c r="L6" s="252">
        <v>2304.4</v>
      </c>
      <c r="M6" s="252">
        <v>2448.5</v>
      </c>
      <c r="N6" s="252">
        <v>2675.8</v>
      </c>
      <c r="O6" s="252">
        <v>2856</v>
      </c>
      <c r="P6" s="252">
        <v>4204.6</v>
      </c>
      <c r="Q6" s="252">
        <v>4513.8</v>
      </c>
      <c r="R6" s="252">
        <v>5084.9</v>
      </c>
      <c r="S6" s="252">
        <v>5359.6</v>
      </c>
      <c r="T6" s="252">
        <v>5579</v>
      </c>
      <c r="U6" s="252">
        <v>5806</v>
      </c>
      <c r="V6" s="252">
        <v>5735</v>
      </c>
      <c r="W6" s="253">
        <v>5780</v>
      </c>
    </row>
    <row r="7" spans="1:23" ht="11.25">
      <c r="A7" s="208"/>
      <c r="B7" s="256" t="s">
        <v>263</v>
      </c>
      <c r="C7" s="251">
        <v>1801.7949347289532</v>
      </c>
      <c r="D7" s="252">
        <v>1801.9473837461908</v>
      </c>
      <c r="E7" s="253">
        <v>1647.8214273191688</v>
      </c>
      <c r="F7" s="254">
        <v>1632.5765255954277</v>
      </c>
      <c r="G7" s="255">
        <v>1606.1</v>
      </c>
      <c r="H7" s="252">
        <v>1406</v>
      </c>
      <c r="I7" s="252">
        <v>1385.1</v>
      </c>
      <c r="J7" s="252">
        <v>1110.4</v>
      </c>
      <c r="K7" s="252">
        <v>1038</v>
      </c>
      <c r="L7" s="252">
        <v>979</v>
      </c>
      <c r="M7" s="252">
        <v>828.1</v>
      </c>
      <c r="N7" s="252">
        <v>658.2</v>
      </c>
      <c r="O7" s="252">
        <v>2326</v>
      </c>
      <c r="P7" s="252">
        <v>949.7</v>
      </c>
      <c r="Q7" s="252">
        <v>786.2</v>
      </c>
      <c r="R7" s="252">
        <v>280.3</v>
      </c>
      <c r="S7" s="252">
        <v>110.6</v>
      </c>
      <c r="T7" s="252">
        <v>109</v>
      </c>
      <c r="U7" s="252">
        <v>76</v>
      </c>
      <c r="V7" s="252">
        <v>105</v>
      </c>
      <c r="W7" s="253">
        <v>132</v>
      </c>
    </row>
    <row r="8" spans="1:23" ht="11.25">
      <c r="A8" s="208"/>
      <c r="B8" s="250" t="s">
        <v>264</v>
      </c>
      <c r="C8" s="251"/>
      <c r="D8" s="252"/>
      <c r="E8" s="253"/>
      <c r="F8" s="254">
        <v>72.9</v>
      </c>
      <c r="G8" s="255">
        <v>104.8</v>
      </c>
      <c r="H8" s="252">
        <v>333.2</v>
      </c>
      <c r="I8" s="252">
        <v>862</v>
      </c>
      <c r="J8" s="252">
        <v>1035.3</v>
      </c>
      <c r="K8" s="252">
        <v>957.8</v>
      </c>
      <c r="L8" s="252">
        <v>631.4</v>
      </c>
      <c r="M8" s="252">
        <v>621.3</v>
      </c>
      <c r="N8" s="252">
        <v>876</v>
      </c>
      <c r="O8" s="252">
        <v>890</v>
      </c>
      <c r="P8" s="252">
        <v>831.9</v>
      </c>
      <c r="Q8" s="252">
        <v>892.9</v>
      </c>
      <c r="R8" s="252">
        <v>907.5</v>
      </c>
      <c r="S8" s="252">
        <v>786.1</v>
      </c>
      <c r="T8" s="252">
        <v>650</v>
      </c>
      <c r="U8" s="252" t="s">
        <v>265</v>
      </c>
      <c r="V8" s="252" t="s">
        <v>265</v>
      </c>
      <c r="W8" s="253" t="s">
        <v>265</v>
      </c>
    </row>
    <row r="9" spans="1:23" ht="11.25">
      <c r="A9" s="208"/>
      <c r="B9" s="257" t="s">
        <v>266</v>
      </c>
      <c r="C9" s="251"/>
      <c r="D9" s="252"/>
      <c r="E9" s="253"/>
      <c r="F9" s="254">
        <v>72.9</v>
      </c>
      <c r="G9" s="255">
        <v>104.8</v>
      </c>
      <c r="H9" s="252">
        <v>333.2</v>
      </c>
      <c r="I9" s="252">
        <v>862</v>
      </c>
      <c r="J9" s="252">
        <v>1035.3</v>
      </c>
      <c r="K9" s="252">
        <v>957.8</v>
      </c>
      <c r="L9" s="252">
        <v>631.4</v>
      </c>
      <c r="M9" s="252">
        <v>621.3</v>
      </c>
      <c r="N9" s="252">
        <v>876</v>
      </c>
      <c r="O9" s="252">
        <v>890</v>
      </c>
      <c r="P9" s="252">
        <v>19.6</v>
      </c>
      <c r="Q9" s="252">
        <v>74.4</v>
      </c>
      <c r="R9" s="252">
        <v>37.1</v>
      </c>
      <c r="S9" s="252">
        <v>43.2</v>
      </c>
      <c r="T9" s="252">
        <v>53</v>
      </c>
      <c r="U9" s="252" t="s">
        <v>265</v>
      </c>
      <c r="V9" s="252" t="s">
        <v>265</v>
      </c>
      <c r="W9" s="253" t="s">
        <v>265</v>
      </c>
    </row>
    <row r="10" spans="1:23" ht="11.25">
      <c r="A10" s="208"/>
      <c r="B10" s="257" t="s">
        <v>267</v>
      </c>
      <c r="C10" s="251"/>
      <c r="D10" s="252"/>
      <c r="E10" s="253"/>
      <c r="F10" s="254"/>
      <c r="G10" s="255"/>
      <c r="H10" s="252"/>
      <c r="I10" s="252"/>
      <c r="J10" s="252" t="s">
        <v>177</v>
      </c>
      <c r="K10" s="252" t="s">
        <v>177</v>
      </c>
      <c r="L10" s="252" t="s">
        <v>177</v>
      </c>
      <c r="M10" s="252" t="s">
        <v>177</v>
      </c>
      <c r="N10" s="252" t="s">
        <v>177</v>
      </c>
      <c r="O10" s="252" t="s">
        <v>177</v>
      </c>
      <c r="P10" s="252">
        <v>812.3</v>
      </c>
      <c r="Q10" s="252">
        <v>818.5</v>
      </c>
      <c r="R10" s="252">
        <v>870.4</v>
      </c>
      <c r="S10" s="252">
        <v>742.9</v>
      </c>
      <c r="T10" s="252">
        <v>597</v>
      </c>
      <c r="U10" s="252" t="s">
        <v>265</v>
      </c>
      <c r="V10" s="252" t="s">
        <v>265</v>
      </c>
      <c r="W10" s="253" t="s">
        <v>265</v>
      </c>
    </row>
    <row r="11" spans="1:23" ht="11.25">
      <c r="A11" s="208"/>
      <c r="B11" s="250" t="s">
        <v>268</v>
      </c>
      <c r="C11" s="251">
        <v>482.04379250469174</v>
      </c>
      <c r="D11" s="252">
        <v>482.04379250469174</v>
      </c>
      <c r="E11" s="253">
        <v>553.2374835545625</v>
      </c>
      <c r="F11" s="254">
        <v>290.3447369263532</v>
      </c>
      <c r="G11" s="255">
        <v>425.1000000000001</v>
      </c>
      <c r="H11" s="252">
        <v>457.8</v>
      </c>
      <c r="I11" s="252">
        <v>507.40000000000055</v>
      </c>
      <c r="J11" s="252">
        <v>521.9999999999998</v>
      </c>
      <c r="K11" s="252">
        <v>671.7</v>
      </c>
      <c r="L11" s="252">
        <v>662.5999999999996</v>
      </c>
      <c r="M11" s="252">
        <v>777.2000000000005</v>
      </c>
      <c r="N11" s="252">
        <v>779.8999999999994</v>
      </c>
      <c r="O11" s="252">
        <v>935</v>
      </c>
      <c r="P11" s="252">
        <v>110.89999999999998</v>
      </c>
      <c r="Q11" s="252">
        <v>137.5999999999998</v>
      </c>
      <c r="R11" s="252">
        <v>246.90000000000077</v>
      </c>
      <c r="S11" s="252">
        <v>215.09999999999923</v>
      </c>
      <c r="T11" s="252">
        <v>453</v>
      </c>
      <c r="U11" s="252" t="s">
        <v>265</v>
      </c>
      <c r="V11" s="252" t="s">
        <v>265</v>
      </c>
      <c r="W11" s="253" t="s">
        <v>265</v>
      </c>
    </row>
    <row r="12" spans="1:23" ht="11.25">
      <c r="A12" s="208"/>
      <c r="B12" s="258" t="s">
        <v>269</v>
      </c>
      <c r="C12" s="259">
        <v>3829.8242110382234</v>
      </c>
      <c r="D12" s="260">
        <v>3855.4356459341084</v>
      </c>
      <c r="E12" s="261">
        <v>3840.495642244842</v>
      </c>
      <c r="F12" s="262">
        <v>3702.6817306622233</v>
      </c>
      <c r="G12" s="263">
        <v>3846.8</v>
      </c>
      <c r="H12" s="260">
        <v>4201.7</v>
      </c>
      <c r="I12" s="260">
        <v>4819.9</v>
      </c>
      <c r="J12" s="260">
        <v>5012.3</v>
      </c>
      <c r="K12" s="260">
        <v>4590.9</v>
      </c>
      <c r="L12" s="260">
        <v>4350.5</v>
      </c>
      <c r="M12" s="260">
        <v>4743.8</v>
      </c>
      <c r="N12" s="260">
        <v>5204</v>
      </c>
      <c r="O12" s="260">
        <v>5441</v>
      </c>
      <c r="P12" s="260">
        <v>4685.7</v>
      </c>
      <c r="Q12" s="260">
        <v>4985.1</v>
      </c>
      <c r="R12" s="260">
        <v>5180.8</v>
      </c>
      <c r="S12" s="260">
        <v>5390.1</v>
      </c>
      <c r="T12" s="260">
        <v>5678</v>
      </c>
      <c r="U12" s="260">
        <v>8303</v>
      </c>
      <c r="V12" s="260">
        <v>10481</v>
      </c>
      <c r="W12" s="261">
        <v>11220</v>
      </c>
    </row>
    <row r="13" spans="1:23" ht="11.25">
      <c r="A13" s="208"/>
      <c r="B13" s="264" t="s">
        <v>270</v>
      </c>
      <c r="C13" s="259"/>
      <c r="D13" s="260"/>
      <c r="E13" s="261"/>
      <c r="F13" s="262"/>
      <c r="G13" s="263"/>
      <c r="H13" s="260"/>
      <c r="I13" s="260"/>
      <c r="J13" s="260"/>
      <c r="K13" s="260"/>
      <c r="L13" s="260"/>
      <c r="M13" s="260"/>
      <c r="N13" s="260"/>
      <c r="O13" s="260"/>
      <c r="P13" s="260"/>
      <c r="Q13" s="260"/>
      <c r="R13" s="260"/>
      <c r="S13" s="260"/>
      <c r="T13" s="260"/>
      <c r="U13" s="260"/>
      <c r="V13" s="260"/>
      <c r="W13" s="261"/>
    </row>
    <row r="14" spans="1:23" ht="11.25">
      <c r="A14" s="208"/>
      <c r="B14" s="265" t="s">
        <v>271</v>
      </c>
      <c r="C14" s="259"/>
      <c r="D14" s="260"/>
      <c r="E14" s="261"/>
      <c r="F14" s="262"/>
      <c r="G14" s="263"/>
      <c r="H14" s="260"/>
      <c r="I14" s="260"/>
      <c r="J14" s="260"/>
      <c r="K14" s="260"/>
      <c r="L14" s="260"/>
      <c r="M14" s="260"/>
      <c r="N14" s="260"/>
      <c r="O14" s="260"/>
      <c r="P14" s="260"/>
      <c r="Q14" s="260"/>
      <c r="R14" s="260"/>
      <c r="S14" s="260"/>
      <c r="T14" s="260"/>
      <c r="U14" s="252">
        <v>1990</v>
      </c>
      <c r="V14" s="252">
        <v>3752</v>
      </c>
      <c r="W14" s="253">
        <v>4344</v>
      </c>
    </row>
    <row r="15" spans="1:23" ht="11.25">
      <c r="A15" s="208"/>
      <c r="B15" s="256" t="s">
        <v>272</v>
      </c>
      <c r="C15" s="251">
        <v>2561.1434895884945</v>
      </c>
      <c r="D15" s="252">
        <v>2530.6536861410123</v>
      </c>
      <c r="E15" s="253">
        <v>2621.6657494317465</v>
      </c>
      <c r="F15" s="254">
        <v>2616.787380880149</v>
      </c>
      <c r="G15" s="255">
        <v>2632</v>
      </c>
      <c r="H15" s="252">
        <v>2654.5</v>
      </c>
      <c r="I15" s="252">
        <v>2630.3</v>
      </c>
      <c r="J15" s="252">
        <v>2639.5</v>
      </c>
      <c r="K15" s="252">
        <v>2688</v>
      </c>
      <c r="L15" s="252">
        <v>2676.2</v>
      </c>
      <c r="M15" s="252">
        <v>2755.6</v>
      </c>
      <c r="N15" s="252">
        <v>2855.8</v>
      </c>
      <c r="O15" s="252">
        <v>2881</v>
      </c>
      <c r="P15" s="252">
        <v>2913.1</v>
      </c>
      <c r="Q15" s="252">
        <v>2917.7</v>
      </c>
      <c r="R15" s="252">
        <v>3062.3</v>
      </c>
      <c r="S15" s="252">
        <v>3082.5</v>
      </c>
      <c r="T15" s="252">
        <v>3115</v>
      </c>
      <c r="U15" s="252">
        <v>1619</v>
      </c>
      <c r="V15" s="252" t="s">
        <v>177</v>
      </c>
      <c r="W15" s="253" t="s">
        <v>177</v>
      </c>
    </row>
    <row r="16" spans="1:23" ht="11.25">
      <c r="A16" s="208"/>
      <c r="B16" s="256" t="s">
        <v>273</v>
      </c>
      <c r="C16" s="251">
        <v>844.1102084435413</v>
      </c>
      <c r="D16" s="252">
        <v>869.4167453049514</v>
      </c>
      <c r="E16" s="253">
        <v>749.1344707046346</v>
      </c>
      <c r="F16" s="254">
        <v>783.8928466347642</v>
      </c>
      <c r="G16" s="255">
        <v>860.4</v>
      </c>
      <c r="H16" s="252">
        <v>918.1</v>
      </c>
      <c r="I16" s="252">
        <v>960.7</v>
      </c>
      <c r="J16" s="252">
        <v>953.7</v>
      </c>
      <c r="K16" s="252">
        <v>507.6</v>
      </c>
      <c r="L16" s="252">
        <v>592.2</v>
      </c>
      <c r="M16" s="252">
        <v>630.2</v>
      </c>
      <c r="N16" s="252">
        <v>820.7</v>
      </c>
      <c r="O16" s="252">
        <v>983</v>
      </c>
      <c r="P16" s="252">
        <v>991.7</v>
      </c>
      <c r="Q16" s="252">
        <v>1130.2</v>
      </c>
      <c r="R16" s="252">
        <v>1257.7</v>
      </c>
      <c r="S16" s="252">
        <v>1343.6</v>
      </c>
      <c r="T16" s="252">
        <v>1580</v>
      </c>
      <c r="U16" s="252">
        <v>-1784</v>
      </c>
      <c r="V16" s="252">
        <v>-1516</v>
      </c>
      <c r="W16" s="253">
        <v>-1726</v>
      </c>
    </row>
    <row r="17" spans="1:23" ht="11.25">
      <c r="A17" s="208"/>
      <c r="B17" s="250" t="s">
        <v>274</v>
      </c>
      <c r="C17" s="251"/>
      <c r="D17" s="252"/>
      <c r="E17" s="253"/>
      <c r="F17" s="251" t="s">
        <v>275</v>
      </c>
      <c r="G17" s="255">
        <v>9.8</v>
      </c>
      <c r="H17" s="252">
        <v>259</v>
      </c>
      <c r="I17" s="252">
        <v>780.9</v>
      </c>
      <c r="J17" s="252">
        <v>952.2</v>
      </c>
      <c r="K17" s="252">
        <v>880</v>
      </c>
      <c r="L17" s="252">
        <v>548.8</v>
      </c>
      <c r="M17" s="252">
        <v>620.9</v>
      </c>
      <c r="N17" s="252">
        <v>816.1</v>
      </c>
      <c r="O17" s="252">
        <v>849</v>
      </c>
      <c r="P17" s="252">
        <v>857</v>
      </c>
      <c r="Q17" s="252">
        <v>886</v>
      </c>
      <c r="R17" s="252">
        <v>901</v>
      </c>
      <c r="S17" s="252">
        <v>791.3</v>
      </c>
      <c r="T17" s="252"/>
      <c r="U17" s="266"/>
      <c r="V17" s="266"/>
      <c r="W17" s="267"/>
    </row>
    <row r="18" spans="1:23" ht="11.25">
      <c r="A18" s="208"/>
      <c r="B18" s="268" t="s">
        <v>276</v>
      </c>
      <c r="C18" s="251"/>
      <c r="D18" s="252"/>
      <c r="E18" s="253"/>
      <c r="F18" s="251"/>
      <c r="G18" s="255">
        <v>9.8</v>
      </c>
      <c r="H18" s="252">
        <v>259</v>
      </c>
      <c r="I18" s="252">
        <v>780.9</v>
      </c>
      <c r="J18" s="252">
        <v>952.2</v>
      </c>
      <c r="K18" s="252">
        <v>879.9</v>
      </c>
      <c r="L18" s="252">
        <v>548.8</v>
      </c>
      <c r="M18" s="252">
        <v>620.9</v>
      </c>
      <c r="N18" s="252">
        <v>816.1</v>
      </c>
      <c r="O18" s="252">
        <v>849</v>
      </c>
      <c r="P18" s="252">
        <v>45.1</v>
      </c>
      <c r="Q18" s="252">
        <v>67.6</v>
      </c>
      <c r="R18" s="252">
        <v>30.6</v>
      </c>
      <c r="S18" s="252">
        <v>48.4</v>
      </c>
      <c r="T18" s="252">
        <v>35</v>
      </c>
      <c r="U18" s="266">
        <v>1115</v>
      </c>
      <c r="V18" s="266">
        <v>1877</v>
      </c>
      <c r="W18" s="267">
        <v>2236</v>
      </c>
    </row>
    <row r="19" spans="1:23" ht="11.25">
      <c r="A19" s="208"/>
      <c r="B19" s="250" t="s">
        <v>103</v>
      </c>
      <c r="C19" s="251">
        <v>424.57051300618787</v>
      </c>
      <c r="D19" s="252">
        <v>455.36521448814483</v>
      </c>
      <c r="E19" s="253">
        <v>469.6954221084611</v>
      </c>
      <c r="F19" s="251">
        <v>302.0015031473099</v>
      </c>
      <c r="G19" s="255">
        <v>344.6</v>
      </c>
      <c r="H19" s="252">
        <v>370.1</v>
      </c>
      <c r="I19" s="252">
        <v>448</v>
      </c>
      <c r="J19" s="252">
        <v>466.90000000000055</v>
      </c>
      <c r="K19" s="252">
        <v>515.4</v>
      </c>
      <c r="L19" s="252">
        <v>533.3</v>
      </c>
      <c r="M19" s="252">
        <v>737.1</v>
      </c>
      <c r="N19" s="252">
        <v>711.4</v>
      </c>
      <c r="O19" s="252">
        <v>728</v>
      </c>
      <c r="P19" s="252">
        <v>735.7999999999993</v>
      </c>
      <c r="Q19" s="252">
        <v>869.1</v>
      </c>
      <c r="R19" s="252">
        <v>810.4</v>
      </c>
      <c r="S19" s="252">
        <v>917.2</v>
      </c>
      <c r="T19" s="252"/>
      <c r="U19" s="266"/>
      <c r="V19" s="266"/>
      <c r="W19" s="267"/>
    </row>
    <row r="20" spans="1:23" ht="11.25">
      <c r="A20" s="208"/>
      <c r="B20" s="258" t="s">
        <v>277</v>
      </c>
      <c r="C20" s="259">
        <v>-645.3166899659582</v>
      </c>
      <c r="D20" s="260">
        <v>-640.7432194488358</v>
      </c>
      <c r="E20" s="261">
        <v>-182.78637166765506</v>
      </c>
      <c r="F20" s="262">
        <v>-207.9</v>
      </c>
      <c r="G20" s="263">
        <v>-80.4</v>
      </c>
      <c r="H20" s="260">
        <v>-180.4</v>
      </c>
      <c r="I20" s="260">
        <v>-221.8</v>
      </c>
      <c r="J20" s="260">
        <v>-214.9</v>
      </c>
      <c r="K20" s="260">
        <v>259.8</v>
      </c>
      <c r="L20" s="260">
        <v>226.9</v>
      </c>
      <c r="M20" s="260">
        <v>-68.7</v>
      </c>
      <c r="N20" s="260">
        <v>-213.7</v>
      </c>
      <c r="O20" s="260">
        <v>1565</v>
      </c>
      <c r="P20" s="260">
        <v>1411.4</v>
      </c>
      <c r="Q20" s="260">
        <v>1345.4</v>
      </c>
      <c r="R20" s="260">
        <v>1338.8</v>
      </c>
      <c r="S20" s="260">
        <v>1081.2</v>
      </c>
      <c r="T20" s="260">
        <v>1113</v>
      </c>
      <c r="U20" s="269">
        <v>871</v>
      </c>
      <c r="V20" s="269">
        <v>883</v>
      </c>
      <c r="W20" s="270">
        <v>957</v>
      </c>
    </row>
    <row r="21" spans="1:23" ht="11.25">
      <c r="A21" s="208"/>
      <c r="B21" s="237" t="s">
        <v>211</v>
      </c>
      <c r="C21" s="271">
        <v>1536.3811957186217</v>
      </c>
      <c r="D21" s="272">
        <v>1609.251825958104</v>
      </c>
      <c r="E21" s="273">
        <v>-1437.5</v>
      </c>
      <c r="F21" s="274">
        <v>-1597.5</v>
      </c>
      <c r="G21" s="275">
        <v>-1593.2</v>
      </c>
      <c r="H21" s="272">
        <v>-1484.2</v>
      </c>
      <c r="I21" s="272">
        <v>-1270.3</v>
      </c>
      <c r="J21" s="272">
        <v>-510</v>
      </c>
      <c r="K21" s="272">
        <v>-510.1</v>
      </c>
      <c r="L21" s="272">
        <v>-539</v>
      </c>
      <c r="M21" s="272">
        <v>-656.9</v>
      </c>
      <c r="N21" s="272">
        <v>-716.6</v>
      </c>
      <c r="O21" s="272">
        <v>-1172</v>
      </c>
      <c r="P21" s="272">
        <v>-1200.7</v>
      </c>
      <c r="Q21" s="272">
        <v>-1262</v>
      </c>
      <c r="R21" s="272">
        <v>1338.8</v>
      </c>
      <c r="S21" s="272">
        <v>1081.2</v>
      </c>
      <c r="T21" s="272">
        <v>1113</v>
      </c>
      <c r="U21" s="276">
        <v>871</v>
      </c>
      <c r="V21" s="276">
        <v>883</v>
      </c>
      <c r="W21" s="277">
        <v>957</v>
      </c>
    </row>
    <row r="22" spans="1:23" ht="11.25">
      <c r="A22" s="208"/>
      <c r="B22" s="258" t="s">
        <v>278</v>
      </c>
      <c r="C22" s="259">
        <v>-2149.378694030249</v>
      </c>
      <c r="D22" s="260">
        <v>-2090.990720428321</v>
      </c>
      <c r="E22" s="261">
        <v>-1579.8291656312838</v>
      </c>
      <c r="F22" s="262">
        <v>-1700.5687872833128</v>
      </c>
      <c r="G22" s="263">
        <v>-1646.5</v>
      </c>
      <c r="H22" s="260">
        <v>-1586.5</v>
      </c>
      <c r="I22" s="260">
        <v>-1421.8</v>
      </c>
      <c r="J22" s="260">
        <v>-650.5</v>
      </c>
      <c r="K22" s="260">
        <v>-126.2</v>
      </c>
      <c r="L22" s="260">
        <v>-283.4</v>
      </c>
      <c r="M22" s="260">
        <v>-795.8</v>
      </c>
      <c r="N22" s="260">
        <v>8098</v>
      </c>
      <c r="O22" s="260">
        <v>418</v>
      </c>
      <c r="P22" s="260">
        <v>294</v>
      </c>
      <c r="Q22" s="260">
        <v>251</v>
      </c>
      <c r="R22" s="260">
        <v>-1361.9</v>
      </c>
      <c r="S22" s="260">
        <v>-1347.1</v>
      </c>
      <c r="T22" s="260">
        <v>-1386</v>
      </c>
      <c r="U22" s="278">
        <v>-1444</v>
      </c>
      <c r="V22" s="278">
        <v>-1442</v>
      </c>
      <c r="W22" s="279">
        <v>-1426</v>
      </c>
    </row>
    <row r="23" spans="1:23" ht="11.25">
      <c r="A23" s="208"/>
      <c r="B23" s="264" t="s">
        <v>279</v>
      </c>
      <c r="C23" s="251">
        <v>-1219.592137899283</v>
      </c>
      <c r="D23" s="252">
        <v>-1300.5425660523479</v>
      </c>
      <c r="E23" s="253">
        <v>-808.7420364444621</v>
      </c>
      <c r="F23" s="254">
        <v>-874.1426648393111</v>
      </c>
      <c r="G23" s="255">
        <v>-783.9</v>
      </c>
      <c r="H23" s="252">
        <v>-756.5</v>
      </c>
      <c r="I23" s="252">
        <v>-614.8</v>
      </c>
      <c r="J23" s="252">
        <v>220.3</v>
      </c>
      <c r="K23" s="252">
        <v>114</v>
      </c>
      <c r="L23" s="252">
        <v>86.2</v>
      </c>
      <c r="M23" s="252">
        <v>-233.8</v>
      </c>
      <c r="N23" s="252">
        <v>-160</v>
      </c>
      <c r="O23" s="252">
        <v>1057</v>
      </c>
      <c r="P23" s="252">
        <v>2147.4</v>
      </c>
      <c r="Q23" s="252">
        <v>2120</v>
      </c>
      <c r="R23" s="260">
        <v>2002.1</v>
      </c>
      <c r="S23" s="260">
        <v>1928</v>
      </c>
      <c r="T23" s="260">
        <v>2076</v>
      </c>
      <c r="U23" s="278">
        <v>2048</v>
      </c>
      <c r="V23" s="278">
        <v>1775</v>
      </c>
      <c r="W23" s="279">
        <v>1887</v>
      </c>
    </row>
    <row r="24" spans="1:23" ht="11.25">
      <c r="A24" s="208"/>
      <c r="B24" s="258" t="s">
        <v>280</v>
      </c>
      <c r="C24" s="259">
        <v>2027.2670312230832</v>
      </c>
      <c r="D24" s="260">
        <v>1855.609437813759</v>
      </c>
      <c r="E24" s="261">
        <v>1585.7746773035428</v>
      </c>
      <c r="F24" s="262">
        <v>1492.3234297370102</v>
      </c>
      <c r="G24" s="263">
        <v>1307</v>
      </c>
      <c r="H24" s="260">
        <v>1607.4</v>
      </c>
      <c r="I24" s="260">
        <v>2207</v>
      </c>
      <c r="J24" s="260">
        <v>2521.45</v>
      </c>
      <c r="K24" s="260">
        <v>2347</v>
      </c>
      <c r="L24" s="260">
        <v>2330.3</v>
      </c>
      <c r="M24" s="260">
        <v>2461.5</v>
      </c>
      <c r="N24" s="260">
        <v>2956</v>
      </c>
      <c r="O24" s="260">
        <v>3319</v>
      </c>
      <c r="P24" s="260">
        <v>3226.7</v>
      </c>
      <c r="Q24" s="260">
        <v>3594</v>
      </c>
      <c r="R24" s="280">
        <v>3694</v>
      </c>
      <c r="S24" s="280">
        <v>4563</v>
      </c>
      <c r="T24" s="280">
        <v>4456</v>
      </c>
      <c r="U24" s="266">
        <v>4239</v>
      </c>
      <c r="V24" s="266">
        <v>4381</v>
      </c>
      <c r="W24" s="267">
        <v>4795</v>
      </c>
    </row>
    <row r="25" spans="1:23" ht="11.25">
      <c r="A25" s="208"/>
      <c r="B25" s="281" t="s">
        <v>281</v>
      </c>
      <c r="C25" s="282">
        <v>20660.957959134517</v>
      </c>
      <c r="D25" s="283">
        <v>22363.965930693626</v>
      </c>
      <c r="E25" s="284">
        <v>22878.633812887125</v>
      </c>
      <c r="F25" s="285">
        <v>22778.779706596622</v>
      </c>
      <c r="G25" s="286">
        <v>23615.2</v>
      </c>
      <c r="H25" s="287">
        <v>23555.2</v>
      </c>
      <c r="I25" s="287">
        <v>24079.06</v>
      </c>
      <c r="J25" s="287">
        <v>24947.3</v>
      </c>
      <c r="K25" s="287">
        <v>25455.2</v>
      </c>
      <c r="L25" s="287">
        <v>26052.7</v>
      </c>
      <c r="M25" s="287">
        <v>26469</v>
      </c>
      <c r="N25" s="287">
        <v>27422.9</v>
      </c>
      <c r="O25" s="287">
        <v>28573</v>
      </c>
      <c r="P25" s="287">
        <v>29713.9</v>
      </c>
      <c r="Q25" s="287">
        <v>30984</v>
      </c>
      <c r="R25" s="288">
        <v>33371.54</v>
      </c>
      <c r="S25" s="288">
        <v>36087.5</v>
      </c>
      <c r="T25" s="288">
        <v>38363</v>
      </c>
      <c r="U25" s="288">
        <v>40649</v>
      </c>
      <c r="V25" s="288">
        <v>43590</v>
      </c>
      <c r="W25" s="289">
        <v>47173</v>
      </c>
    </row>
    <row r="26" spans="1:22" ht="11.25">
      <c r="A26" s="208"/>
      <c r="B26" s="290" t="s">
        <v>282</v>
      </c>
      <c r="C26" s="291"/>
      <c r="D26" s="291"/>
      <c r="E26" s="291"/>
      <c r="F26" s="291"/>
      <c r="G26" s="292"/>
      <c r="H26" s="292"/>
      <c r="I26" s="292"/>
      <c r="J26" s="292"/>
      <c r="K26" s="292"/>
      <c r="L26" s="292"/>
      <c r="M26" s="292"/>
      <c r="N26" s="292"/>
      <c r="O26" s="292"/>
      <c r="P26" s="292"/>
      <c r="Q26" s="292"/>
      <c r="R26" s="208"/>
      <c r="S26" s="208"/>
      <c r="T26" s="208"/>
      <c r="U26" s="208"/>
      <c r="V26" s="208"/>
    </row>
    <row r="27" spans="1:22" ht="11.25" customHeight="1">
      <c r="A27" s="293"/>
      <c r="B27" s="491" t="s">
        <v>283</v>
      </c>
      <c r="C27" s="491"/>
      <c r="D27" s="491"/>
      <c r="E27" s="491"/>
      <c r="F27" s="491"/>
      <c r="G27" s="491"/>
      <c r="H27" s="491"/>
      <c r="I27" s="491"/>
      <c r="J27" s="491"/>
      <c r="K27" s="491"/>
      <c r="L27" s="491"/>
      <c r="M27" s="491"/>
      <c r="N27" s="491"/>
      <c r="O27" s="491"/>
      <c r="P27" s="491"/>
      <c r="Q27" s="294"/>
      <c r="R27" s="294"/>
      <c r="S27" s="294"/>
      <c r="T27" s="294"/>
      <c r="U27" s="294"/>
      <c r="V27" s="294"/>
    </row>
    <row r="28" spans="1:22" ht="11.25" customHeight="1">
      <c r="A28" s="208"/>
      <c r="B28" s="492" t="s">
        <v>284</v>
      </c>
      <c r="C28" s="492"/>
      <c r="D28" s="492"/>
      <c r="E28" s="492"/>
      <c r="F28" s="492"/>
      <c r="G28" s="492"/>
      <c r="H28" s="492"/>
      <c r="I28" s="492"/>
      <c r="J28" s="492"/>
      <c r="K28" s="492"/>
      <c r="L28" s="492"/>
      <c r="M28" s="492"/>
      <c r="N28" s="492"/>
      <c r="O28" s="492"/>
      <c r="P28" s="492"/>
      <c r="Q28" s="208"/>
      <c r="R28" s="208"/>
      <c r="S28" s="208"/>
      <c r="T28" s="208"/>
      <c r="U28" s="208"/>
      <c r="V28" s="208"/>
    </row>
    <row r="29" spans="1:22" ht="11.25" customHeight="1">
      <c r="A29" s="208"/>
      <c r="B29" s="493" t="s">
        <v>285</v>
      </c>
      <c r="C29" s="493"/>
      <c r="D29" s="493"/>
      <c r="E29" s="493"/>
      <c r="F29" s="493"/>
      <c r="G29" s="493"/>
      <c r="H29" s="493"/>
      <c r="I29" s="493"/>
      <c r="J29" s="493"/>
      <c r="K29" s="493"/>
      <c r="L29" s="493"/>
      <c r="M29" s="493"/>
      <c r="N29" s="493"/>
      <c r="O29" s="493"/>
      <c r="P29" s="493"/>
      <c r="Q29" s="208"/>
      <c r="R29" s="208"/>
      <c r="S29" s="208"/>
      <c r="T29" s="208"/>
      <c r="U29" s="208"/>
      <c r="V29" s="208"/>
    </row>
    <row r="30" spans="1:22" ht="11.25" customHeight="1">
      <c r="A30" s="208"/>
      <c r="B30" s="493" t="s">
        <v>286</v>
      </c>
      <c r="C30" s="493"/>
      <c r="D30" s="493"/>
      <c r="E30" s="493"/>
      <c r="F30" s="493"/>
      <c r="G30" s="493"/>
      <c r="H30" s="493"/>
      <c r="I30" s="493"/>
      <c r="J30" s="493"/>
      <c r="K30" s="493"/>
      <c r="L30" s="493"/>
      <c r="M30" s="493"/>
      <c r="N30" s="493"/>
      <c r="O30" s="493"/>
      <c r="P30" s="493"/>
      <c r="Q30" s="208"/>
      <c r="R30" s="208"/>
      <c r="S30" s="208"/>
      <c r="T30" s="208"/>
      <c r="U30" s="208"/>
      <c r="V30" s="208"/>
    </row>
    <row r="31" spans="1:22" ht="11.25">
      <c r="A31" s="208"/>
      <c r="B31" s="494" t="s">
        <v>287</v>
      </c>
      <c r="C31" s="494"/>
      <c r="D31" s="494"/>
      <c r="E31" s="494"/>
      <c r="F31" s="494"/>
      <c r="G31" s="494"/>
      <c r="H31" s="494"/>
      <c r="I31" s="494"/>
      <c r="J31" s="494"/>
      <c r="K31" s="494"/>
      <c r="L31" s="494"/>
      <c r="M31" s="494"/>
      <c r="N31" s="494"/>
      <c r="O31" s="494"/>
      <c r="P31" s="494"/>
      <c r="Q31" s="208"/>
      <c r="R31" s="208"/>
      <c r="S31" s="208"/>
      <c r="T31" s="208"/>
      <c r="U31" s="208"/>
      <c r="V31" s="208"/>
    </row>
    <row r="32" spans="1:22" ht="11.25">
      <c r="A32" s="208"/>
      <c r="B32" s="208"/>
      <c r="C32" s="208"/>
      <c r="D32" s="208"/>
      <c r="E32" s="208"/>
      <c r="F32" s="208"/>
      <c r="G32" s="208"/>
      <c r="H32" s="208"/>
      <c r="I32" s="208"/>
      <c r="J32" s="208"/>
      <c r="K32" s="208"/>
      <c r="L32" s="208"/>
      <c r="M32" s="208"/>
      <c r="N32" s="208"/>
      <c r="O32" s="208"/>
      <c r="P32" s="208"/>
      <c r="Q32" s="208"/>
      <c r="R32" s="208"/>
      <c r="S32" s="208"/>
      <c r="T32" s="208"/>
      <c r="U32" s="208"/>
      <c r="V32" s="208"/>
    </row>
    <row r="33" spans="1:22" ht="12.75">
      <c r="A33" s="208"/>
      <c r="B33" s="295" t="s">
        <v>288</v>
      </c>
      <c r="C33" s="208"/>
      <c r="D33" s="208"/>
      <c r="E33" s="208"/>
      <c r="F33" s="208"/>
      <c r="G33" s="208"/>
      <c r="H33" s="208"/>
      <c r="I33" s="208"/>
      <c r="J33" s="208"/>
      <c r="K33" s="208"/>
      <c r="L33" s="208"/>
      <c r="M33" s="208"/>
      <c r="N33" s="208"/>
      <c r="O33" s="208"/>
      <c r="P33" s="208"/>
      <c r="Q33" s="208"/>
      <c r="R33" s="208"/>
      <c r="S33" s="208"/>
      <c r="T33" s="208"/>
      <c r="U33" s="208"/>
      <c r="V33" s="208"/>
    </row>
  </sheetData>
  <sheetProtection selectLockedCells="1" selectUnlockedCells="1"/>
  <mergeCells count="5">
    <mergeCell ref="B27:P27"/>
    <mergeCell ref="B28:P28"/>
    <mergeCell ref="B29:P29"/>
    <mergeCell ref="B30:P30"/>
    <mergeCell ref="B31:P3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S18"/>
  <sheetViews>
    <sheetView showGridLines="0" zoomScalePageLayoutView="0" workbookViewId="0" topLeftCell="A1">
      <selection activeCell="A1" sqref="A1"/>
    </sheetView>
  </sheetViews>
  <sheetFormatPr defaultColWidth="11.33203125" defaultRowHeight="11.25"/>
  <cols>
    <col min="1" max="1" width="4.66015625" style="0" customWidth="1"/>
    <col min="2" max="2" width="39" style="0" customWidth="1"/>
    <col min="3" max="3" width="6.66015625" style="0" customWidth="1"/>
    <col min="4" max="4" width="7.66015625" style="0" customWidth="1"/>
    <col min="5" max="6" width="7" style="0" customWidth="1"/>
    <col min="7" max="8" width="7.66015625" style="0" customWidth="1"/>
    <col min="9" max="10" width="7" style="0" customWidth="1"/>
    <col min="11" max="11" width="7.66015625" style="0" customWidth="1"/>
    <col min="12" max="12" width="7" style="0" customWidth="1"/>
    <col min="13" max="13" width="7.66015625" style="0" customWidth="1"/>
    <col min="14" max="14" width="6.66015625" style="0" customWidth="1"/>
    <col min="15" max="16" width="7.66015625" style="0" customWidth="1"/>
    <col min="17" max="17" width="7" style="0" customWidth="1"/>
    <col min="18" max="18" width="6.66015625" style="0" customWidth="1"/>
    <col min="19" max="19" width="10.66015625" style="0" customWidth="1"/>
  </cols>
  <sheetData>
    <row r="1" spans="1:18" ht="11.25">
      <c r="A1" s="67" t="s">
        <v>30</v>
      </c>
      <c r="B1" s="3"/>
      <c r="C1" s="206"/>
      <c r="D1" s="206"/>
      <c r="E1" s="206"/>
      <c r="F1" s="206"/>
      <c r="G1" s="206"/>
      <c r="H1" s="206"/>
      <c r="I1" s="206"/>
      <c r="J1" s="206"/>
      <c r="K1" s="206"/>
      <c r="L1" s="206"/>
      <c r="M1" s="206"/>
      <c r="N1" s="206"/>
      <c r="O1" s="206"/>
      <c r="P1" s="3"/>
      <c r="Q1" s="3"/>
      <c r="R1" s="3"/>
    </row>
    <row r="2" spans="1:17" ht="11.25">
      <c r="A2" s="3"/>
      <c r="B2" s="10" t="s">
        <v>289</v>
      </c>
      <c r="C2" s="208"/>
      <c r="D2" s="208"/>
      <c r="E2" s="208"/>
      <c r="F2" s="208"/>
      <c r="G2" s="208"/>
      <c r="H2" s="208"/>
      <c r="I2" s="208"/>
      <c r="J2" s="208"/>
      <c r="K2" s="208"/>
      <c r="L2" s="208"/>
      <c r="M2" s="208"/>
      <c r="N2" s="3"/>
      <c r="O2" s="3"/>
      <c r="P2" s="3"/>
      <c r="Q2" s="3"/>
    </row>
    <row r="3" spans="1:19" ht="11.25">
      <c r="A3" s="3"/>
      <c r="B3" s="10"/>
      <c r="C3" s="208"/>
      <c r="D3" s="208"/>
      <c r="E3" s="208"/>
      <c r="F3" s="208"/>
      <c r="G3" s="208"/>
      <c r="H3" s="208"/>
      <c r="I3" s="208"/>
      <c r="J3" s="208"/>
      <c r="K3" s="208"/>
      <c r="L3" s="208"/>
      <c r="M3" s="208"/>
      <c r="N3" s="3"/>
      <c r="O3" s="3"/>
      <c r="P3" s="3"/>
      <c r="Q3" s="3"/>
      <c r="S3" s="207" t="s">
        <v>290</v>
      </c>
    </row>
    <row r="4" spans="1:19" ht="22.5">
      <c r="A4" s="3"/>
      <c r="B4" s="296"/>
      <c r="C4" s="297">
        <v>2001</v>
      </c>
      <c r="D4" s="298">
        <v>2002</v>
      </c>
      <c r="E4" s="298">
        <v>2003</v>
      </c>
      <c r="F4" s="298">
        <v>2004</v>
      </c>
      <c r="G4" s="298">
        <v>2005</v>
      </c>
      <c r="H4" s="298">
        <v>2006</v>
      </c>
      <c r="I4" s="298">
        <v>2007</v>
      </c>
      <c r="J4" s="298">
        <v>2008</v>
      </c>
      <c r="K4" s="298">
        <v>2009</v>
      </c>
      <c r="L4" s="299">
        <v>2010</v>
      </c>
      <c r="M4" s="298">
        <v>2011</v>
      </c>
      <c r="N4" s="298">
        <v>2012</v>
      </c>
      <c r="O4" s="300">
        <v>2013</v>
      </c>
      <c r="P4" s="300">
        <v>2014</v>
      </c>
      <c r="Q4" s="300">
        <v>2015</v>
      </c>
      <c r="R4" s="300">
        <v>2016</v>
      </c>
      <c r="S4" s="301" t="s">
        <v>291</v>
      </c>
    </row>
    <row r="5" spans="1:19" ht="11.25">
      <c r="A5" s="3"/>
      <c r="B5" s="302" t="s">
        <v>292</v>
      </c>
      <c r="C5" s="303">
        <v>5114.7</v>
      </c>
      <c r="D5" s="304">
        <v>5493.1</v>
      </c>
      <c r="E5" s="305">
        <v>5766</v>
      </c>
      <c r="F5" s="305">
        <v>6029.8</v>
      </c>
      <c r="G5" s="305">
        <v>6332.063747</v>
      </c>
      <c r="H5" s="305">
        <v>6746.584695</v>
      </c>
      <c r="I5" s="305">
        <v>7263.004629999999</v>
      </c>
      <c r="J5" s="305">
        <v>7437.460492</v>
      </c>
      <c r="K5" s="305">
        <v>7630.830718</v>
      </c>
      <c r="L5" s="305">
        <v>7976.922482000001</v>
      </c>
      <c r="M5" s="305">
        <v>8301.835630999998</v>
      </c>
      <c r="N5" s="305">
        <v>8352.095340000002</v>
      </c>
      <c r="O5" s="305">
        <v>8672.940872999998</v>
      </c>
      <c r="P5" s="305">
        <v>9010.179825</v>
      </c>
      <c r="Q5" s="305">
        <v>9288.700112999999</v>
      </c>
      <c r="R5" s="305">
        <v>9742.174048</v>
      </c>
      <c r="S5" s="306">
        <v>10069.522575</v>
      </c>
    </row>
    <row r="6" spans="1:19" ht="11.25">
      <c r="A6" s="3"/>
      <c r="B6" s="307" t="s">
        <v>293</v>
      </c>
      <c r="C6" s="308">
        <v>715</v>
      </c>
      <c r="D6" s="309">
        <v>726</v>
      </c>
      <c r="E6" s="310">
        <v>730.8</v>
      </c>
      <c r="F6" s="310">
        <v>742</v>
      </c>
      <c r="G6" s="310">
        <v>619.19075</v>
      </c>
      <c r="H6" s="310">
        <v>798.3720330000001</v>
      </c>
      <c r="I6" s="310">
        <v>834.2237680000001</v>
      </c>
      <c r="J6" s="310">
        <v>1280.238026</v>
      </c>
      <c r="K6" s="310">
        <v>1296.6796069999998</v>
      </c>
      <c r="L6" s="310">
        <v>1364.3533419999997</v>
      </c>
      <c r="M6" s="310">
        <v>918.197521</v>
      </c>
      <c r="N6" s="310">
        <v>906.9477370000001</v>
      </c>
      <c r="O6" s="310">
        <v>1158.627204</v>
      </c>
      <c r="P6" s="310">
        <v>1007.6536680000002</v>
      </c>
      <c r="Q6" s="310">
        <v>1050.4412959999997</v>
      </c>
      <c r="R6" s="310">
        <v>983.18651</v>
      </c>
      <c r="S6" s="311">
        <v>1063.7587699</v>
      </c>
    </row>
    <row r="7" spans="1:19" ht="11.25">
      <c r="A7" s="3"/>
      <c r="B7" s="302" t="s">
        <v>294</v>
      </c>
      <c r="C7" s="312">
        <v>4399.7</v>
      </c>
      <c r="D7" s="313">
        <v>4767.1</v>
      </c>
      <c r="E7" s="313">
        <v>5035.2</v>
      </c>
      <c r="F7" s="313">
        <v>5287.8</v>
      </c>
      <c r="G7" s="313">
        <v>5712.8729969999995</v>
      </c>
      <c r="H7" s="313">
        <v>5948.212662</v>
      </c>
      <c r="I7" s="313">
        <v>6428.780862</v>
      </c>
      <c r="J7" s="313">
        <v>6157.221465999999</v>
      </c>
      <c r="K7" s="313">
        <v>6334.118111000001</v>
      </c>
      <c r="L7" s="313">
        <v>6613.51014</v>
      </c>
      <c r="M7" s="313">
        <v>7383.638110000001</v>
      </c>
      <c r="N7" s="313">
        <v>7445.147603</v>
      </c>
      <c r="O7" s="313">
        <v>7514.313669</v>
      </c>
      <c r="P7" s="313">
        <v>8002.526157</v>
      </c>
      <c r="Q7" s="313">
        <v>8238.358817</v>
      </c>
      <c r="R7" s="313">
        <v>8758.987538</v>
      </c>
      <c r="S7" s="314">
        <v>9005.7638051</v>
      </c>
    </row>
    <row r="8" spans="1:19" ht="11.25">
      <c r="A8" s="3"/>
      <c r="B8" s="307" t="s">
        <v>205</v>
      </c>
      <c r="C8" s="308">
        <v>669.9</v>
      </c>
      <c r="D8" s="309">
        <v>711.3</v>
      </c>
      <c r="E8" s="310">
        <v>734.1</v>
      </c>
      <c r="F8" s="310">
        <v>795.4</v>
      </c>
      <c r="G8" s="310">
        <v>794.194422</v>
      </c>
      <c r="H8" s="310">
        <v>850.655</v>
      </c>
      <c r="I8" s="310">
        <v>896.3759999999999</v>
      </c>
      <c r="J8" s="310">
        <v>895.8801260000001</v>
      </c>
      <c r="K8" s="310">
        <v>889.43654</v>
      </c>
      <c r="L8" s="310">
        <v>880.027272</v>
      </c>
      <c r="M8" s="310">
        <v>895.263517</v>
      </c>
      <c r="N8" s="310">
        <v>907.0073699999999</v>
      </c>
      <c r="O8" s="310">
        <v>890.575229</v>
      </c>
      <c r="P8" s="310">
        <v>849.491331</v>
      </c>
      <c r="Q8" s="310">
        <v>856.6309519999999</v>
      </c>
      <c r="R8" s="310">
        <v>838.021369</v>
      </c>
      <c r="S8" s="311">
        <v>828.70889865</v>
      </c>
    </row>
    <row r="9" spans="1:19" ht="11.25">
      <c r="A9" s="3"/>
      <c r="B9" s="315" t="s">
        <v>98</v>
      </c>
      <c r="C9" s="308">
        <v>633.8</v>
      </c>
      <c r="D9" s="309">
        <v>659.3</v>
      </c>
      <c r="E9" s="310">
        <v>683.5</v>
      </c>
      <c r="F9" s="310">
        <v>711.4</v>
      </c>
      <c r="G9" s="310">
        <v>862.0385589999999</v>
      </c>
      <c r="H9" s="310">
        <v>764.059958</v>
      </c>
      <c r="I9" s="310">
        <v>783.2125900000001</v>
      </c>
      <c r="J9" s="310">
        <v>789.242865</v>
      </c>
      <c r="K9" s="310">
        <v>811.4704140000001</v>
      </c>
      <c r="L9" s="310">
        <v>821.7459</v>
      </c>
      <c r="M9" s="310">
        <v>898.6816839999999</v>
      </c>
      <c r="N9" s="310">
        <v>890.2556209999999</v>
      </c>
      <c r="O9" s="310">
        <v>911.0173909999999</v>
      </c>
      <c r="P9" s="310">
        <v>898.6496950000001</v>
      </c>
      <c r="Q9" s="310">
        <v>896.908681</v>
      </c>
      <c r="R9" s="310">
        <v>1031.898845</v>
      </c>
      <c r="S9" s="311">
        <v>1065.75250379</v>
      </c>
    </row>
    <row r="10" spans="1:19" ht="11.25">
      <c r="A10" s="3"/>
      <c r="B10" s="302" t="s">
        <v>295</v>
      </c>
      <c r="C10" s="312">
        <v>3141.8</v>
      </c>
      <c r="D10" s="313">
        <v>3442.8</v>
      </c>
      <c r="E10" s="316">
        <v>3661.6</v>
      </c>
      <c r="F10" s="316">
        <v>3815.9</v>
      </c>
      <c r="G10" s="316">
        <v>4021.0405830000004</v>
      </c>
      <c r="H10" s="316">
        <v>4345.102786</v>
      </c>
      <c r="I10" s="316">
        <v>4758.349636</v>
      </c>
      <c r="J10" s="316">
        <v>4482.106943000001</v>
      </c>
      <c r="K10" s="316">
        <v>4746.331810999999</v>
      </c>
      <c r="L10" s="316">
        <v>4929.056602</v>
      </c>
      <c r="M10" s="316">
        <v>5614.756971999999</v>
      </c>
      <c r="N10" s="316">
        <v>5802.293260839999</v>
      </c>
      <c r="O10" s="316">
        <v>5853.195960000001</v>
      </c>
      <c r="P10" s="316">
        <v>6254.385131</v>
      </c>
      <c r="Q10" s="316">
        <v>6476.320616</v>
      </c>
      <c r="R10" s="316">
        <v>6882.703637</v>
      </c>
      <c r="S10" s="317">
        <v>7232.4</v>
      </c>
    </row>
    <row r="11" spans="1:19" ht="11.25">
      <c r="A11" s="3"/>
      <c r="B11" s="318" t="s">
        <v>104</v>
      </c>
      <c r="C11" s="319">
        <v>1573.1</v>
      </c>
      <c r="D11" s="320">
        <v>1569.4</v>
      </c>
      <c r="E11" s="321">
        <v>1556.5</v>
      </c>
      <c r="F11" s="321">
        <v>1423.9</v>
      </c>
      <c r="G11" s="321">
        <v>1388.3478519999999</v>
      </c>
      <c r="H11" s="321">
        <v>1454.189715</v>
      </c>
      <c r="I11" s="321">
        <v>1581.9557220000002</v>
      </c>
      <c r="J11" s="321">
        <v>1721.574209</v>
      </c>
      <c r="K11" s="321">
        <v>1512.0428029999996</v>
      </c>
      <c r="L11" s="321">
        <v>1516.6096939999998</v>
      </c>
      <c r="M11" s="321">
        <v>1622.3707619999998</v>
      </c>
      <c r="N11" s="321">
        <v>1641.2079199999998</v>
      </c>
      <c r="O11" s="321">
        <v>1514.3654470000004</v>
      </c>
      <c r="P11" s="321">
        <v>1565.9507250000001</v>
      </c>
      <c r="Q11" s="321">
        <v>1469.4484050000003</v>
      </c>
      <c r="R11" s="321">
        <v>1447.759301</v>
      </c>
      <c r="S11" s="322">
        <v>1198.373468</v>
      </c>
    </row>
    <row r="12" spans="1:19" ht="11.25">
      <c r="A12" s="3"/>
      <c r="B12" s="307" t="s">
        <v>215</v>
      </c>
      <c r="C12" s="308">
        <v>1439.7</v>
      </c>
      <c r="D12" s="309">
        <v>1777.1</v>
      </c>
      <c r="E12" s="310">
        <v>1972.3</v>
      </c>
      <c r="F12" s="310">
        <v>2109.6</v>
      </c>
      <c r="G12" s="310">
        <v>2642.920075</v>
      </c>
      <c r="H12" s="310">
        <v>2857.6395489999995</v>
      </c>
      <c r="I12" s="310">
        <v>2944.5687209999996</v>
      </c>
      <c r="J12" s="310">
        <v>3148.9134859999995</v>
      </c>
      <c r="K12" s="310">
        <v>3250.6232780000005</v>
      </c>
      <c r="L12" s="310">
        <v>3575.620928</v>
      </c>
      <c r="M12" s="310">
        <v>3957.9772580000003</v>
      </c>
      <c r="N12" s="310">
        <v>3679.0290778399994</v>
      </c>
      <c r="O12" s="310">
        <v>3791.151789899999</v>
      </c>
      <c r="P12" s="310">
        <v>5192.680615000001</v>
      </c>
      <c r="Q12" s="310">
        <v>4795.063248999999</v>
      </c>
      <c r="R12" s="310">
        <v>5052.584228</v>
      </c>
      <c r="S12" s="311">
        <v>5033.059253</v>
      </c>
    </row>
    <row r="13" spans="1:19" ht="11.25">
      <c r="A13" s="3"/>
      <c r="B13" s="302" t="s">
        <v>280</v>
      </c>
      <c r="C13" s="312">
        <v>1915.4</v>
      </c>
      <c r="D13" s="313">
        <v>1411.9</v>
      </c>
      <c r="E13" s="316">
        <v>1396.3</v>
      </c>
      <c r="F13" s="316">
        <v>1656.9</v>
      </c>
      <c r="G13" s="316">
        <v>1691.1779949999998</v>
      </c>
      <c r="H13" s="316">
        <v>1800.152</v>
      </c>
      <c r="I13" s="316">
        <v>1935.2542720000001</v>
      </c>
      <c r="J13" s="316">
        <v>2300.786834</v>
      </c>
      <c r="K13" s="316">
        <v>2271.8975149999997</v>
      </c>
      <c r="L13" s="316">
        <v>3559.2539529999995</v>
      </c>
      <c r="M13" s="316">
        <v>1804.2012740000002</v>
      </c>
      <c r="N13" s="316">
        <v>1644.517494</v>
      </c>
      <c r="O13" s="316">
        <v>1491.1785519999999</v>
      </c>
      <c r="P13" s="316">
        <v>1093.9630240000001</v>
      </c>
      <c r="Q13" s="316">
        <v>1308.6063219999999</v>
      </c>
      <c r="R13" s="316">
        <v>1272.605838</v>
      </c>
      <c r="S13" s="317">
        <v>1347.73145</v>
      </c>
    </row>
    <row r="14" spans="1:19" ht="11.25">
      <c r="A14" s="3"/>
      <c r="B14" s="323" t="s">
        <v>296</v>
      </c>
      <c r="C14" s="324">
        <v>24572.8</v>
      </c>
      <c r="D14" s="325">
        <v>25032.4</v>
      </c>
      <c r="E14" s="326">
        <v>25057.5</v>
      </c>
      <c r="F14" s="326">
        <v>24473.4</v>
      </c>
      <c r="G14" s="326">
        <v>25086.527652</v>
      </c>
      <c r="H14" s="326">
        <v>26145.372476000004</v>
      </c>
      <c r="I14" s="326">
        <v>29433.469569000004</v>
      </c>
      <c r="J14" s="326">
        <v>31184.200266000003</v>
      </c>
      <c r="K14" s="326">
        <v>31002.338990000007</v>
      </c>
      <c r="L14" s="326">
        <v>31171.008062999997</v>
      </c>
      <c r="M14" s="326">
        <v>32927.950947000005</v>
      </c>
      <c r="N14" s="326">
        <v>33383.762305000004</v>
      </c>
      <c r="O14" s="326">
        <v>34008.672047</v>
      </c>
      <c r="P14" s="326">
        <v>34747.600716999994</v>
      </c>
      <c r="Q14" s="326">
        <v>35465.479717</v>
      </c>
      <c r="R14" s="326">
        <v>37231.998132</v>
      </c>
      <c r="S14" s="327">
        <v>36120.729884</v>
      </c>
    </row>
    <row r="15" spans="1:18" ht="11.25">
      <c r="A15" s="3"/>
      <c r="B15" s="328" t="s">
        <v>297</v>
      </c>
      <c r="C15" s="329"/>
      <c r="D15" s="329"/>
      <c r="E15" s="329"/>
      <c r="F15" s="329"/>
      <c r="G15" s="329"/>
      <c r="H15" s="329"/>
      <c r="I15" s="329"/>
      <c r="J15" s="329"/>
      <c r="K15" s="329"/>
      <c r="L15" s="329"/>
      <c r="M15" s="330"/>
      <c r="N15" s="330"/>
      <c r="O15" s="206"/>
      <c r="P15" s="3"/>
      <c r="Q15" s="3"/>
      <c r="R15" s="3"/>
    </row>
    <row r="16" spans="1:18" ht="11.25">
      <c r="A16" s="3"/>
      <c r="B16" s="331" t="s">
        <v>298</v>
      </c>
      <c r="C16" s="205"/>
      <c r="D16" s="205"/>
      <c r="E16" s="205"/>
      <c r="F16" s="205"/>
      <c r="G16" s="205"/>
      <c r="H16" s="205"/>
      <c r="I16" s="205"/>
      <c r="J16" s="205"/>
      <c r="K16" s="205"/>
      <c r="L16" s="205"/>
      <c r="M16" s="205"/>
      <c r="N16" s="205"/>
      <c r="O16" s="205"/>
      <c r="P16" s="205"/>
      <c r="Q16" s="3"/>
      <c r="R16" s="3"/>
    </row>
    <row r="17" spans="1:18" ht="11.25">
      <c r="A17" s="3"/>
      <c r="B17" s="332"/>
      <c r="C17" s="333"/>
      <c r="D17" s="333"/>
      <c r="E17" s="333"/>
      <c r="F17" s="333"/>
      <c r="G17" s="333"/>
      <c r="H17" s="333"/>
      <c r="I17" s="333"/>
      <c r="J17" s="333"/>
      <c r="K17" s="333"/>
      <c r="L17" s="333"/>
      <c r="M17" s="208"/>
      <c r="N17" s="208"/>
      <c r="O17" s="206"/>
      <c r="P17" s="3"/>
      <c r="Q17" s="3"/>
      <c r="R17" s="3"/>
    </row>
    <row r="18" spans="1:18" ht="11.25">
      <c r="A18" s="3"/>
      <c r="B18" s="331" t="s">
        <v>299</v>
      </c>
      <c r="C18" s="331"/>
      <c r="D18" s="331"/>
      <c r="E18" s="331"/>
      <c r="F18" s="331"/>
      <c r="G18" s="331"/>
      <c r="H18" s="331"/>
      <c r="I18" s="331"/>
      <c r="J18" s="331"/>
      <c r="K18" s="331"/>
      <c r="L18" s="331"/>
      <c r="M18" s="331"/>
      <c r="N18" s="331"/>
      <c r="O18" s="331"/>
      <c r="P18" s="331"/>
      <c r="Q18" s="3"/>
      <c r="R18" s="3"/>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12" ht="11.25">
      <c r="A1" s="67" t="s">
        <v>4</v>
      </c>
      <c r="B1" s="68"/>
      <c r="C1" s="68"/>
      <c r="D1" s="68"/>
      <c r="E1" s="68"/>
      <c r="F1" s="68"/>
      <c r="G1" s="68"/>
      <c r="H1" s="68"/>
      <c r="I1" s="68"/>
      <c r="J1" s="68"/>
      <c r="K1" s="68"/>
      <c r="L1" s="3"/>
    </row>
    <row r="2" spans="1:12" ht="11.25">
      <c r="A2" s="68"/>
      <c r="B2" s="10" t="s">
        <v>36</v>
      </c>
      <c r="C2" s="68"/>
      <c r="D2" s="68"/>
      <c r="E2" s="68"/>
      <c r="F2" s="68"/>
      <c r="G2" s="68"/>
      <c r="H2" s="68"/>
      <c r="I2" s="68"/>
      <c r="J2" s="68"/>
      <c r="K2" s="68"/>
      <c r="L2" s="3"/>
    </row>
    <row r="3" spans="1:12" ht="11.25">
      <c r="A3" s="68"/>
      <c r="B3" s="10" t="s">
        <v>74</v>
      </c>
      <c r="C3" s="68"/>
      <c r="D3" s="68"/>
      <c r="E3" s="68"/>
      <c r="F3" s="68"/>
      <c r="G3" s="68"/>
      <c r="H3" s="68"/>
      <c r="I3" s="68"/>
      <c r="J3" s="68"/>
      <c r="K3" s="68"/>
      <c r="L3" s="3"/>
    </row>
    <row r="4" spans="1:12" ht="11.25" customHeight="1">
      <c r="A4" s="68"/>
      <c r="B4" s="68" t="s">
        <v>75</v>
      </c>
      <c r="C4" s="69" t="s">
        <v>76</v>
      </c>
      <c r="D4" s="70"/>
      <c r="E4" s="486" t="s">
        <v>77</v>
      </c>
      <c r="F4" s="486"/>
      <c r="G4" s="486"/>
      <c r="H4" s="486"/>
      <c r="I4" s="486"/>
      <c r="J4" s="486"/>
      <c r="K4" s="68"/>
      <c r="L4" s="3"/>
    </row>
    <row r="5" spans="1:12" ht="22.5">
      <c r="A5" s="68"/>
      <c r="B5" s="71"/>
      <c r="C5" s="72" t="s">
        <v>78</v>
      </c>
      <c r="D5" s="73"/>
      <c r="E5" s="72" t="s">
        <v>79</v>
      </c>
      <c r="F5" s="72" t="s">
        <v>80</v>
      </c>
      <c r="G5" s="72" t="s">
        <v>81</v>
      </c>
      <c r="H5" s="72" t="s">
        <v>82</v>
      </c>
      <c r="I5" s="72" t="s">
        <v>83</v>
      </c>
      <c r="J5" s="72" t="s">
        <v>84</v>
      </c>
      <c r="K5" s="68"/>
      <c r="L5" s="3"/>
    </row>
    <row r="6" spans="1:12" ht="11.25">
      <c r="A6" s="68"/>
      <c r="B6" s="74" t="s">
        <v>85</v>
      </c>
      <c r="C6" s="75"/>
      <c r="D6" s="76"/>
      <c r="E6" s="75"/>
      <c r="F6" s="75"/>
      <c r="G6" s="75"/>
      <c r="H6" s="75"/>
      <c r="I6" s="75"/>
      <c r="J6" s="75"/>
      <c r="K6" s="68"/>
      <c r="L6" s="3"/>
    </row>
    <row r="7" spans="1:12" ht="11.25">
      <c r="A7" s="68"/>
      <c r="B7" s="76"/>
      <c r="C7" s="76"/>
      <c r="D7" s="76"/>
      <c r="E7" s="76"/>
      <c r="F7" s="76"/>
      <c r="G7" s="76"/>
      <c r="H7" s="76"/>
      <c r="I7" s="76"/>
      <c r="J7" s="76"/>
      <c r="K7" s="68"/>
      <c r="L7" s="3"/>
    </row>
    <row r="8" spans="1:12" ht="11.25">
      <c r="A8" s="68"/>
      <c r="B8" s="77" t="s">
        <v>86</v>
      </c>
      <c r="C8" s="76"/>
      <c r="D8" s="76"/>
      <c r="E8" s="76"/>
      <c r="F8" s="76"/>
      <c r="G8" s="76"/>
      <c r="H8" s="76"/>
      <c r="I8" s="76"/>
      <c r="J8" s="76"/>
      <c r="K8" s="68"/>
      <c r="L8" s="3"/>
    </row>
    <row r="9" spans="1:12" ht="11.25">
      <c r="A9" s="68"/>
      <c r="B9" s="76" t="s">
        <v>87</v>
      </c>
      <c r="C9" s="78">
        <v>132783.86480694002</v>
      </c>
      <c r="D9" s="78"/>
      <c r="E9" s="79">
        <v>5.8219893798376665</v>
      </c>
      <c r="F9" s="79">
        <v>3.336352585909852</v>
      </c>
      <c r="G9" s="79">
        <v>1.9377037105708927</v>
      </c>
      <c r="H9" s="79">
        <v>1.6552341630620804</v>
      </c>
      <c r="I9" s="79">
        <v>2.3736668652997173</v>
      </c>
      <c r="J9" s="79">
        <v>-0.9118563832269944</v>
      </c>
      <c r="K9" s="68"/>
      <c r="L9" s="80" t="s">
        <v>88</v>
      </c>
    </row>
    <row r="10" spans="1:12" ht="33.75">
      <c r="A10" s="68"/>
      <c r="B10" s="81" t="s">
        <v>89</v>
      </c>
      <c r="C10" s="82">
        <v>39346.168487534764</v>
      </c>
      <c r="D10" s="82"/>
      <c r="E10" s="83">
        <v>-20.896861366195697</v>
      </c>
      <c r="F10" s="83">
        <v>11.980059424070477</v>
      </c>
      <c r="G10" s="83">
        <v>-3.2152246125088713</v>
      </c>
      <c r="H10" s="83">
        <v>9.649489521479616</v>
      </c>
      <c r="I10" s="83">
        <v>3.4473562721724527</v>
      </c>
      <c r="J10" s="83">
        <v>-0.686084100292994</v>
      </c>
      <c r="K10" s="68"/>
      <c r="L10" s="84" t="s">
        <v>90</v>
      </c>
    </row>
    <row r="11" spans="1:12" ht="11.25">
      <c r="A11" s="68"/>
      <c r="B11" s="85" t="s">
        <v>91</v>
      </c>
      <c r="C11" s="82">
        <v>18035.313778622713</v>
      </c>
      <c r="D11" s="82"/>
      <c r="E11" s="83">
        <v>-5.664459457770854</v>
      </c>
      <c r="F11" s="83">
        <v>13.675810909557718</v>
      </c>
      <c r="G11" s="83">
        <v>0.3117436104943305</v>
      </c>
      <c r="H11" s="83">
        <v>1.8094985305621814</v>
      </c>
      <c r="I11" s="83">
        <v>7.854740398626481</v>
      </c>
      <c r="J11" s="83">
        <v>-0.4689777754960933</v>
      </c>
      <c r="K11" s="68"/>
      <c r="L11" s="3"/>
    </row>
    <row r="12" spans="1:12" ht="11.25">
      <c r="A12" s="68"/>
      <c r="B12" s="85" t="s">
        <v>92</v>
      </c>
      <c r="C12" s="82">
        <v>5062.3629342325685</v>
      </c>
      <c r="D12" s="82"/>
      <c r="E12" s="83">
        <v>6.521648696358384</v>
      </c>
      <c r="F12" s="83">
        <v>0.6730308023888965</v>
      </c>
      <c r="G12" s="83">
        <v>0.7583921340451383</v>
      </c>
      <c r="H12" s="83">
        <v>9.0315613964159</v>
      </c>
      <c r="I12" s="83">
        <v>9.145525434484014</v>
      </c>
      <c r="J12" s="83">
        <v>11.235214511131076</v>
      </c>
      <c r="K12" s="68"/>
      <c r="L12" s="3"/>
    </row>
    <row r="13" spans="1:12" ht="11.25">
      <c r="A13" s="68"/>
      <c r="B13" s="85" t="s">
        <v>93</v>
      </c>
      <c r="C13" s="82">
        <v>4734.597144455632</v>
      </c>
      <c r="D13" s="82"/>
      <c r="E13" s="83">
        <v>5.358294326625224</v>
      </c>
      <c r="F13" s="83">
        <v>1.0115907542569857</v>
      </c>
      <c r="G13" s="83">
        <v>0.4109562273204803</v>
      </c>
      <c r="H13" s="83">
        <v>3.7154755296035624</v>
      </c>
      <c r="I13" s="83">
        <v>11.219347286617488</v>
      </c>
      <c r="J13" s="83">
        <v>1.3249505905338355</v>
      </c>
      <c r="K13" s="68"/>
      <c r="L13" s="3"/>
    </row>
    <row r="14" spans="1:12" ht="11.25">
      <c r="A14" s="68"/>
      <c r="B14" s="85" t="s">
        <v>94</v>
      </c>
      <c r="C14" s="82">
        <v>13150.002607544124</v>
      </c>
      <c r="D14" s="82"/>
      <c r="E14" s="83">
        <v>17.497594436508447</v>
      </c>
      <c r="F14" s="83">
        <v>10.228691782391053</v>
      </c>
      <c r="G14" s="83">
        <v>-4.031423758301356</v>
      </c>
      <c r="H14" s="83">
        <v>-1.4080949416049982</v>
      </c>
      <c r="I14" s="83">
        <v>-10.14478884328539</v>
      </c>
      <c r="J14" s="83">
        <v>-12.089056587500357</v>
      </c>
      <c r="K14" s="68"/>
      <c r="L14" s="86"/>
    </row>
    <row r="15" spans="1:12" ht="11.25">
      <c r="A15" s="68"/>
      <c r="B15" s="81" t="s">
        <v>95</v>
      </c>
      <c r="C15" s="82">
        <v>2727.4468754399754</v>
      </c>
      <c r="D15" s="82"/>
      <c r="E15" s="83">
        <v>4.2290935609816005</v>
      </c>
      <c r="F15" s="83">
        <v>-0.9769421213208784</v>
      </c>
      <c r="G15" s="83">
        <v>-0.405942596805009</v>
      </c>
      <c r="H15" s="83">
        <v>-0.1022759489167191</v>
      </c>
      <c r="I15" s="83">
        <v>5.764589298487999</v>
      </c>
      <c r="J15" s="83">
        <v>6.464907908899975</v>
      </c>
      <c r="K15" s="68"/>
      <c r="L15" s="86"/>
    </row>
    <row r="16" spans="1:12" ht="11.25">
      <c r="A16" s="68"/>
      <c r="B16" s="81" t="s">
        <v>96</v>
      </c>
      <c r="C16" s="82">
        <v>2067.507568816603</v>
      </c>
      <c r="D16" s="82"/>
      <c r="E16" s="83">
        <v>-3.800679346935054</v>
      </c>
      <c r="F16" s="83">
        <v>-3.288711179465087</v>
      </c>
      <c r="G16" s="83">
        <v>4.546835594952547</v>
      </c>
      <c r="H16" s="83">
        <v>1.7399355228548075</v>
      </c>
      <c r="I16" s="83">
        <v>5.265965022885877</v>
      </c>
      <c r="J16" s="83">
        <v>4.521642311075591</v>
      </c>
      <c r="K16" s="68"/>
      <c r="L16" s="86"/>
    </row>
    <row r="17" spans="1:12" ht="11.25">
      <c r="A17" s="68"/>
      <c r="B17" s="85" t="s">
        <v>97</v>
      </c>
      <c r="C17" s="82">
        <v>5949.07480967161</v>
      </c>
      <c r="D17" s="82"/>
      <c r="E17" s="83">
        <v>4.599800972178403</v>
      </c>
      <c r="F17" s="83">
        <v>1.3241893171586083</v>
      </c>
      <c r="G17" s="83">
        <v>9.134063214685462</v>
      </c>
      <c r="H17" s="83">
        <v>-4.879442473767693</v>
      </c>
      <c r="I17" s="83">
        <v>4.419291402347891</v>
      </c>
      <c r="J17" s="83">
        <v>3.539394647253502</v>
      </c>
      <c r="K17" s="68"/>
      <c r="L17" s="3"/>
    </row>
    <row r="18" spans="1:12" ht="11.25">
      <c r="A18" s="68"/>
      <c r="B18" s="76" t="s">
        <v>98</v>
      </c>
      <c r="C18" s="78">
        <v>6212.469320330018</v>
      </c>
      <c r="D18" s="78"/>
      <c r="E18" s="79">
        <v>0.4211629641542647</v>
      </c>
      <c r="F18" s="79">
        <v>8.904783096859559</v>
      </c>
      <c r="G18" s="79">
        <v>0.6436211728333863</v>
      </c>
      <c r="H18" s="79">
        <v>0.5951347045579647</v>
      </c>
      <c r="I18" s="79">
        <v>-2.7056178577555823</v>
      </c>
      <c r="J18" s="79">
        <v>5.934553261643805</v>
      </c>
      <c r="K18" s="68"/>
      <c r="L18" s="86"/>
    </row>
    <row r="19" spans="1:12" ht="11.25">
      <c r="A19" s="68"/>
      <c r="B19" s="76" t="s">
        <v>99</v>
      </c>
      <c r="C19" s="78">
        <v>62085.42511512999</v>
      </c>
      <c r="D19" s="78"/>
      <c r="E19" s="79">
        <v>1.0916323505237635</v>
      </c>
      <c r="F19" s="79">
        <v>2.482794382273612</v>
      </c>
      <c r="G19" s="79">
        <v>-0.6869390695321442</v>
      </c>
      <c r="H19" s="79">
        <v>-0.19540398335552434</v>
      </c>
      <c r="I19" s="79">
        <v>0.8404869274027726</v>
      </c>
      <c r="J19" s="79">
        <v>1.5182026703469464</v>
      </c>
      <c r="K19" s="68"/>
      <c r="L19" s="80" t="s">
        <v>100</v>
      </c>
    </row>
    <row r="20" spans="1:12" ht="11.25">
      <c r="A20" s="68"/>
      <c r="B20" s="81" t="s">
        <v>101</v>
      </c>
      <c r="C20" s="82">
        <v>43812.18236797993</v>
      </c>
      <c r="D20" s="78"/>
      <c r="E20" s="83">
        <v>1.1298760355396897</v>
      </c>
      <c r="F20" s="83">
        <v>1.9546661145355637</v>
      </c>
      <c r="G20" s="83">
        <v>-0.5897430573990503</v>
      </c>
      <c r="H20" s="83">
        <v>0.19530821986615265</v>
      </c>
      <c r="I20" s="83">
        <v>0.9974676378811775</v>
      </c>
      <c r="J20" s="83">
        <v>1.5961731646994215</v>
      </c>
      <c r="K20" s="68"/>
      <c r="L20" s="80"/>
    </row>
    <row r="21" spans="1:12" ht="11.25">
      <c r="A21" s="68"/>
      <c r="B21" s="81" t="s">
        <v>102</v>
      </c>
      <c r="C21" s="82">
        <v>18273.24274715006</v>
      </c>
      <c r="D21" s="78"/>
      <c r="E21" s="83">
        <v>1.0010461876655663</v>
      </c>
      <c r="F21" s="83">
        <v>3.7356331477432336</v>
      </c>
      <c r="G21" s="83">
        <v>-0.913552976349441</v>
      </c>
      <c r="H21" s="83">
        <v>-1.1145792845188573</v>
      </c>
      <c r="I21" s="83">
        <v>0.4675022571490439</v>
      </c>
      <c r="J21" s="83">
        <v>1.3317460845798434</v>
      </c>
      <c r="K21" s="68"/>
      <c r="L21" s="80"/>
    </row>
    <row r="22" spans="1:12" ht="11.25">
      <c r="A22" s="68"/>
      <c r="B22" s="76" t="s">
        <v>103</v>
      </c>
      <c r="C22" s="78">
        <v>1445.9951024100012</v>
      </c>
      <c r="D22" s="78"/>
      <c r="E22" s="79">
        <v>4.177620862833353</v>
      </c>
      <c r="F22" s="79">
        <v>-2.1256708372520694</v>
      </c>
      <c r="G22" s="79">
        <v>38.89811367570537</v>
      </c>
      <c r="H22" s="79">
        <v>1.8270664282044713</v>
      </c>
      <c r="I22" s="79">
        <v>10.447691870384212</v>
      </c>
      <c r="J22" s="79">
        <v>-5.982779359443924</v>
      </c>
      <c r="K22" s="68"/>
      <c r="L22" s="86"/>
    </row>
    <row r="23" spans="1:12" ht="11.25">
      <c r="A23" s="68"/>
      <c r="B23" s="76" t="s">
        <v>104</v>
      </c>
      <c r="C23" s="78">
        <v>9432.92647143</v>
      </c>
      <c r="D23" s="78"/>
      <c r="E23" s="79">
        <v>12.237573612833552</v>
      </c>
      <c r="F23" s="79">
        <v>-2.418902115496757</v>
      </c>
      <c r="G23" s="79">
        <v>-8.697576595617662</v>
      </c>
      <c r="H23" s="79">
        <v>1.3367600721295725</v>
      </c>
      <c r="I23" s="79">
        <v>17.362364055262034</v>
      </c>
      <c r="J23" s="79">
        <v>-23.173863514120153</v>
      </c>
      <c r="K23" s="68"/>
      <c r="L23" s="86"/>
    </row>
    <row r="24" spans="1:12" ht="11.25">
      <c r="A24" s="68"/>
      <c r="B24" s="85" t="s">
        <v>105</v>
      </c>
      <c r="C24" s="82">
        <v>6257.18503571</v>
      </c>
      <c r="D24" s="82"/>
      <c r="E24" s="83">
        <v>9.110127622155662</v>
      </c>
      <c r="F24" s="83">
        <v>-0.03798193018742513</v>
      </c>
      <c r="G24" s="83">
        <v>-10.264737160688242</v>
      </c>
      <c r="H24" s="83">
        <v>-3.008364148836029</v>
      </c>
      <c r="I24" s="83">
        <v>6.607293645712331</v>
      </c>
      <c r="J24" s="83">
        <v>-13.004696648019864</v>
      </c>
      <c r="K24" s="68"/>
      <c r="L24" s="86"/>
    </row>
    <row r="25" spans="1:12" ht="11.25">
      <c r="A25" s="68"/>
      <c r="B25" s="76" t="s">
        <v>106</v>
      </c>
      <c r="C25" s="78">
        <v>7822.130694979997</v>
      </c>
      <c r="D25" s="78"/>
      <c r="E25" s="79">
        <v>-6.883710588575798</v>
      </c>
      <c r="F25" s="79">
        <v>5.912156924396328</v>
      </c>
      <c r="G25" s="79">
        <v>24.139894912633242</v>
      </c>
      <c r="H25" s="79">
        <v>-37.40324118132548</v>
      </c>
      <c r="I25" s="79">
        <v>237.58971933712388</v>
      </c>
      <c r="J25" s="79">
        <v>-67.15854084045964</v>
      </c>
      <c r="K25" s="68"/>
      <c r="L25" s="86"/>
    </row>
    <row r="26" spans="1:12" ht="11.25">
      <c r="A26" s="68"/>
      <c r="B26" s="76" t="s">
        <v>107</v>
      </c>
      <c r="C26" s="78">
        <v>2735.0166012800046</v>
      </c>
      <c r="D26" s="78"/>
      <c r="E26" s="79">
        <v>3.6265971321675083</v>
      </c>
      <c r="F26" s="79">
        <v>6.758637686829516</v>
      </c>
      <c r="G26" s="79">
        <v>-24.06472540317325</v>
      </c>
      <c r="H26" s="79">
        <v>10.414016393574755</v>
      </c>
      <c r="I26" s="79">
        <v>12.825933237513997</v>
      </c>
      <c r="J26" s="79">
        <v>10.863574830369306</v>
      </c>
      <c r="K26" s="68"/>
      <c r="L26" s="86"/>
    </row>
    <row r="27" spans="1:12" ht="11.25">
      <c r="A27" s="68"/>
      <c r="B27" s="76"/>
      <c r="C27" s="78"/>
      <c r="D27" s="78"/>
      <c r="E27" s="79"/>
      <c r="F27" s="79"/>
      <c r="G27" s="79"/>
      <c r="H27" s="79"/>
      <c r="I27" s="79"/>
      <c r="J27" s="79"/>
      <c r="K27" s="68"/>
      <c r="L27" s="86"/>
    </row>
    <row r="28" spans="1:12" ht="11.25">
      <c r="A28" s="68"/>
      <c r="B28" s="77" t="s">
        <v>108</v>
      </c>
      <c r="C28" s="78"/>
      <c r="D28" s="78"/>
      <c r="E28" s="79"/>
      <c r="F28" s="79"/>
      <c r="G28" s="79"/>
      <c r="H28" s="79"/>
      <c r="I28" s="79"/>
      <c r="J28" s="79"/>
      <c r="K28" s="68"/>
      <c r="L28" s="86"/>
    </row>
    <row r="29" spans="1:12" ht="11.25">
      <c r="A29" s="68"/>
      <c r="B29" s="76" t="s">
        <v>109</v>
      </c>
      <c r="C29" s="78">
        <v>212222.07797360004</v>
      </c>
      <c r="D29" s="78"/>
      <c r="E29" s="79">
        <v>3.325738809139267</v>
      </c>
      <c r="F29" s="79">
        <v>2.3164610941180053</v>
      </c>
      <c r="G29" s="79">
        <v>1.0721941489692188</v>
      </c>
      <c r="H29" s="79">
        <v>1.927557548436809</v>
      </c>
      <c r="I29" s="79">
        <v>1.2769102901748264</v>
      </c>
      <c r="J29" s="79">
        <v>-1.1375020492451982</v>
      </c>
      <c r="K29" s="68"/>
      <c r="L29" s="80" t="s">
        <v>110</v>
      </c>
    </row>
    <row r="30" spans="1:12" ht="11.25">
      <c r="A30" s="68"/>
      <c r="B30" s="76" t="s">
        <v>111</v>
      </c>
      <c r="C30" s="78">
        <v>2118.3155662399977</v>
      </c>
      <c r="D30" s="78"/>
      <c r="E30" s="79">
        <v>11.762639651722196</v>
      </c>
      <c r="F30" s="79">
        <v>-13.725024085834804</v>
      </c>
      <c r="G30" s="79">
        <v>-2.4958439340787564</v>
      </c>
      <c r="H30" s="79">
        <v>-0.20532694310197996</v>
      </c>
      <c r="I30" s="79">
        <v>-0.01526519311365604</v>
      </c>
      <c r="J30" s="79">
        <v>-7.493613783323328</v>
      </c>
      <c r="K30" s="68"/>
      <c r="L30" s="3"/>
    </row>
    <row r="31" spans="1:12" ht="11.25">
      <c r="A31" s="68"/>
      <c r="B31" s="76" t="s">
        <v>112</v>
      </c>
      <c r="C31" s="78">
        <v>3685.1562437499997</v>
      </c>
      <c r="D31" s="78"/>
      <c r="E31" s="79">
        <v>-1.7353434604042928</v>
      </c>
      <c r="F31" s="79">
        <v>5.381648153033436</v>
      </c>
      <c r="G31" s="79">
        <v>11.15103162760116</v>
      </c>
      <c r="H31" s="79">
        <v>-3.1406646842405794</v>
      </c>
      <c r="I31" s="79">
        <v>4.387754050852322</v>
      </c>
      <c r="J31" s="79">
        <v>0.1307165811445632</v>
      </c>
      <c r="K31" s="68"/>
      <c r="L31" s="3"/>
    </row>
    <row r="32" spans="1:12" ht="11.25">
      <c r="A32" s="68"/>
      <c r="B32" s="76" t="s">
        <v>113</v>
      </c>
      <c r="C32" s="78">
        <v>7338.842052639998</v>
      </c>
      <c r="D32" s="78"/>
      <c r="E32" s="79">
        <v>5.854002831810745</v>
      </c>
      <c r="F32" s="79">
        <v>-0.1196872400547</v>
      </c>
      <c r="G32" s="79">
        <v>-12.023368274008417</v>
      </c>
      <c r="H32" s="79">
        <v>10.813678752213463</v>
      </c>
      <c r="I32" s="79">
        <v>41.07877718004953</v>
      </c>
      <c r="J32" s="79">
        <v>-27.531687302361696</v>
      </c>
      <c r="K32" s="68"/>
      <c r="L32" s="86"/>
    </row>
    <row r="33" spans="1:12" ht="11.25">
      <c r="A33" s="68"/>
      <c r="B33" s="76" t="s">
        <v>114</v>
      </c>
      <c r="C33" s="78">
        <v>9074.077490870002</v>
      </c>
      <c r="D33" s="78"/>
      <c r="E33" s="79">
        <v>-11.191977140270726</v>
      </c>
      <c r="F33" s="79">
        <v>13.673004598208705</v>
      </c>
      <c r="G33" s="79">
        <v>-16.319113334901857</v>
      </c>
      <c r="H33" s="79">
        <v>7.382647750436422</v>
      </c>
      <c r="I33" s="79">
        <v>28.29452569484605</v>
      </c>
      <c r="J33" s="79">
        <v>-24.006570903345615</v>
      </c>
      <c r="K33" s="68"/>
      <c r="L33" s="86"/>
    </row>
    <row r="34" spans="1:12" ht="11.25">
      <c r="A34" s="68"/>
      <c r="B34" s="76"/>
      <c r="C34" s="78"/>
      <c r="D34" s="78"/>
      <c r="E34" s="79"/>
      <c r="F34" s="79"/>
      <c r="G34" s="79"/>
      <c r="H34" s="79"/>
      <c r="I34" s="79"/>
      <c r="J34" s="79"/>
      <c r="K34" s="68"/>
      <c r="L34" s="86"/>
    </row>
    <row r="35" spans="1:12" ht="11.25">
      <c r="A35" s="68"/>
      <c r="B35" s="77" t="s">
        <v>115</v>
      </c>
      <c r="C35" s="78"/>
      <c r="D35" s="78"/>
      <c r="E35" s="79"/>
      <c r="F35" s="79"/>
      <c r="G35" s="79"/>
      <c r="H35" s="79"/>
      <c r="I35" s="79"/>
      <c r="J35" s="79"/>
      <c r="K35" s="68"/>
      <c r="L35" s="86"/>
    </row>
    <row r="36" spans="1:12" ht="11.25">
      <c r="A36" s="68"/>
      <c r="B36" s="76" t="s">
        <v>116</v>
      </c>
      <c r="C36" s="78">
        <v>217274.6125026</v>
      </c>
      <c r="D36" s="78"/>
      <c r="E36" s="79">
        <v>3.561598002365174</v>
      </c>
      <c r="F36" s="79">
        <v>3.18857793065217</v>
      </c>
      <c r="G36" s="79">
        <v>1.136240778735198</v>
      </c>
      <c r="H36" s="79">
        <v>1.5939101331567507</v>
      </c>
      <c r="I36" s="79">
        <v>2.0893175047516976</v>
      </c>
      <c r="J36" s="79">
        <v>-0.3740102323874228</v>
      </c>
      <c r="K36" s="68"/>
      <c r="L36" s="80" t="s">
        <v>117</v>
      </c>
    </row>
    <row r="37" spans="1:12" ht="11.25">
      <c r="A37" s="68"/>
      <c r="B37" s="76" t="s">
        <v>118</v>
      </c>
      <c r="C37" s="78">
        <v>84490.74769566</v>
      </c>
      <c r="D37" s="78"/>
      <c r="E37" s="79">
        <v>0.2547582894864453</v>
      </c>
      <c r="F37" s="79">
        <v>2.961811255976743</v>
      </c>
      <c r="G37" s="79">
        <v>-0.09816615521657246</v>
      </c>
      <c r="H37" s="79">
        <v>1.497698129573899</v>
      </c>
      <c r="I37" s="79">
        <v>1.6427619886296485</v>
      </c>
      <c r="J37" s="79">
        <v>0.4831574682811368</v>
      </c>
      <c r="K37" s="68"/>
      <c r="L37" s="80" t="s">
        <v>119</v>
      </c>
    </row>
    <row r="38" spans="1:12" ht="11.25">
      <c r="A38" s="68"/>
      <c r="B38" s="76" t="s">
        <v>120</v>
      </c>
      <c r="C38" s="78">
        <v>18311.168826439978</v>
      </c>
      <c r="D38" s="78"/>
      <c r="E38" s="79">
        <v>-1.0569930184295084</v>
      </c>
      <c r="F38" s="79">
        <v>-0.0882235368994233</v>
      </c>
      <c r="G38" s="79">
        <v>1.4263595622586056</v>
      </c>
      <c r="H38" s="79">
        <v>7.600297877943096</v>
      </c>
      <c r="I38" s="79">
        <v>5.506104655293109</v>
      </c>
      <c r="J38" s="79">
        <v>-5.3834046519482985</v>
      </c>
      <c r="K38" s="68"/>
      <c r="L38" s="80" t="s">
        <v>121</v>
      </c>
    </row>
    <row r="39" spans="1:12" ht="11.25">
      <c r="A39" s="68"/>
      <c r="B39" s="76" t="s">
        <v>122</v>
      </c>
      <c r="C39" s="78">
        <v>10447.143584690053</v>
      </c>
      <c r="D39" s="78"/>
      <c r="E39" s="79">
        <v>-15.88644493692083</v>
      </c>
      <c r="F39" s="79">
        <v>7.83535062268681</v>
      </c>
      <c r="G39" s="79">
        <v>-0.35308501059335695</v>
      </c>
      <c r="H39" s="79">
        <v>13.621863940950796</v>
      </c>
      <c r="I39" s="79">
        <v>33.40889141890826</v>
      </c>
      <c r="J39" s="79">
        <v>-1.357388589066888</v>
      </c>
      <c r="K39" s="68"/>
      <c r="L39" s="80" t="s">
        <v>123</v>
      </c>
    </row>
    <row r="40" spans="1:12" ht="11.25">
      <c r="A40" s="68"/>
      <c r="B40" s="76" t="s">
        <v>124</v>
      </c>
      <c r="C40" s="78">
        <v>1251.946795890007</v>
      </c>
      <c r="D40" s="78"/>
      <c r="E40" s="79">
        <v>-42.84343206053352</v>
      </c>
      <c r="F40" s="79">
        <v>126.27214815993639</v>
      </c>
      <c r="G40" s="79">
        <v>-293.6967438512126</v>
      </c>
      <c r="H40" s="79">
        <v>-186.5191699716112</v>
      </c>
      <c r="I40" s="79">
        <v>-625.3154072653598</v>
      </c>
      <c r="J40" s="79">
        <v>-110.54071650964768</v>
      </c>
      <c r="K40" s="68"/>
      <c r="L40" s="80" t="s">
        <v>125</v>
      </c>
    </row>
    <row r="41" spans="1:12" ht="11.25">
      <c r="A41" s="68"/>
      <c r="B41" s="85" t="s">
        <v>126</v>
      </c>
      <c r="C41" s="82">
        <v>1672.4206752100015</v>
      </c>
      <c r="D41" s="82"/>
      <c r="E41" s="83">
        <v>30.134046810354032</v>
      </c>
      <c r="F41" s="83">
        <v>50.94760499696906</v>
      </c>
      <c r="G41" s="83">
        <v>-29.67637753986243</v>
      </c>
      <c r="H41" s="83">
        <v>35.53016688398589</v>
      </c>
      <c r="I41" s="83">
        <v>-35.85617101767363</v>
      </c>
      <c r="J41" s="83">
        <v>9.43439117929572</v>
      </c>
      <c r="K41" s="68"/>
      <c r="L41" s="68" t="s">
        <v>127</v>
      </c>
    </row>
    <row r="42" spans="1:12" ht="45">
      <c r="A42" s="68"/>
      <c r="B42" s="76" t="s">
        <v>128</v>
      </c>
      <c r="C42" s="78">
        <v>14996.795019349973</v>
      </c>
      <c r="D42" s="78"/>
      <c r="E42" s="79">
        <v>-4.16461592724785</v>
      </c>
      <c r="F42" s="79">
        <v>-2.2477169257025476</v>
      </c>
      <c r="G42" s="79">
        <v>8.547456971354306</v>
      </c>
      <c r="H42" s="79">
        <v>7.896962639859884</v>
      </c>
      <c r="I42" s="79">
        <v>12.513902748301753</v>
      </c>
      <c r="J42" s="79">
        <v>-11.474673506250044</v>
      </c>
      <c r="K42" s="68"/>
      <c r="L42" s="84" t="s">
        <v>129</v>
      </c>
    </row>
    <row r="43" spans="1:12" ht="22.5">
      <c r="A43" s="68"/>
      <c r="B43" s="87" t="s">
        <v>130</v>
      </c>
      <c r="C43" s="78">
        <v>-8100.268636259924</v>
      </c>
      <c r="D43" s="78"/>
      <c r="E43" s="79">
        <v>18.291477163271153</v>
      </c>
      <c r="F43" s="79">
        <v>-5.027518278405463</v>
      </c>
      <c r="G43" s="79">
        <v>37.25436722506059</v>
      </c>
      <c r="H43" s="79">
        <v>-28.30234738521653</v>
      </c>
      <c r="I43" s="79">
        <v>130.72422105995037</v>
      </c>
      <c r="J43" s="79">
        <v>-64.1652870529124</v>
      </c>
      <c r="K43" s="68"/>
      <c r="L43" s="3"/>
    </row>
    <row r="44" spans="1:12" ht="11.25">
      <c r="A44" s="68"/>
      <c r="B44" s="88" t="s">
        <v>131</v>
      </c>
      <c r="C44" s="89">
        <v>8568.947058300057</v>
      </c>
      <c r="D44" s="78"/>
      <c r="E44" s="90">
        <v>-29.792586743728112</v>
      </c>
      <c r="F44" s="90">
        <v>25.864338131712007</v>
      </c>
      <c r="G44" s="90">
        <v>-58.69586684080011</v>
      </c>
      <c r="H44" s="90">
        <v>265.61703064768284</v>
      </c>
      <c r="I44" s="90">
        <v>-153.89182578500885</v>
      </c>
      <c r="J44" s="90">
        <v>-307.19926056559564</v>
      </c>
      <c r="K44" s="68"/>
      <c r="L44" s="80" t="s">
        <v>132</v>
      </c>
    </row>
    <row r="45" spans="1:12" ht="11.25">
      <c r="A45" s="68"/>
      <c r="B45" s="68"/>
      <c r="C45" s="68"/>
      <c r="D45" s="91"/>
      <c r="E45" s="92"/>
      <c r="F45" s="92"/>
      <c r="G45" s="92"/>
      <c r="H45" s="92"/>
      <c r="I45" s="92"/>
      <c r="J45" s="92"/>
      <c r="K45" s="68"/>
      <c r="L45" s="80"/>
    </row>
    <row r="46" spans="1:12" ht="11.25" customHeight="1">
      <c r="A46" s="68"/>
      <c r="B46" s="68"/>
      <c r="C46" s="69" t="s">
        <v>76</v>
      </c>
      <c r="D46" s="70"/>
      <c r="E46" s="486" t="s">
        <v>77</v>
      </c>
      <c r="F46" s="486"/>
      <c r="G46" s="486"/>
      <c r="H46" s="486"/>
      <c r="I46" s="486"/>
      <c r="J46" s="486"/>
      <c r="K46" s="68"/>
      <c r="L46" s="80"/>
    </row>
    <row r="47" spans="1:12" ht="22.5">
      <c r="A47" s="68"/>
      <c r="B47" s="68"/>
      <c r="C47" s="72" t="s">
        <v>78</v>
      </c>
      <c r="D47" s="73"/>
      <c r="E47" s="72" t="s">
        <v>79</v>
      </c>
      <c r="F47" s="72" t="s">
        <v>80</v>
      </c>
      <c r="G47" s="72" t="s">
        <v>81</v>
      </c>
      <c r="H47" s="72" t="s">
        <v>82</v>
      </c>
      <c r="I47" s="72" t="s">
        <v>133</v>
      </c>
      <c r="J47" s="72" t="s">
        <v>84</v>
      </c>
      <c r="K47" s="68"/>
      <c r="L47" s="80"/>
    </row>
    <row r="48" spans="1:12" ht="11.25">
      <c r="A48" s="68"/>
      <c r="B48" s="74" t="s">
        <v>134</v>
      </c>
      <c r="C48" s="75"/>
      <c r="D48" s="76"/>
      <c r="E48" s="93"/>
      <c r="F48" s="93"/>
      <c r="G48" s="93"/>
      <c r="H48" s="93"/>
      <c r="I48" s="93"/>
      <c r="J48" s="93"/>
      <c r="K48" s="68"/>
      <c r="L48" s="3"/>
    </row>
    <row r="49" spans="1:12" ht="11.25">
      <c r="A49" s="68"/>
      <c r="B49" s="94"/>
      <c r="C49" s="76"/>
      <c r="D49" s="76"/>
      <c r="E49" s="95"/>
      <c r="F49" s="95"/>
      <c r="G49" s="95"/>
      <c r="H49" s="95"/>
      <c r="I49" s="95"/>
      <c r="J49" s="95"/>
      <c r="K49" s="68"/>
      <c r="L49" s="3"/>
    </row>
    <row r="50" spans="1:12" ht="11.25">
      <c r="A50" s="68"/>
      <c r="B50" s="77" t="s">
        <v>135</v>
      </c>
      <c r="C50" s="76"/>
      <c r="D50" s="76"/>
      <c r="E50" s="95"/>
      <c r="F50" s="95"/>
      <c r="G50" s="95"/>
      <c r="H50" s="95"/>
      <c r="I50" s="95"/>
      <c r="J50" s="95"/>
      <c r="K50" s="68"/>
      <c r="L50" s="3"/>
    </row>
    <row r="51" spans="1:12" ht="11.25">
      <c r="A51" s="68"/>
      <c r="B51" s="94" t="s">
        <v>136</v>
      </c>
      <c r="C51" s="96">
        <v>531118.7872219498</v>
      </c>
      <c r="D51" s="96"/>
      <c r="E51" s="97">
        <v>3.423055256656693</v>
      </c>
      <c r="F51" s="97">
        <v>4.934356496154169</v>
      </c>
      <c r="G51" s="97">
        <v>4.443239345093897</v>
      </c>
      <c r="H51" s="97">
        <v>3.903097279893264</v>
      </c>
      <c r="I51" s="97">
        <v>7.159026699465398</v>
      </c>
      <c r="J51" s="97">
        <v>-0.03259171196314803</v>
      </c>
      <c r="K51" s="68"/>
      <c r="L51" s="3"/>
    </row>
    <row r="52" spans="1:12" ht="11.25">
      <c r="A52" s="68"/>
      <c r="B52" s="98" t="s">
        <v>137</v>
      </c>
      <c r="C52" s="78">
        <v>425546.1163803299</v>
      </c>
      <c r="D52" s="78"/>
      <c r="E52" s="79">
        <v>4.8772649734428075</v>
      </c>
      <c r="F52" s="79">
        <v>4.063556401627033</v>
      </c>
      <c r="G52" s="79">
        <v>5.155500455215489</v>
      </c>
      <c r="H52" s="79">
        <v>3.8452321891258245</v>
      </c>
      <c r="I52" s="79">
        <v>8.504873001997936</v>
      </c>
      <c r="J52" s="79">
        <v>-0.509744252362776</v>
      </c>
      <c r="K52" s="68"/>
      <c r="L52" s="86"/>
    </row>
    <row r="53" spans="1:12" ht="11.25">
      <c r="A53" s="68"/>
      <c r="B53" s="99" t="s">
        <v>138</v>
      </c>
      <c r="C53" s="78">
        <v>351555.9694485798</v>
      </c>
      <c r="D53" s="78"/>
      <c r="E53" s="79">
        <v>3.8274614172965515</v>
      </c>
      <c r="F53" s="79">
        <v>4.225581263917588</v>
      </c>
      <c r="G53" s="79">
        <v>5.14928209332095</v>
      </c>
      <c r="H53" s="79">
        <v>3.461376607138633</v>
      </c>
      <c r="I53" s="79">
        <v>4.24204437349629</v>
      </c>
      <c r="J53" s="79">
        <v>3.6439700466489366</v>
      </c>
      <c r="K53" s="68"/>
      <c r="L53" s="86"/>
    </row>
    <row r="54" spans="1:12" ht="11.25">
      <c r="A54" s="68"/>
      <c r="B54" s="100" t="s">
        <v>139</v>
      </c>
      <c r="C54" s="82">
        <v>66314.4827228198</v>
      </c>
      <c r="D54" s="82"/>
      <c r="E54" s="83">
        <v>-1.8855748486988122</v>
      </c>
      <c r="F54" s="83">
        <v>4.411398980392023</v>
      </c>
      <c r="G54" s="83">
        <v>5.093602989820378</v>
      </c>
      <c r="H54" s="83">
        <v>3.1123046497013807</v>
      </c>
      <c r="I54" s="83">
        <v>3.6609775856634386</v>
      </c>
      <c r="J54" s="83">
        <v>5.085098515713771</v>
      </c>
      <c r="K54" s="68"/>
      <c r="L54" s="86"/>
    </row>
    <row r="55" spans="1:12" ht="11.25">
      <c r="A55" s="68"/>
      <c r="B55" s="98" t="s">
        <v>140</v>
      </c>
      <c r="C55" s="78">
        <v>102560.92194453992</v>
      </c>
      <c r="D55" s="78"/>
      <c r="E55" s="79">
        <v>-3.2484864012680914</v>
      </c>
      <c r="F55" s="79">
        <v>10.242457870295386</v>
      </c>
      <c r="G55" s="79">
        <v>1.8187630378966313</v>
      </c>
      <c r="H55" s="79">
        <v>3.992139820853491</v>
      </c>
      <c r="I55" s="79">
        <v>1.9927241749854607</v>
      </c>
      <c r="J55" s="79">
        <v>1.6595671900696107</v>
      </c>
      <c r="K55" s="68"/>
      <c r="L55" s="86"/>
    </row>
    <row r="56" spans="1:12" ht="11.25">
      <c r="A56" s="68"/>
      <c r="B56" s="76"/>
      <c r="C56" s="76"/>
      <c r="D56" s="76"/>
      <c r="E56" s="95"/>
      <c r="F56" s="95"/>
      <c r="G56" s="95"/>
      <c r="H56" s="95"/>
      <c r="I56" s="95"/>
      <c r="J56" s="95"/>
      <c r="K56" s="68"/>
      <c r="L56" s="86"/>
    </row>
    <row r="57" spans="1:12" ht="11.25">
      <c r="A57" s="68"/>
      <c r="B57" s="77" t="s">
        <v>141</v>
      </c>
      <c r="C57" s="76"/>
      <c r="D57" s="76"/>
      <c r="E57" s="95"/>
      <c r="F57" s="95"/>
      <c r="G57" s="95"/>
      <c r="H57" s="95"/>
      <c r="I57" s="95"/>
      <c r="J57" s="95"/>
      <c r="K57" s="68"/>
      <c r="L57" s="86"/>
    </row>
    <row r="58" spans="1:12" ht="11.25">
      <c r="A58" s="68"/>
      <c r="B58" s="94" t="s">
        <v>142</v>
      </c>
      <c r="C58" s="96">
        <v>163395.03102706</v>
      </c>
      <c r="D58" s="96"/>
      <c r="E58" s="97">
        <v>7.191967805890043</v>
      </c>
      <c r="F58" s="97">
        <v>6.534113012230991</v>
      </c>
      <c r="G58" s="97">
        <v>6.967098929330229</v>
      </c>
      <c r="H58" s="97">
        <v>4.839056441593215</v>
      </c>
      <c r="I58" s="97">
        <v>14.238593826208334</v>
      </c>
      <c r="J58" s="97">
        <v>2.8824057920686874</v>
      </c>
      <c r="K58" s="68"/>
      <c r="L58" s="86"/>
    </row>
    <row r="59" spans="1:12" ht="11.25">
      <c r="A59" s="68"/>
      <c r="B59" s="76"/>
      <c r="C59" s="76"/>
      <c r="D59" s="76"/>
      <c r="E59" s="95"/>
      <c r="F59" s="95"/>
      <c r="G59" s="95"/>
      <c r="H59" s="95"/>
      <c r="I59" s="95"/>
      <c r="J59" s="95"/>
      <c r="K59" s="68"/>
      <c r="L59" s="86"/>
    </row>
    <row r="60" spans="1:12" ht="11.25">
      <c r="A60" s="68"/>
      <c r="B60" s="77" t="s">
        <v>143</v>
      </c>
      <c r="C60" s="76"/>
      <c r="D60" s="76"/>
      <c r="E60" s="95"/>
      <c r="F60" s="95"/>
      <c r="G60" s="95"/>
      <c r="H60" s="95"/>
      <c r="I60" s="95"/>
      <c r="J60" s="95"/>
      <c r="K60" s="68"/>
      <c r="L60" s="68"/>
    </row>
    <row r="61" spans="1:12" ht="11.25">
      <c r="A61" s="68"/>
      <c r="B61" s="94" t="s">
        <v>144</v>
      </c>
      <c r="C61" s="96">
        <v>368470.3547633797</v>
      </c>
      <c r="D61" s="96"/>
      <c r="E61" s="97">
        <v>2.4230447004540023</v>
      </c>
      <c r="F61" s="97">
        <v>4.3179673268402</v>
      </c>
      <c r="G61" s="97">
        <v>3.556610057256626</v>
      </c>
      <c r="H61" s="97">
        <v>3.596687071261684</v>
      </c>
      <c r="I61" s="97">
        <v>4.472799148425843</v>
      </c>
      <c r="J61" s="97">
        <v>-1.2017427713180373</v>
      </c>
      <c r="K61" s="68"/>
      <c r="L61" s="86"/>
    </row>
    <row r="62" spans="1:12" ht="11.25">
      <c r="A62" s="68"/>
      <c r="B62" s="98" t="s">
        <v>145</v>
      </c>
      <c r="C62" s="78">
        <v>97615.87349521986</v>
      </c>
      <c r="D62" s="78"/>
      <c r="E62" s="79">
        <v>0.02042324834403697</v>
      </c>
      <c r="F62" s="79">
        <v>6.21778110174851</v>
      </c>
      <c r="G62" s="79">
        <v>3.7332662055829635</v>
      </c>
      <c r="H62" s="79">
        <v>8.484354680692396</v>
      </c>
      <c r="I62" s="79">
        <v>1.0775729995507577</v>
      </c>
      <c r="J62" s="79">
        <v>-5.459675545272324</v>
      </c>
      <c r="K62" s="68"/>
      <c r="L62" s="80" t="s">
        <v>146</v>
      </c>
    </row>
    <row r="63" spans="1:12" ht="11.25">
      <c r="A63" s="68"/>
      <c r="B63" s="98" t="s">
        <v>147</v>
      </c>
      <c r="C63" s="78">
        <v>241573.7219081799</v>
      </c>
      <c r="D63" s="78"/>
      <c r="E63" s="79">
        <v>3.1257447732500054</v>
      </c>
      <c r="F63" s="79">
        <v>3.7260634804000548</v>
      </c>
      <c r="G63" s="79">
        <v>2.187915460647627</v>
      </c>
      <c r="H63" s="79">
        <v>1.051205790215226</v>
      </c>
      <c r="I63" s="79">
        <v>6.53835156843785</v>
      </c>
      <c r="J63" s="79">
        <v>0.16877013948191077</v>
      </c>
      <c r="K63" s="68"/>
      <c r="L63" s="86"/>
    </row>
    <row r="64" spans="1:12" ht="11.25">
      <c r="A64" s="68"/>
      <c r="B64" s="101" t="s">
        <v>148</v>
      </c>
      <c r="C64" s="102">
        <v>159613.27692663996</v>
      </c>
      <c r="D64" s="82"/>
      <c r="E64" s="103">
        <v>4.457322447478451</v>
      </c>
      <c r="F64" s="103">
        <v>5.928973917142066</v>
      </c>
      <c r="G64" s="103">
        <v>0.8423707089811439</v>
      </c>
      <c r="H64" s="103">
        <v>0.929748219488058</v>
      </c>
      <c r="I64" s="103">
        <v>8.660299723951193</v>
      </c>
      <c r="J64" s="103">
        <v>-0.9183773308442444</v>
      </c>
      <c r="K64" s="68"/>
      <c r="L64" s="86"/>
    </row>
    <row r="65" spans="1:12" ht="11.25">
      <c r="A65" s="68"/>
      <c r="B65" s="68"/>
      <c r="C65" s="68"/>
      <c r="D65" s="91"/>
      <c r="E65" s="92"/>
      <c r="F65" s="92"/>
      <c r="G65" s="92"/>
      <c r="H65" s="92"/>
      <c r="I65" s="92"/>
      <c r="J65" s="92"/>
      <c r="K65" s="68"/>
      <c r="L65" s="86"/>
    </row>
    <row r="66" spans="1:12" ht="11.25">
      <c r="A66" s="68"/>
      <c r="B66" s="74" t="s">
        <v>149</v>
      </c>
      <c r="C66" s="75"/>
      <c r="D66" s="76"/>
      <c r="E66" s="93"/>
      <c r="F66" s="93"/>
      <c r="G66" s="93"/>
      <c r="H66" s="93"/>
      <c r="I66" s="93"/>
      <c r="J66" s="93"/>
      <c r="K66" s="68"/>
      <c r="L66" s="86"/>
    </row>
    <row r="67" spans="1:12" ht="11.25">
      <c r="A67" s="68"/>
      <c r="B67" s="94"/>
      <c r="C67" s="76"/>
      <c r="D67" s="76"/>
      <c r="E67" s="95"/>
      <c r="F67" s="95"/>
      <c r="G67" s="95"/>
      <c r="H67" s="95"/>
      <c r="I67" s="95"/>
      <c r="J67" s="95"/>
      <c r="K67" s="68"/>
      <c r="L67" s="86"/>
    </row>
    <row r="68" spans="1:12" ht="11.25">
      <c r="A68" s="68"/>
      <c r="B68" s="94" t="s">
        <v>150</v>
      </c>
      <c r="C68" s="96">
        <v>40920.777083460016</v>
      </c>
      <c r="D68" s="96"/>
      <c r="E68" s="97">
        <v>27.376086151151014</v>
      </c>
      <c r="F68" s="97">
        <v>-1.3323620622339272</v>
      </c>
      <c r="G68" s="97">
        <v>-2.457047294588799</v>
      </c>
      <c r="H68" s="97">
        <v>3.4408697559084933</v>
      </c>
      <c r="I68" s="97">
        <v>35.16830715414625</v>
      </c>
      <c r="J68" s="97">
        <v>-25.048012452386814</v>
      </c>
      <c r="K68" s="68"/>
      <c r="L68" s="86"/>
    </row>
    <row r="69" spans="1:12" ht="11.25">
      <c r="A69" s="68"/>
      <c r="B69" s="104" t="s">
        <v>151</v>
      </c>
      <c r="C69" s="82">
        <v>21137.266713430028</v>
      </c>
      <c r="D69" s="82"/>
      <c r="E69" s="83">
        <v>11.83752349574796</v>
      </c>
      <c r="F69" s="83">
        <v>-8.57120689191877</v>
      </c>
      <c r="G69" s="83">
        <v>11.182480492919655</v>
      </c>
      <c r="H69" s="83">
        <v>-4.974598792435659</v>
      </c>
      <c r="I69" s="83">
        <v>7.27902312657176</v>
      </c>
      <c r="J69" s="83">
        <v>-7.431638101030802</v>
      </c>
      <c r="K69" s="68"/>
      <c r="L69" s="3"/>
    </row>
    <row r="70" spans="1:12" ht="11.25">
      <c r="A70" s="68"/>
      <c r="B70" s="101" t="s">
        <v>152</v>
      </c>
      <c r="C70" s="102">
        <v>6189.939799180026</v>
      </c>
      <c r="D70" s="82"/>
      <c r="E70" s="103">
        <v>-3.359111999293518</v>
      </c>
      <c r="F70" s="103">
        <v>6.455403831815798</v>
      </c>
      <c r="G70" s="103">
        <v>-20.91128852946964</v>
      </c>
      <c r="H70" s="103">
        <v>-0.503295642965107</v>
      </c>
      <c r="I70" s="103">
        <v>21.607671941691684</v>
      </c>
      <c r="J70" s="103">
        <v>-2.799047918584008</v>
      </c>
      <c r="K70" s="68"/>
      <c r="L70" s="86"/>
    </row>
    <row r="71" spans="1:12" ht="11.25">
      <c r="A71" s="68"/>
      <c r="B71" s="68"/>
      <c r="C71" s="68"/>
      <c r="D71" s="91"/>
      <c r="E71" s="68"/>
      <c r="F71" s="68"/>
      <c r="G71" s="68"/>
      <c r="H71" s="68"/>
      <c r="I71" s="68"/>
      <c r="J71" s="68"/>
      <c r="K71" s="68"/>
      <c r="L71" s="80"/>
    </row>
    <row r="72" spans="1:12" ht="11.25">
      <c r="A72" s="68"/>
      <c r="B72" s="68" t="s">
        <v>153</v>
      </c>
      <c r="C72" s="68"/>
      <c r="D72" s="91"/>
      <c r="E72" s="68"/>
      <c r="F72" s="68"/>
      <c r="G72" s="68"/>
      <c r="H72" s="68"/>
      <c r="I72" s="68"/>
      <c r="J72" s="68"/>
      <c r="K72" s="68"/>
      <c r="L72" s="86"/>
    </row>
    <row r="73" spans="1:12" ht="11.25">
      <c r="A73" s="68"/>
      <c r="B73" s="68"/>
      <c r="C73" s="68"/>
      <c r="D73" s="91"/>
      <c r="E73" s="68"/>
      <c r="F73" s="68"/>
      <c r="G73" s="68"/>
      <c r="H73" s="68"/>
      <c r="I73" s="68"/>
      <c r="J73" s="68"/>
      <c r="K73" s="68"/>
      <c r="L73" s="86"/>
    </row>
    <row r="74" spans="1:12" ht="11.25">
      <c r="A74" s="68"/>
      <c r="B74" s="105" t="s">
        <v>154</v>
      </c>
      <c r="C74" s="75"/>
      <c r="D74" s="106"/>
      <c r="E74" s="91"/>
      <c r="F74" s="68"/>
      <c r="G74" s="68"/>
      <c r="H74" s="68"/>
      <c r="I74" s="68"/>
      <c r="J74" s="68"/>
      <c r="K74" s="68"/>
      <c r="L74" s="86"/>
    </row>
    <row r="75" spans="1:12" ht="11.25">
      <c r="A75" s="68"/>
      <c r="B75" s="107" t="s">
        <v>155</v>
      </c>
      <c r="C75" s="76"/>
      <c r="D75" s="106"/>
      <c r="E75" s="91"/>
      <c r="F75" s="68"/>
      <c r="G75" s="68"/>
      <c r="H75" s="68"/>
      <c r="I75" s="68"/>
      <c r="J75" s="68"/>
      <c r="K75" s="68"/>
      <c r="L75" s="86"/>
    </row>
    <row r="76" spans="1:12" ht="11.25">
      <c r="A76" s="68"/>
      <c r="B76" s="107"/>
      <c r="C76" s="76"/>
      <c r="D76" s="106"/>
      <c r="E76" s="91"/>
      <c r="F76" s="68"/>
      <c r="G76" s="68"/>
      <c r="H76" s="68"/>
      <c r="I76" s="68"/>
      <c r="J76" s="68"/>
      <c r="K76" s="68"/>
      <c r="L76" s="86"/>
    </row>
    <row r="77" spans="1:12" ht="11.25">
      <c r="A77" s="68"/>
      <c r="B77" s="107" t="s">
        <v>156</v>
      </c>
      <c r="C77" s="83">
        <v>21.67239529279318</v>
      </c>
      <c r="D77" s="108"/>
      <c r="E77" s="91"/>
      <c r="F77" s="68"/>
      <c r="G77" s="68"/>
      <c r="H77" s="68"/>
      <c r="I77" s="68"/>
      <c r="J77" s="68"/>
      <c r="K77" s="68"/>
      <c r="L77" s="80" t="s">
        <v>157</v>
      </c>
    </row>
    <row r="78" spans="1:12" ht="11.25">
      <c r="A78" s="68"/>
      <c r="B78" s="107" t="s">
        <v>158</v>
      </c>
      <c r="C78" s="83">
        <v>5.102803164756022</v>
      </c>
      <c r="D78" s="108"/>
      <c r="E78" s="91"/>
      <c r="F78" s="68"/>
      <c r="G78" s="68"/>
      <c r="H78" s="68"/>
      <c r="I78" s="68"/>
      <c r="J78" s="68"/>
      <c r="K78" s="80"/>
      <c r="L78" s="109" t="s">
        <v>159</v>
      </c>
    </row>
    <row r="79" spans="1:12" ht="11.25">
      <c r="A79" s="68"/>
      <c r="B79" s="107" t="s">
        <v>160</v>
      </c>
      <c r="C79" s="83">
        <v>8.927935745488496</v>
      </c>
      <c r="D79" s="108"/>
      <c r="E79" s="91"/>
      <c r="F79" s="68"/>
      <c r="G79" s="68"/>
      <c r="H79" s="68"/>
      <c r="I79" s="68"/>
      <c r="J79" s="68"/>
      <c r="K79" s="80"/>
      <c r="L79" s="80" t="s">
        <v>161</v>
      </c>
    </row>
    <row r="80" spans="1:12" ht="11.25">
      <c r="A80" s="68"/>
      <c r="B80" s="107" t="s">
        <v>162</v>
      </c>
      <c r="C80" s="83">
        <v>70.94954717972797</v>
      </c>
      <c r="D80" s="108"/>
      <c r="E80" s="91"/>
      <c r="F80" s="68"/>
      <c r="G80" s="68"/>
      <c r="H80" s="68"/>
      <c r="I80" s="68"/>
      <c r="J80" s="68"/>
      <c r="K80" s="80"/>
      <c r="L80" s="80" t="s">
        <v>163</v>
      </c>
    </row>
    <row r="81" spans="1:12" ht="11.25">
      <c r="A81" s="68"/>
      <c r="B81" s="110" t="s">
        <v>164</v>
      </c>
      <c r="C81" s="83">
        <v>163.51160032846096</v>
      </c>
      <c r="D81" s="108"/>
      <c r="E81" s="91"/>
      <c r="F81" s="68"/>
      <c r="G81" s="68"/>
      <c r="H81" s="68"/>
      <c r="I81" s="68"/>
      <c r="J81" s="68"/>
      <c r="K81" s="80"/>
      <c r="L81" s="80" t="s">
        <v>165</v>
      </c>
    </row>
    <row r="82" spans="1:12" ht="11.25">
      <c r="A82" s="68"/>
      <c r="B82" s="110" t="s">
        <v>166</v>
      </c>
      <c r="C82" s="83">
        <v>34.17141251341141</v>
      </c>
      <c r="D82" s="108"/>
      <c r="E82" s="91"/>
      <c r="F82" s="68"/>
      <c r="G82" s="68"/>
      <c r="H82" s="68"/>
      <c r="I82" s="68"/>
      <c r="J82" s="68"/>
      <c r="K82" s="80"/>
      <c r="L82" s="80" t="s">
        <v>167</v>
      </c>
    </row>
    <row r="83" spans="1:12" ht="11.25">
      <c r="A83" s="68"/>
      <c r="B83" s="110" t="s">
        <v>168</v>
      </c>
      <c r="C83" s="83">
        <v>43.317806945185225</v>
      </c>
      <c r="D83" s="108"/>
      <c r="E83" s="91"/>
      <c r="F83" s="68"/>
      <c r="G83" s="68"/>
      <c r="H83" s="68"/>
      <c r="I83" s="68"/>
      <c r="J83" s="68"/>
      <c r="K83" s="80"/>
      <c r="L83" s="80" t="s">
        <v>169</v>
      </c>
    </row>
    <row r="84" spans="1:12" ht="11.25">
      <c r="A84" s="68"/>
      <c r="B84" s="111" t="s">
        <v>170</v>
      </c>
      <c r="C84" s="103">
        <v>25.017256078224737</v>
      </c>
      <c r="D84" s="108"/>
      <c r="E84" s="91"/>
      <c r="F84" s="68"/>
      <c r="G84" s="68"/>
      <c r="H84" s="68"/>
      <c r="I84" s="68"/>
      <c r="J84" s="68"/>
      <c r="K84" s="68"/>
      <c r="L84" s="80" t="s">
        <v>171</v>
      </c>
    </row>
    <row r="85" spans="1:12" ht="11.25">
      <c r="A85" s="68"/>
      <c r="B85" s="68"/>
      <c r="C85" s="68"/>
      <c r="D85" s="91"/>
      <c r="E85" s="68"/>
      <c r="F85" s="68"/>
      <c r="G85" s="68"/>
      <c r="H85" s="68"/>
      <c r="I85" s="68"/>
      <c r="J85" s="68"/>
      <c r="K85" s="68"/>
      <c r="L85" s="3"/>
    </row>
    <row r="86" spans="1:12" ht="11.25">
      <c r="A86" s="68"/>
      <c r="B86" s="112" t="s">
        <v>172</v>
      </c>
      <c r="C86" s="68"/>
      <c r="D86" s="91"/>
      <c r="E86" s="68"/>
      <c r="F86" s="68"/>
      <c r="G86" s="68"/>
      <c r="H86" s="68"/>
      <c r="I86" s="68"/>
      <c r="J86" s="68"/>
      <c r="K86" s="68"/>
      <c r="L86" s="3"/>
    </row>
    <row r="87" spans="1:12" ht="11.25">
      <c r="A87" s="68"/>
      <c r="B87" s="80" t="s">
        <v>173</v>
      </c>
      <c r="C87" s="68" t="s">
        <v>174</v>
      </c>
      <c r="D87" s="91"/>
      <c r="E87" s="68"/>
      <c r="F87" s="68"/>
      <c r="G87" s="68"/>
      <c r="H87" s="68"/>
      <c r="I87" s="68"/>
      <c r="J87" s="68"/>
      <c r="K87" s="68"/>
      <c r="L87" s="3"/>
    </row>
    <row r="88" spans="1:12" ht="11.25">
      <c r="A88" s="68"/>
      <c r="B88" s="80" t="s">
        <v>175</v>
      </c>
      <c r="C88" s="68" t="s">
        <v>176</v>
      </c>
      <c r="D88" s="91"/>
      <c r="E88" s="68"/>
      <c r="F88" s="68"/>
      <c r="G88" s="68"/>
      <c r="H88" s="68"/>
      <c r="I88" s="68"/>
      <c r="J88" s="68"/>
      <c r="K88" s="68"/>
      <c r="L88" s="3"/>
    </row>
    <row r="89" spans="1:12" ht="11.25">
      <c r="A89" s="68"/>
      <c r="B89" s="80" t="s">
        <v>177</v>
      </c>
      <c r="C89" s="68" t="s">
        <v>178</v>
      </c>
      <c r="D89" s="91"/>
      <c r="E89" s="68"/>
      <c r="F89" s="68"/>
      <c r="G89" s="68"/>
      <c r="H89" s="68"/>
      <c r="I89" s="68"/>
      <c r="J89" s="68"/>
      <c r="K89" s="68"/>
      <c r="L89" s="3"/>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W17"/>
  <sheetViews>
    <sheetView showGridLines="0" zoomScalePageLayoutView="0" workbookViewId="0" topLeftCell="A1">
      <selection activeCell="A1" sqref="A1"/>
    </sheetView>
  </sheetViews>
  <sheetFormatPr defaultColWidth="11.33203125" defaultRowHeight="11.25"/>
  <cols>
    <col min="1" max="1" width="4.83203125" style="0" customWidth="1"/>
    <col min="2" max="2" width="33.66015625" style="0" customWidth="1"/>
    <col min="3" max="23" width="5.66015625" style="0" customWidth="1"/>
  </cols>
  <sheetData>
    <row r="1" spans="1:22" ht="11.25">
      <c r="A1" s="67" t="s">
        <v>31</v>
      </c>
      <c r="B1" s="3"/>
      <c r="C1" s="3"/>
      <c r="D1" s="3"/>
      <c r="E1" s="3"/>
      <c r="F1" s="3"/>
      <c r="G1" s="3"/>
      <c r="H1" s="3"/>
      <c r="I1" s="3"/>
      <c r="J1" s="3"/>
      <c r="K1" s="3"/>
      <c r="L1" s="3"/>
      <c r="M1" s="3"/>
      <c r="N1" s="3"/>
      <c r="O1" s="3"/>
      <c r="P1" s="3"/>
      <c r="Q1" s="3"/>
      <c r="R1" s="3"/>
      <c r="S1" s="3"/>
      <c r="T1" s="3"/>
      <c r="U1" s="3"/>
      <c r="V1" s="3"/>
    </row>
    <row r="2" spans="1:22" ht="11.25">
      <c r="A2" s="3"/>
      <c r="B2" s="10" t="s">
        <v>36</v>
      </c>
      <c r="C2" s="3"/>
      <c r="D2" s="3"/>
      <c r="E2" s="3"/>
      <c r="F2" s="3"/>
      <c r="G2" s="3"/>
      <c r="H2" s="3"/>
      <c r="I2" s="3"/>
      <c r="J2" s="3"/>
      <c r="K2" s="3"/>
      <c r="L2" s="3"/>
      <c r="M2" s="3"/>
      <c r="N2" s="3"/>
      <c r="O2" s="3"/>
      <c r="P2" s="3"/>
      <c r="Q2" s="3"/>
      <c r="R2" s="3"/>
      <c r="S2" s="3"/>
      <c r="T2" s="3"/>
      <c r="U2" s="3"/>
      <c r="V2" s="3"/>
    </row>
    <row r="3" spans="1:23" ht="11.25">
      <c r="A3" s="3"/>
      <c r="B3" s="3"/>
      <c r="C3" s="3"/>
      <c r="D3" s="3"/>
      <c r="E3" s="3"/>
      <c r="F3" s="3"/>
      <c r="G3" s="3"/>
      <c r="H3" s="3"/>
      <c r="I3" s="3"/>
      <c r="J3" s="3"/>
      <c r="K3" s="3"/>
      <c r="L3" s="3"/>
      <c r="M3" s="3"/>
      <c r="N3" s="3"/>
      <c r="O3" s="3"/>
      <c r="P3" s="3"/>
      <c r="Q3" s="3"/>
      <c r="R3" s="3"/>
      <c r="S3" s="3"/>
      <c r="T3" s="3"/>
      <c r="U3" s="3"/>
      <c r="W3" s="207" t="s">
        <v>228</v>
      </c>
    </row>
    <row r="4" spans="1:23" ht="11.25">
      <c r="A4" s="3"/>
      <c r="B4" s="3"/>
      <c r="C4" s="334">
        <v>1997</v>
      </c>
      <c r="D4" s="335">
        <v>1998</v>
      </c>
      <c r="E4" s="335">
        <v>1999</v>
      </c>
      <c r="F4" s="335">
        <v>2000</v>
      </c>
      <c r="G4" s="335">
        <v>2001</v>
      </c>
      <c r="H4" s="335">
        <v>2002</v>
      </c>
      <c r="I4" s="335">
        <v>2003</v>
      </c>
      <c r="J4" s="335">
        <v>2004</v>
      </c>
      <c r="K4" s="335">
        <v>2005</v>
      </c>
      <c r="L4" s="335">
        <v>2006</v>
      </c>
      <c r="M4" s="335">
        <v>2007</v>
      </c>
      <c r="N4" s="335">
        <v>2008</v>
      </c>
      <c r="O4" s="335">
        <v>2009</v>
      </c>
      <c r="P4" s="335">
        <v>2010</v>
      </c>
      <c r="Q4" s="335">
        <v>2011</v>
      </c>
      <c r="R4" s="335">
        <v>2012</v>
      </c>
      <c r="S4" s="335">
        <v>2013</v>
      </c>
      <c r="T4" s="335">
        <v>2014</v>
      </c>
      <c r="U4" s="335">
        <v>2015</v>
      </c>
      <c r="V4" s="335">
        <v>2016</v>
      </c>
      <c r="W4" s="336">
        <v>2017</v>
      </c>
    </row>
    <row r="5" spans="1:23" ht="11.25">
      <c r="A5" s="3"/>
      <c r="B5" s="337" t="s">
        <v>300</v>
      </c>
      <c r="C5" s="338">
        <v>1116.0792551950815</v>
      </c>
      <c r="D5" s="339">
        <v>1209.8354007960888</v>
      </c>
      <c r="E5" s="339">
        <v>1320.665836327686</v>
      </c>
      <c r="F5" s="339">
        <v>1394.06</v>
      </c>
      <c r="G5" s="339">
        <v>1355.94</v>
      </c>
      <c r="H5" s="339">
        <v>1418.6480000000001</v>
      </c>
      <c r="I5" s="339">
        <v>1621.7</v>
      </c>
      <c r="J5" s="339">
        <v>1721.4</v>
      </c>
      <c r="K5" s="339">
        <v>1814.9</v>
      </c>
      <c r="L5" s="339">
        <v>1947.257178</v>
      </c>
      <c r="M5" s="339">
        <v>2082.346169</v>
      </c>
      <c r="N5" s="339">
        <v>2251.987099</v>
      </c>
      <c r="O5" s="339">
        <v>2322.673053</v>
      </c>
      <c r="P5" s="339">
        <v>2385.118423</v>
      </c>
      <c r="Q5" s="339">
        <v>2472.905</v>
      </c>
      <c r="R5" s="339">
        <v>2606.799</v>
      </c>
      <c r="S5" s="339">
        <v>2733.695</v>
      </c>
      <c r="T5" s="339">
        <v>2759</v>
      </c>
      <c r="U5" s="339">
        <v>2735</v>
      </c>
      <c r="V5" s="339">
        <v>2744</v>
      </c>
      <c r="W5" s="340">
        <v>2820</v>
      </c>
    </row>
    <row r="6" spans="1:23" ht="11.25">
      <c r="A6" s="3"/>
      <c r="B6" s="341" t="s">
        <v>239</v>
      </c>
      <c r="C6" s="342">
        <v>315.5694656814395</v>
      </c>
      <c r="D6" s="343">
        <v>329.44232625004383</v>
      </c>
      <c r="E6" s="343">
        <v>358.2551905079144</v>
      </c>
      <c r="F6" s="343">
        <v>402.11</v>
      </c>
      <c r="G6" s="343">
        <v>412.22</v>
      </c>
      <c r="H6" s="343"/>
      <c r="I6" s="343">
        <v>601.5</v>
      </c>
      <c r="J6" s="343">
        <v>638.6</v>
      </c>
      <c r="K6" s="343">
        <v>664.2</v>
      </c>
      <c r="L6" s="343">
        <v>701.629233</v>
      </c>
      <c r="M6" s="343">
        <v>744.729273</v>
      </c>
      <c r="N6" s="343">
        <v>818.879048</v>
      </c>
      <c r="O6" s="343">
        <v>838.947796</v>
      </c>
      <c r="P6" s="343">
        <v>856.410268</v>
      </c>
      <c r="Q6" s="343">
        <v>870.059</v>
      </c>
      <c r="R6" s="343">
        <v>936.523</v>
      </c>
      <c r="S6" s="343">
        <v>963.907</v>
      </c>
      <c r="T6" s="343">
        <v>891</v>
      </c>
      <c r="U6" s="343">
        <v>782</v>
      </c>
      <c r="V6" s="343">
        <v>818</v>
      </c>
      <c r="W6" s="344">
        <v>832</v>
      </c>
    </row>
    <row r="7" spans="1:23" ht="11.25">
      <c r="A7" s="3"/>
      <c r="B7" s="345" t="s">
        <v>301</v>
      </c>
      <c r="C7" s="342">
        <v>800.5097895136419</v>
      </c>
      <c r="D7" s="343">
        <v>880.393074546045</v>
      </c>
      <c r="E7" s="343">
        <v>962.4106458197717</v>
      </c>
      <c r="F7" s="343">
        <v>991.95</v>
      </c>
      <c r="G7" s="343">
        <v>943.72</v>
      </c>
      <c r="H7" s="343">
        <v>951.4760000000001</v>
      </c>
      <c r="I7" s="343">
        <v>1072.8</v>
      </c>
      <c r="J7" s="343">
        <v>1127.1</v>
      </c>
      <c r="K7" s="343">
        <v>1193.1</v>
      </c>
      <c r="L7" s="343">
        <v>1285.388013</v>
      </c>
      <c r="M7" s="343">
        <v>1376.927619</v>
      </c>
      <c r="N7" s="343">
        <v>1471.484718</v>
      </c>
      <c r="O7" s="343">
        <v>1524.220099</v>
      </c>
      <c r="P7" s="343">
        <v>1570.387937</v>
      </c>
      <c r="Q7" s="343">
        <v>1652.162</v>
      </c>
      <c r="R7" s="343">
        <v>1725.834</v>
      </c>
      <c r="S7" s="343">
        <v>1829.974</v>
      </c>
      <c r="T7" s="343">
        <v>1932</v>
      </c>
      <c r="U7" s="343">
        <v>2000</v>
      </c>
      <c r="V7" s="343">
        <v>1988</v>
      </c>
      <c r="W7" s="344">
        <v>2047</v>
      </c>
    </row>
    <row r="8" spans="1:23" ht="11.25">
      <c r="A8" s="3"/>
      <c r="B8" s="345" t="s">
        <v>205</v>
      </c>
      <c r="C8" s="342">
        <v>361.4566198699</v>
      </c>
      <c r="D8" s="343">
        <v>389.2023410071087</v>
      </c>
      <c r="E8" s="343">
        <v>413.5941837650944</v>
      </c>
      <c r="F8" s="343">
        <v>411.95</v>
      </c>
      <c r="G8" s="343">
        <v>420.59</v>
      </c>
      <c r="H8" s="343"/>
      <c r="I8" s="343">
        <v>454.7</v>
      </c>
      <c r="J8" s="343">
        <v>473</v>
      </c>
      <c r="K8" s="343">
        <v>494.1</v>
      </c>
      <c r="L8" s="343">
        <v>503.052018</v>
      </c>
      <c r="M8" s="343">
        <v>499.72887</v>
      </c>
      <c r="N8" s="343">
        <v>520.274741</v>
      </c>
      <c r="O8" s="343">
        <v>518.685238</v>
      </c>
      <c r="P8" s="343">
        <v>521.990765</v>
      </c>
      <c r="Q8" s="343">
        <v>540.446</v>
      </c>
      <c r="R8" s="343">
        <v>567.705</v>
      </c>
      <c r="S8" s="343">
        <v>583.501</v>
      </c>
      <c r="T8" s="343">
        <v>589</v>
      </c>
      <c r="U8" s="343">
        <v>590</v>
      </c>
      <c r="V8" s="343">
        <v>585</v>
      </c>
      <c r="W8" s="344">
        <v>590</v>
      </c>
    </row>
    <row r="9" spans="1:23" ht="11.25">
      <c r="A9" s="3"/>
      <c r="B9" s="345" t="s">
        <v>98</v>
      </c>
      <c r="C9" s="342">
        <v>57.77817753297853</v>
      </c>
      <c r="D9" s="343">
        <v>59.91246377430228</v>
      </c>
      <c r="E9" s="343">
        <v>62.046750015626024</v>
      </c>
      <c r="F9" s="343">
        <v>69.21</v>
      </c>
      <c r="G9" s="343">
        <v>83.93</v>
      </c>
      <c r="H9" s="343"/>
      <c r="I9" s="343">
        <v>83.3</v>
      </c>
      <c r="J9" s="343">
        <v>85.8</v>
      </c>
      <c r="K9" s="343">
        <v>101.4</v>
      </c>
      <c r="L9" s="343">
        <v>113.359536</v>
      </c>
      <c r="M9" s="343">
        <v>124.517622</v>
      </c>
      <c r="N9" s="343">
        <v>137.265269</v>
      </c>
      <c r="O9" s="343">
        <v>140.18181</v>
      </c>
      <c r="P9" s="343">
        <v>132.972464</v>
      </c>
      <c r="Q9" s="343">
        <v>155.439</v>
      </c>
      <c r="R9" s="343">
        <v>167.563</v>
      </c>
      <c r="S9" s="343">
        <v>162.799</v>
      </c>
      <c r="T9" s="343">
        <v>236</v>
      </c>
      <c r="U9" s="343">
        <v>230</v>
      </c>
      <c r="V9" s="343">
        <v>251</v>
      </c>
      <c r="W9" s="344">
        <v>247</v>
      </c>
    </row>
    <row r="10" spans="1:23" ht="11.25">
      <c r="A10" s="3"/>
      <c r="B10" s="345" t="s">
        <v>302</v>
      </c>
      <c r="C10" s="342">
        <v>383.5617273693245</v>
      </c>
      <c r="D10" s="343">
        <v>433.5650050231951</v>
      </c>
      <c r="E10" s="343">
        <v>488.9039982803751</v>
      </c>
      <c r="F10" s="343">
        <v>513.28</v>
      </c>
      <c r="G10" s="343">
        <v>441.18</v>
      </c>
      <c r="H10" s="343">
        <v>433.428</v>
      </c>
      <c r="I10" s="343">
        <v>536.9</v>
      </c>
      <c r="J10" s="343">
        <v>569.6</v>
      </c>
      <c r="K10" s="343">
        <v>598.1</v>
      </c>
      <c r="L10" s="343">
        <v>670.478251</v>
      </c>
      <c r="M10" s="343">
        <v>753.87616</v>
      </c>
      <c r="N10" s="343">
        <v>814.938922</v>
      </c>
      <c r="O10" s="343">
        <v>866.501703</v>
      </c>
      <c r="P10" s="343">
        <v>916.590687</v>
      </c>
      <c r="Q10" s="343">
        <v>957.057</v>
      </c>
      <c r="R10" s="343">
        <v>991.552</v>
      </c>
      <c r="S10" s="343">
        <v>1085.11</v>
      </c>
      <c r="T10" s="343">
        <v>1108</v>
      </c>
      <c r="U10" s="343">
        <v>1181</v>
      </c>
      <c r="V10" s="343">
        <v>1154</v>
      </c>
      <c r="W10" s="344">
        <v>1211</v>
      </c>
    </row>
    <row r="11" spans="1:23" ht="11.25">
      <c r="A11" s="3"/>
      <c r="B11" s="345" t="s">
        <v>104</v>
      </c>
      <c r="C11" s="342">
        <v>110.83043553159735</v>
      </c>
      <c r="D11" s="343">
        <v>102.59818860077719</v>
      </c>
      <c r="E11" s="343">
        <v>108.23880223856138</v>
      </c>
      <c r="F11" s="343">
        <v>146.6</v>
      </c>
      <c r="G11" s="343">
        <v>182.59</v>
      </c>
      <c r="H11" s="343"/>
      <c r="I11" s="343">
        <v>162</v>
      </c>
      <c r="J11" s="343">
        <v>147.1</v>
      </c>
      <c r="K11" s="343">
        <v>141.3</v>
      </c>
      <c r="L11" s="343">
        <v>151.273575</v>
      </c>
      <c r="M11" s="343">
        <v>167.293004</v>
      </c>
      <c r="N11" s="343">
        <v>186.391982</v>
      </c>
      <c r="O11" s="343">
        <v>199.697854</v>
      </c>
      <c r="P11" s="343">
        <v>187.906695</v>
      </c>
      <c r="Q11" s="343">
        <v>192.164</v>
      </c>
      <c r="R11" s="343">
        <v>189.462</v>
      </c>
      <c r="S11" s="343">
        <v>205.807</v>
      </c>
      <c r="T11" s="343">
        <v>129</v>
      </c>
      <c r="U11" s="343">
        <v>156</v>
      </c>
      <c r="V11" s="343">
        <v>143</v>
      </c>
      <c r="W11" s="344">
        <v>151</v>
      </c>
    </row>
    <row r="12" spans="1:23" ht="11.25">
      <c r="A12" s="3"/>
      <c r="B12" s="345" t="s">
        <v>215</v>
      </c>
      <c r="C12" s="342">
        <v>233.09454735600048</v>
      </c>
      <c r="D12" s="343">
        <v>261.7549625966336</v>
      </c>
      <c r="E12" s="343">
        <v>295.90354245781356</v>
      </c>
      <c r="F12" s="343">
        <v>338.79</v>
      </c>
      <c r="G12" s="343">
        <v>318.5</v>
      </c>
      <c r="H12" s="343">
        <v>306.71549999999996</v>
      </c>
      <c r="I12" s="343">
        <v>352.7</v>
      </c>
      <c r="J12" s="343">
        <v>355.9</v>
      </c>
      <c r="K12" s="343">
        <v>443.7</v>
      </c>
      <c r="L12" s="343">
        <v>529.398416</v>
      </c>
      <c r="M12" s="343">
        <v>541.634741</v>
      </c>
      <c r="N12" s="343">
        <v>603.395423</v>
      </c>
      <c r="O12" s="343">
        <v>633.441685</v>
      </c>
      <c r="P12" s="343">
        <v>669.614281</v>
      </c>
      <c r="Q12" s="343">
        <v>779.429</v>
      </c>
      <c r="R12" s="343">
        <v>720.109</v>
      </c>
      <c r="S12" s="343">
        <v>785.907</v>
      </c>
      <c r="T12" s="343">
        <v>806</v>
      </c>
      <c r="U12" s="343">
        <v>823.7775790101373</v>
      </c>
      <c r="V12" s="343">
        <v>813.6273106738222</v>
      </c>
      <c r="W12" s="344">
        <v>934.1103160405485</v>
      </c>
    </row>
    <row r="13" spans="1:23" ht="11.25">
      <c r="A13" s="3"/>
      <c r="B13" s="345" t="s">
        <v>280</v>
      </c>
      <c r="C13" s="342">
        <v>333.40600069821653</v>
      </c>
      <c r="D13" s="343">
        <v>416.49071509260517</v>
      </c>
      <c r="E13" s="343">
        <v>362.6762120077993</v>
      </c>
      <c r="F13" s="343">
        <v>427</v>
      </c>
      <c r="G13" s="343">
        <v>490</v>
      </c>
      <c r="H13" s="343">
        <v>604.835</v>
      </c>
      <c r="I13" s="343">
        <v>545</v>
      </c>
      <c r="J13" s="343">
        <v>551.9</v>
      </c>
      <c r="K13" s="343">
        <v>578.9</v>
      </c>
      <c r="L13" s="343">
        <v>693</v>
      </c>
      <c r="M13" s="343">
        <v>712.1</v>
      </c>
      <c r="N13" s="343">
        <v>482.8</v>
      </c>
      <c r="O13" s="343">
        <v>404.5</v>
      </c>
      <c r="P13" s="343">
        <v>482</v>
      </c>
      <c r="Q13" s="343">
        <v>656</v>
      </c>
      <c r="R13" s="343">
        <v>616</v>
      </c>
      <c r="S13" s="343">
        <v>431</v>
      </c>
      <c r="T13" s="343">
        <v>390</v>
      </c>
      <c r="U13" s="343">
        <v>512</v>
      </c>
      <c r="V13" s="343">
        <v>774</v>
      </c>
      <c r="W13" s="344">
        <v>801</v>
      </c>
    </row>
    <row r="14" spans="1:23" ht="11.25">
      <c r="A14" s="3"/>
      <c r="B14" s="346" t="s">
        <v>303</v>
      </c>
      <c r="C14" s="347">
        <v>1070.192101006621</v>
      </c>
      <c r="D14" s="348">
        <v>1114.0974179709951</v>
      </c>
      <c r="E14" s="348">
        <v>1107.5421102297864</v>
      </c>
      <c r="F14" s="348">
        <v>1322</v>
      </c>
      <c r="G14" s="348">
        <v>1714.9</v>
      </c>
      <c r="H14" s="348">
        <v>2006.433</v>
      </c>
      <c r="I14" s="348">
        <v>1878</v>
      </c>
      <c r="J14" s="348">
        <v>2447.5</v>
      </c>
      <c r="K14" s="348">
        <v>2496</v>
      </c>
      <c r="L14" s="348">
        <v>2231.7</v>
      </c>
      <c r="M14" s="348">
        <v>2000.8</v>
      </c>
      <c r="N14" s="348">
        <v>2528.021</v>
      </c>
      <c r="O14" s="348">
        <v>2481.582</v>
      </c>
      <c r="P14" s="348">
        <v>2619.362</v>
      </c>
      <c r="Q14" s="348">
        <v>2884.241</v>
      </c>
      <c r="R14" s="348">
        <v>3347.028</v>
      </c>
      <c r="S14" s="348">
        <v>3537.017</v>
      </c>
      <c r="T14" s="348">
        <v>4037</v>
      </c>
      <c r="U14" s="348">
        <v>4370</v>
      </c>
      <c r="V14" s="348">
        <v>4237</v>
      </c>
      <c r="W14" s="349">
        <v>4736</v>
      </c>
    </row>
    <row r="16" ht="11.25">
      <c r="B16" s="350" t="s">
        <v>304</v>
      </c>
    </row>
    <row r="17" ht="11.25">
      <c r="B17" s="351" t="s">
        <v>305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O17"/>
  <sheetViews>
    <sheetView showGridLines="0" zoomScalePageLayoutView="0" workbookViewId="0" topLeftCell="A1">
      <selection activeCell="A1" sqref="A1"/>
    </sheetView>
  </sheetViews>
  <sheetFormatPr defaultColWidth="11.33203125" defaultRowHeight="11.25"/>
  <cols>
    <col min="1" max="1" width="4.83203125" style="0" customWidth="1"/>
    <col min="2" max="2" width="26.66015625" style="0" customWidth="1"/>
    <col min="3" max="15" width="7.33203125" style="0" customWidth="1"/>
  </cols>
  <sheetData>
    <row r="1" spans="1:15" ht="11.25">
      <c r="A1" s="352" t="s">
        <v>32</v>
      </c>
      <c r="B1" s="3"/>
      <c r="C1" s="208"/>
      <c r="D1" s="208"/>
      <c r="E1" s="208"/>
      <c r="F1" s="208"/>
      <c r="G1" s="208"/>
      <c r="H1" s="208"/>
      <c r="I1" s="208"/>
      <c r="J1" s="208"/>
      <c r="K1" s="208"/>
      <c r="L1" s="208"/>
      <c r="M1" s="208"/>
      <c r="N1" s="208"/>
      <c r="O1" s="208"/>
    </row>
    <row r="2" spans="1:15" ht="11.25">
      <c r="A2" s="352"/>
      <c r="B2" s="10" t="s">
        <v>306</v>
      </c>
      <c r="C2" s="208"/>
      <c r="D2" s="208"/>
      <c r="E2" s="208"/>
      <c r="F2" s="208"/>
      <c r="G2" s="208"/>
      <c r="H2" s="208"/>
      <c r="I2" s="208"/>
      <c r="J2" s="208"/>
      <c r="K2" s="208"/>
      <c r="L2" s="208"/>
      <c r="M2" s="208"/>
      <c r="N2" s="208"/>
      <c r="O2" s="208"/>
    </row>
    <row r="3" spans="1:15" ht="11.25">
      <c r="A3" s="3"/>
      <c r="B3" s="352"/>
      <c r="C3" s="208"/>
      <c r="D3" s="208"/>
      <c r="E3" s="208"/>
      <c r="F3" s="208"/>
      <c r="G3" s="208"/>
      <c r="H3" s="208"/>
      <c r="I3" s="208"/>
      <c r="J3" s="208"/>
      <c r="K3" s="208"/>
      <c r="L3" s="208"/>
      <c r="M3" s="208"/>
      <c r="N3" s="208"/>
      <c r="O3" s="353" t="s">
        <v>290</v>
      </c>
    </row>
    <row r="4" spans="1:15" ht="11.25">
      <c r="A4" s="3"/>
      <c r="B4" s="354"/>
      <c r="C4" s="239">
        <v>2000</v>
      </c>
      <c r="D4" s="239">
        <v>2001</v>
      </c>
      <c r="E4" s="239">
        <v>2002</v>
      </c>
      <c r="F4" s="239">
        <v>2003</v>
      </c>
      <c r="G4" s="242">
        <v>2004</v>
      </c>
      <c r="H4" s="242">
        <v>2005</v>
      </c>
      <c r="I4" s="242">
        <v>2006</v>
      </c>
      <c r="J4" s="242">
        <v>2007</v>
      </c>
      <c r="K4" s="355">
        <v>2008</v>
      </c>
      <c r="L4" s="355">
        <v>2009</v>
      </c>
      <c r="M4" s="355">
        <v>2010</v>
      </c>
      <c r="N4" s="355">
        <v>2011</v>
      </c>
      <c r="O4" s="356" t="s">
        <v>307</v>
      </c>
    </row>
    <row r="5" spans="1:15" ht="11.25">
      <c r="A5" s="3"/>
      <c r="B5" s="357" t="s">
        <v>300</v>
      </c>
      <c r="C5" s="246">
        <v>1750.55096</v>
      </c>
      <c r="D5" s="246">
        <v>1731.14014</v>
      </c>
      <c r="E5" s="246">
        <v>1830.37553</v>
      </c>
      <c r="F5" s="246">
        <v>2071.8231</v>
      </c>
      <c r="G5" s="246">
        <v>2192.193</v>
      </c>
      <c r="H5" s="246">
        <v>2323.1268999999998</v>
      </c>
      <c r="I5" s="246">
        <v>2495.117</v>
      </c>
      <c r="J5" s="246">
        <v>2672.7353</v>
      </c>
      <c r="K5" s="260">
        <v>2861.4512</v>
      </c>
      <c r="L5" s="260">
        <v>2984.399</v>
      </c>
      <c r="M5" s="358">
        <v>3040.692386</v>
      </c>
      <c r="N5" s="359">
        <v>3169.08064</v>
      </c>
      <c r="O5" s="360">
        <v>3361.1327370000004</v>
      </c>
    </row>
    <row r="6" spans="1:15" ht="11.25">
      <c r="A6" s="3"/>
      <c r="B6" s="361" t="s">
        <v>308</v>
      </c>
      <c r="C6" s="252">
        <v>589.8684299999998</v>
      </c>
      <c r="D6" s="252">
        <v>618.7373100000001</v>
      </c>
      <c r="E6" s="252">
        <v>701.8745200000001</v>
      </c>
      <c r="F6" s="252">
        <v>801.78413</v>
      </c>
      <c r="G6" s="252">
        <v>846.966</v>
      </c>
      <c r="H6" s="252">
        <v>882.829</v>
      </c>
      <c r="I6" s="252">
        <v>934.135</v>
      </c>
      <c r="J6" s="252">
        <v>995.7219</v>
      </c>
      <c r="K6" s="252">
        <v>1083.394</v>
      </c>
      <c r="L6" s="252">
        <v>1155.433</v>
      </c>
      <c r="M6" s="252">
        <v>1172.25371</v>
      </c>
      <c r="N6" s="362">
        <v>1198.210629</v>
      </c>
      <c r="O6" s="363">
        <v>1286.8901453161068</v>
      </c>
    </row>
    <row r="7" spans="1:15" ht="11.25">
      <c r="A7" s="3"/>
      <c r="B7" s="364" t="s">
        <v>309</v>
      </c>
      <c r="C7" s="260">
        <v>1160.6825299999998</v>
      </c>
      <c r="D7" s="260">
        <v>1112.40283</v>
      </c>
      <c r="E7" s="260">
        <v>1128.50101</v>
      </c>
      <c r="F7" s="260">
        <v>1270.03897</v>
      </c>
      <c r="G7" s="260">
        <v>1345.227</v>
      </c>
      <c r="H7" s="260">
        <v>1440.2978999999998</v>
      </c>
      <c r="I7" s="260">
        <v>1560.982</v>
      </c>
      <c r="J7" s="260">
        <v>1677.0133999999998</v>
      </c>
      <c r="K7" s="260">
        <v>1778.0572</v>
      </c>
      <c r="L7" s="260">
        <v>1828.966</v>
      </c>
      <c r="M7" s="260">
        <v>1868.438676</v>
      </c>
      <c r="N7" s="359">
        <v>1970.8700110000002</v>
      </c>
      <c r="O7" s="360">
        <v>2148.6208948078943</v>
      </c>
    </row>
    <row r="8" spans="1:15" ht="11.25">
      <c r="A8" s="3"/>
      <c r="B8" s="365" t="s">
        <v>205</v>
      </c>
      <c r="C8" s="252">
        <v>492.08201</v>
      </c>
      <c r="D8" s="252">
        <v>505.54482</v>
      </c>
      <c r="E8" s="252">
        <v>530.18436</v>
      </c>
      <c r="F8" s="252">
        <v>550.0448400000001</v>
      </c>
      <c r="G8" s="252">
        <v>572.0255</v>
      </c>
      <c r="H8" s="252">
        <v>599.0294</v>
      </c>
      <c r="I8" s="252">
        <v>610.8349000000001</v>
      </c>
      <c r="J8" s="252">
        <v>613.8824000000001</v>
      </c>
      <c r="K8" s="252">
        <v>645.077</v>
      </c>
      <c r="L8" s="252">
        <v>599.336</v>
      </c>
      <c r="M8" s="252">
        <v>627.723075</v>
      </c>
      <c r="N8" s="362">
        <v>654.5476390000001</v>
      </c>
      <c r="O8" s="363">
        <v>693.5987552425032</v>
      </c>
    </row>
    <row r="9" spans="1:15" ht="11.25">
      <c r="A9" s="3"/>
      <c r="B9" s="365" t="s">
        <v>310</v>
      </c>
      <c r="C9" s="252">
        <v>88.38904</v>
      </c>
      <c r="D9" s="252">
        <v>102.32583</v>
      </c>
      <c r="E9" s="252">
        <v>98.46497000000001</v>
      </c>
      <c r="F9" s="252">
        <v>103.87971</v>
      </c>
      <c r="G9" s="252">
        <v>108.0883</v>
      </c>
      <c r="H9" s="252">
        <v>124.4828</v>
      </c>
      <c r="I9" s="252">
        <v>141.2814</v>
      </c>
      <c r="J9" s="252">
        <v>151.9102</v>
      </c>
      <c r="K9" s="252">
        <v>158.903</v>
      </c>
      <c r="L9" s="252">
        <v>166.051</v>
      </c>
      <c r="M9" s="252">
        <v>162.111779</v>
      </c>
      <c r="N9" s="362">
        <v>187.15914099999998</v>
      </c>
      <c r="O9" s="363">
        <v>202.1034126564081</v>
      </c>
    </row>
    <row r="10" spans="1:15" ht="11.25">
      <c r="A10" s="3"/>
      <c r="B10" s="366" t="s">
        <v>302</v>
      </c>
      <c r="C10" s="367">
        <v>580.2114799999997</v>
      </c>
      <c r="D10" s="367">
        <v>504.53218</v>
      </c>
      <c r="E10" s="367">
        <v>499.85168000000004</v>
      </c>
      <c r="F10" s="367">
        <v>616.1144199999999</v>
      </c>
      <c r="G10" s="367">
        <v>665.1132</v>
      </c>
      <c r="H10" s="367">
        <v>716.7856999999998</v>
      </c>
      <c r="I10" s="367">
        <v>808.8657</v>
      </c>
      <c r="J10" s="367">
        <v>911.2208</v>
      </c>
      <c r="K10" s="367">
        <v>974.0772</v>
      </c>
      <c r="L10" s="367">
        <v>1063.579</v>
      </c>
      <c r="M10" s="367">
        <v>1127.48497081</v>
      </c>
      <c r="N10" s="368">
        <v>1188.7792299999996</v>
      </c>
      <c r="O10" s="369">
        <v>1244.4874262608448</v>
      </c>
    </row>
    <row r="11" spans="1:15" ht="11.25">
      <c r="A11" s="3"/>
      <c r="B11" s="365" t="s">
        <v>104</v>
      </c>
      <c r="C11" s="252">
        <v>153.67757</v>
      </c>
      <c r="D11" s="252">
        <v>173.41162</v>
      </c>
      <c r="E11" s="252">
        <v>163.25886000000003</v>
      </c>
      <c r="F11" s="252">
        <v>168.18400999999997</v>
      </c>
      <c r="G11" s="252">
        <v>168.1198</v>
      </c>
      <c r="H11" s="252">
        <v>168.6548</v>
      </c>
      <c r="I11" s="252">
        <v>178.712</v>
      </c>
      <c r="J11" s="252">
        <v>188.8606</v>
      </c>
      <c r="K11" s="252">
        <v>208.349</v>
      </c>
      <c r="L11" s="252">
        <v>218.069</v>
      </c>
      <c r="M11" s="252">
        <v>214.57838018</v>
      </c>
      <c r="N11" s="362">
        <v>213.47618100000005</v>
      </c>
      <c r="O11" s="363">
        <v>200.70538676684635</v>
      </c>
    </row>
    <row r="12" spans="1:15" ht="11.25">
      <c r="A12" s="3"/>
      <c r="B12" s="365" t="s">
        <v>215</v>
      </c>
      <c r="C12" s="252">
        <v>435.41267000000005</v>
      </c>
      <c r="D12" s="252">
        <v>416.51101</v>
      </c>
      <c r="E12" s="252">
        <v>401.12857</v>
      </c>
      <c r="F12" s="252">
        <v>439.2688</v>
      </c>
      <c r="G12" s="252">
        <v>458.99879999999996</v>
      </c>
      <c r="H12" s="252">
        <v>560.1456</v>
      </c>
      <c r="I12" s="252">
        <v>666.103</v>
      </c>
      <c r="J12" s="252">
        <v>712.8353000000001</v>
      </c>
      <c r="K12" s="252">
        <v>742.857</v>
      </c>
      <c r="L12" s="252">
        <v>795.122</v>
      </c>
      <c r="M12" s="252">
        <v>830.73089339</v>
      </c>
      <c r="N12" s="362">
        <v>948.760659</v>
      </c>
      <c r="O12" s="363">
        <v>917.0143707090484</v>
      </c>
    </row>
    <row r="13" spans="1:15" ht="11.25">
      <c r="A13" s="3"/>
      <c r="B13" s="364" t="s">
        <v>280</v>
      </c>
      <c r="C13" s="260">
        <v>685.4573800000001</v>
      </c>
      <c r="D13" s="260">
        <v>707.1585600000001</v>
      </c>
      <c r="E13" s="260">
        <v>808.77941</v>
      </c>
      <c r="F13" s="260">
        <v>672.1996</v>
      </c>
      <c r="G13" s="260">
        <v>676.7513</v>
      </c>
      <c r="H13" s="260">
        <v>684.1028</v>
      </c>
      <c r="I13" s="260">
        <v>830.123</v>
      </c>
      <c r="J13" s="260">
        <v>867.0493</v>
      </c>
      <c r="K13" s="260">
        <v>654.009</v>
      </c>
      <c r="L13" s="260">
        <v>552.43</v>
      </c>
      <c r="M13" s="260">
        <v>629.093</v>
      </c>
      <c r="N13" s="359">
        <v>752.6</v>
      </c>
      <c r="O13" s="360">
        <v>781.179382</v>
      </c>
    </row>
    <row r="14" spans="1:15" ht="11.25">
      <c r="A14" s="3"/>
      <c r="B14" s="370" t="s">
        <v>311</v>
      </c>
      <c r="C14" s="283">
        <v>2041.0685700000001</v>
      </c>
      <c r="D14" s="283">
        <v>2226.6542000000004</v>
      </c>
      <c r="E14" s="287">
        <v>2568.34444</v>
      </c>
      <c r="F14" s="283">
        <v>2852.759</v>
      </c>
      <c r="G14" s="283">
        <v>2992.365</v>
      </c>
      <c r="H14" s="283">
        <v>3008.7297000000003</v>
      </c>
      <c r="I14" s="283">
        <v>2871.715</v>
      </c>
      <c r="J14" s="283">
        <v>2818.734</v>
      </c>
      <c r="K14" s="283">
        <v>3149.952</v>
      </c>
      <c r="L14" s="283">
        <v>3583.694</v>
      </c>
      <c r="M14" s="283">
        <v>3160</v>
      </c>
      <c r="N14" s="371">
        <v>3423</v>
      </c>
      <c r="O14" s="372">
        <v>3894.6884880000002</v>
      </c>
    </row>
    <row r="15" spans="1:15" ht="11.25">
      <c r="A15" s="3"/>
      <c r="B15" s="373" t="s">
        <v>312</v>
      </c>
      <c r="C15" s="374"/>
      <c r="D15" s="374"/>
      <c r="E15" s="374"/>
      <c r="F15" s="374"/>
      <c r="G15" s="374"/>
      <c r="H15" s="374"/>
      <c r="I15" s="374"/>
      <c r="J15" s="374"/>
      <c r="K15" s="374"/>
      <c r="L15" s="374"/>
      <c r="M15" s="374"/>
      <c r="N15" s="375"/>
      <c r="O15" s="375"/>
    </row>
    <row r="16" spans="1:15" ht="11.25">
      <c r="A16" s="3"/>
      <c r="B16" s="376" t="s">
        <v>313</v>
      </c>
      <c r="C16" s="377"/>
      <c r="D16" s="377"/>
      <c r="E16" s="377"/>
      <c r="F16" s="377"/>
      <c r="G16" s="377"/>
      <c r="H16" s="377"/>
      <c r="I16" s="377"/>
      <c r="J16" s="377"/>
      <c r="K16" s="377"/>
      <c r="L16" s="377"/>
      <c r="M16" s="378"/>
      <c r="N16" s="379"/>
      <c r="O16" s="379"/>
    </row>
    <row r="17" spans="1:15" ht="11.25">
      <c r="A17" s="3"/>
      <c r="B17" s="376" t="s">
        <v>314</v>
      </c>
      <c r="C17" s="375"/>
      <c r="D17" s="375"/>
      <c r="E17" s="375"/>
      <c r="F17" s="375"/>
      <c r="G17" s="375"/>
      <c r="H17" s="375"/>
      <c r="I17" s="375"/>
      <c r="J17" s="375"/>
      <c r="K17" s="375"/>
      <c r="L17" s="375"/>
      <c r="M17" s="375"/>
      <c r="N17" s="375"/>
      <c r="O17" s="375"/>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Z25"/>
  <sheetViews>
    <sheetView showGridLines="0" zoomScalePageLayoutView="0" workbookViewId="0" topLeftCell="A1">
      <selection activeCell="A1" sqref="A1"/>
    </sheetView>
  </sheetViews>
  <sheetFormatPr defaultColWidth="11.33203125" defaultRowHeight="11.25"/>
  <cols>
    <col min="1" max="1" width="3.66015625" style="0" customWidth="1"/>
    <col min="2" max="2" width="29.83203125" style="0" customWidth="1"/>
    <col min="3" max="26" width="7.66015625" style="0" customWidth="1"/>
  </cols>
  <sheetData>
    <row r="1" spans="1:25" ht="11.25">
      <c r="A1" s="67" t="s">
        <v>33</v>
      </c>
      <c r="C1" s="3"/>
      <c r="D1" s="380"/>
      <c r="E1" s="380"/>
      <c r="F1" s="380"/>
      <c r="G1" s="380"/>
      <c r="H1" s="380"/>
      <c r="I1" s="380"/>
      <c r="J1" s="380"/>
      <c r="K1" s="381"/>
      <c r="L1" s="381"/>
      <c r="M1" s="380"/>
      <c r="N1" s="380"/>
      <c r="O1" s="382"/>
      <c r="P1" s="382"/>
      <c r="Q1" s="382"/>
      <c r="R1" s="382"/>
      <c r="S1" s="382"/>
      <c r="T1" s="382"/>
      <c r="U1" s="383"/>
      <c r="V1" s="383"/>
      <c r="W1" s="383"/>
      <c r="X1" s="3"/>
      <c r="Y1" s="3"/>
    </row>
    <row r="2" spans="2:25" ht="11.25">
      <c r="B2" s="10" t="s">
        <v>36</v>
      </c>
      <c r="C2" s="384"/>
      <c r="D2" s="380"/>
      <c r="E2" s="380"/>
      <c r="F2" s="380"/>
      <c r="G2" s="380"/>
      <c r="H2" s="380"/>
      <c r="I2" s="380"/>
      <c r="J2" s="380"/>
      <c r="K2" s="385"/>
      <c r="L2" s="385"/>
      <c r="M2" s="380"/>
      <c r="N2" s="380"/>
      <c r="O2" s="380"/>
      <c r="P2" s="382"/>
      <c r="Q2" s="382"/>
      <c r="R2" s="382"/>
      <c r="S2" s="382"/>
      <c r="T2" s="382"/>
      <c r="U2" s="383"/>
      <c r="V2" s="383"/>
      <c r="X2" s="3"/>
      <c r="Y2" s="3"/>
    </row>
    <row r="3" spans="2:26" ht="11.25">
      <c r="B3" s="3"/>
      <c r="C3" s="384"/>
      <c r="D3" s="380"/>
      <c r="E3" s="380"/>
      <c r="F3" s="380"/>
      <c r="G3" s="380"/>
      <c r="H3" s="380"/>
      <c r="I3" s="380"/>
      <c r="J3" s="380"/>
      <c r="K3" s="385"/>
      <c r="L3" s="385"/>
      <c r="M3" s="380"/>
      <c r="N3" s="380"/>
      <c r="O3" s="380"/>
      <c r="P3" s="382"/>
      <c r="Q3" s="382"/>
      <c r="R3" s="382"/>
      <c r="S3" s="382"/>
      <c r="T3" s="382"/>
      <c r="U3" s="383"/>
      <c r="V3" s="383"/>
      <c r="X3" s="3"/>
      <c r="Y3" s="386" t="s">
        <v>315</v>
      </c>
      <c r="Z3" s="386"/>
    </row>
    <row r="4" spans="1:26" ht="11.25">
      <c r="A4" s="387"/>
      <c r="B4" s="388"/>
      <c r="C4" s="389">
        <v>1996</v>
      </c>
      <c r="D4" s="390">
        <v>1997</v>
      </c>
      <c r="E4" s="390">
        <v>1998</v>
      </c>
      <c r="F4" s="390">
        <v>1999</v>
      </c>
      <c r="G4" s="390">
        <v>2000</v>
      </c>
      <c r="H4" s="391">
        <v>2001</v>
      </c>
      <c r="I4" s="392">
        <v>2002</v>
      </c>
      <c r="J4" s="392">
        <v>2003</v>
      </c>
      <c r="K4" s="393">
        <v>2004</v>
      </c>
      <c r="L4" s="394">
        <v>2005</v>
      </c>
      <c r="M4" s="390">
        <v>2006</v>
      </c>
      <c r="N4" s="390">
        <v>2006</v>
      </c>
      <c r="O4" s="390">
        <v>2007</v>
      </c>
      <c r="P4" s="390">
        <v>2008</v>
      </c>
      <c r="Q4" s="390">
        <v>2009</v>
      </c>
      <c r="R4" s="390">
        <v>2010</v>
      </c>
      <c r="S4" s="390">
        <v>2011</v>
      </c>
      <c r="T4" s="390">
        <v>2012</v>
      </c>
      <c r="U4" s="390">
        <v>2013</v>
      </c>
      <c r="V4" s="390">
        <v>2013</v>
      </c>
      <c r="W4" s="395">
        <v>2014</v>
      </c>
      <c r="X4" s="395">
        <v>2015</v>
      </c>
      <c r="Y4" s="396">
        <v>2016</v>
      </c>
      <c r="Z4" s="386"/>
    </row>
    <row r="5" spans="1:26" ht="11.25">
      <c r="A5" s="387"/>
      <c r="B5" s="388"/>
      <c r="C5" s="397"/>
      <c r="D5" s="398"/>
      <c r="E5" s="398"/>
      <c r="F5" s="398"/>
      <c r="G5" s="398"/>
      <c r="H5" s="399"/>
      <c r="I5" s="400"/>
      <c r="J5" s="400"/>
      <c r="K5" s="401"/>
      <c r="L5" s="402"/>
      <c r="M5" s="403">
        <v>2</v>
      </c>
      <c r="N5" s="404" t="s">
        <v>316</v>
      </c>
      <c r="O5" s="404">
        <v>6</v>
      </c>
      <c r="P5" s="404" t="s">
        <v>317</v>
      </c>
      <c r="Q5" s="404">
        <v>6</v>
      </c>
      <c r="R5" s="404">
        <v>6</v>
      </c>
      <c r="S5" s="404" t="s">
        <v>318</v>
      </c>
      <c r="T5" s="404" t="s">
        <v>319</v>
      </c>
      <c r="U5" s="404">
        <v>6</v>
      </c>
      <c r="V5" s="404">
        <v>7</v>
      </c>
      <c r="W5" s="404">
        <v>7</v>
      </c>
      <c r="X5" s="404">
        <v>7</v>
      </c>
      <c r="Y5" s="405">
        <v>-7</v>
      </c>
      <c r="Z5" s="386"/>
    </row>
    <row r="6" spans="1:26" ht="11.25">
      <c r="A6" s="387"/>
      <c r="B6" s="406" t="s">
        <v>300</v>
      </c>
      <c r="C6" s="407">
        <v>635.59</v>
      </c>
      <c r="D6" s="408">
        <v>653.49</v>
      </c>
      <c r="E6" s="408">
        <v>679.01</v>
      </c>
      <c r="F6" s="408">
        <v>672.67</v>
      </c>
      <c r="G6" s="409">
        <v>678.8</v>
      </c>
      <c r="H6" s="409">
        <v>670.87</v>
      </c>
      <c r="I6" s="409">
        <v>692.31</v>
      </c>
      <c r="J6" s="410">
        <v>722.87</v>
      </c>
      <c r="K6" s="411">
        <v>733.6</v>
      </c>
      <c r="L6" s="412">
        <v>779.61</v>
      </c>
      <c r="M6" s="408">
        <v>806.7</v>
      </c>
      <c r="N6" s="408">
        <v>623.83</v>
      </c>
      <c r="O6" s="408">
        <v>653</v>
      </c>
      <c r="P6" s="408">
        <v>669</v>
      </c>
      <c r="Q6" s="408">
        <v>629.00300388</v>
      </c>
      <c r="R6" s="408">
        <v>643</v>
      </c>
      <c r="S6" s="408">
        <v>604</v>
      </c>
      <c r="T6" s="408">
        <v>570</v>
      </c>
      <c r="U6" s="408">
        <v>583</v>
      </c>
      <c r="V6" s="408">
        <v>686</v>
      </c>
      <c r="W6" s="408">
        <v>687.86</v>
      </c>
      <c r="X6" s="408">
        <v>712.080494</v>
      </c>
      <c r="Y6" s="413">
        <v>596.456261</v>
      </c>
      <c r="Z6" s="386"/>
    </row>
    <row r="7" spans="1:26" ht="11.25">
      <c r="A7" s="387"/>
      <c r="B7" s="414" t="s">
        <v>308</v>
      </c>
      <c r="C7" s="415">
        <v>115.9</v>
      </c>
      <c r="D7" s="416">
        <v>117.36</v>
      </c>
      <c r="E7" s="416">
        <v>122.18</v>
      </c>
      <c r="F7" s="416">
        <v>118.66</v>
      </c>
      <c r="G7" s="417">
        <v>121.96</v>
      </c>
      <c r="H7" s="417">
        <v>123.09</v>
      </c>
      <c r="I7" s="417">
        <v>128.34</v>
      </c>
      <c r="J7" s="418">
        <v>136.39</v>
      </c>
      <c r="K7" s="419">
        <v>150.8</v>
      </c>
      <c r="L7" s="420">
        <v>170.35</v>
      </c>
      <c r="M7" s="416">
        <v>233.46</v>
      </c>
      <c r="N7" s="416">
        <v>183.28</v>
      </c>
      <c r="O7" s="416">
        <v>191.69</v>
      </c>
      <c r="P7" s="416">
        <v>179</v>
      </c>
      <c r="Q7" s="416">
        <v>201</v>
      </c>
      <c r="R7" s="416">
        <v>200</v>
      </c>
      <c r="S7" s="416">
        <v>209</v>
      </c>
      <c r="T7" s="416">
        <v>194</v>
      </c>
      <c r="U7" s="416">
        <v>196</v>
      </c>
      <c r="V7" s="416">
        <v>224</v>
      </c>
      <c r="W7" s="416">
        <v>235.21</v>
      </c>
      <c r="X7" s="416">
        <v>224.761087</v>
      </c>
      <c r="Y7" s="421">
        <v>180.72667700000002</v>
      </c>
      <c r="Z7" s="386"/>
    </row>
    <row r="8" spans="1:26" ht="11.25">
      <c r="A8" s="387"/>
      <c r="B8" s="414" t="s">
        <v>309</v>
      </c>
      <c r="C8" s="415">
        <v>519.81</v>
      </c>
      <c r="D8" s="416">
        <v>536.26</v>
      </c>
      <c r="E8" s="416">
        <v>556.88</v>
      </c>
      <c r="F8" s="416">
        <v>552.07</v>
      </c>
      <c r="G8" s="417">
        <v>557.15</v>
      </c>
      <c r="H8" s="417">
        <v>548.01</v>
      </c>
      <c r="I8" s="417">
        <v>564.7</v>
      </c>
      <c r="J8" s="418">
        <v>586.62</v>
      </c>
      <c r="K8" s="419">
        <v>582.82</v>
      </c>
      <c r="L8" s="420">
        <v>608.9</v>
      </c>
      <c r="M8" s="416">
        <v>580.48</v>
      </c>
      <c r="N8" s="416">
        <v>447.63</v>
      </c>
      <c r="O8" s="416">
        <v>512</v>
      </c>
      <c r="P8" s="416">
        <v>499</v>
      </c>
      <c r="Q8" s="416">
        <v>435</v>
      </c>
      <c r="R8" s="416">
        <v>454</v>
      </c>
      <c r="S8" s="416">
        <v>405</v>
      </c>
      <c r="T8" s="416">
        <v>387</v>
      </c>
      <c r="U8" s="416">
        <v>397</v>
      </c>
      <c r="V8" s="416">
        <v>471</v>
      </c>
      <c r="W8" s="416">
        <v>472</v>
      </c>
      <c r="X8" s="416">
        <v>533.201967</v>
      </c>
      <c r="Y8" s="421">
        <v>457.69599999999997</v>
      </c>
      <c r="Z8" s="386"/>
    </row>
    <row r="9" spans="1:26" ht="11.25">
      <c r="A9" s="387"/>
      <c r="B9" s="414" t="s">
        <v>320</v>
      </c>
      <c r="C9" s="415">
        <v>310.26</v>
      </c>
      <c r="D9" s="416">
        <v>314.71</v>
      </c>
      <c r="E9" s="416">
        <v>321.23</v>
      </c>
      <c r="F9" s="416">
        <v>328.51</v>
      </c>
      <c r="G9" s="417">
        <v>331.13</v>
      </c>
      <c r="H9" s="417">
        <v>334.82</v>
      </c>
      <c r="I9" s="417">
        <v>344.88</v>
      </c>
      <c r="J9" s="418">
        <v>349.62</v>
      </c>
      <c r="K9" s="419">
        <v>359.6</v>
      </c>
      <c r="L9" s="420">
        <v>366.33</v>
      </c>
      <c r="M9" s="416">
        <v>393.22</v>
      </c>
      <c r="N9" s="416">
        <v>325</v>
      </c>
      <c r="O9" s="416">
        <v>320.92698175</v>
      </c>
      <c r="P9" s="416">
        <v>355</v>
      </c>
      <c r="Q9" s="416">
        <v>330.48878491</v>
      </c>
      <c r="R9" s="416">
        <v>332</v>
      </c>
      <c r="S9" s="416">
        <v>313</v>
      </c>
      <c r="T9" s="416">
        <v>297</v>
      </c>
      <c r="U9" s="416">
        <v>313</v>
      </c>
      <c r="V9" s="416">
        <v>359</v>
      </c>
      <c r="W9" s="416">
        <v>364.5</v>
      </c>
      <c r="X9" s="416">
        <v>358.83226099999996</v>
      </c>
      <c r="Y9" s="421">
        <v>314.68368499999997</v>
      </c>
      <c r="Z9" s="386"/>
    </row>
    <row r="10" spans="1:26" ht="11.25">
      <c r="A10" s="387"/>
      <c r="B10" s="414" t="s">
        <v>310</v>
      </c>
      <c r="C10" s="415">
        <v>8.89</v>
      </c>
      <c r="D10" s="416">
        <v>8.27</v>
      </c>
      <c r="E10" s="416">
        <v>8.75</v>
      </c>
      <c r="F10" s="416">
        <v>10.44</v>
      </c>
      <c r="G10" s="417">
        <v>10.05</v>
      </c>
      <c r="H10" s="417">
        <v>9.66</v>
      </c>
      <c r="I10" s="417">
        <v>9.99</v>
      </c>
      <c r="J10" s="418">
        <v>10</v>
      </c>
      <c r="K10" s="419">
        <v>9.71</v>
      </c>
      <c r="L10" s="420">
        <v>11.04</v>
      </c>
      <c r="M10" s="416">
        <v>12.13</v>
      </c>
      <c r="N10" s="416">
        <v>10.23</v>
      </c>
      <c r="O10" s="416">
        <v>11.74671356</v>
      </c>
      <c r="P10" s="416">
        <v>12</v>
      </c>
      <c r="Q10" s="416">
        <v>12.083727999999999</v>
      </c>
      <c r="R10" s="416">
        <v>12</v>
      </c>
      <c r="S10" s="416">
        <v>14</v>
      </c>
      <c r="T10" s="416">
        <v>15</v>
      </c>
      <c r="U10" s="416">
        <v>13</v>
      </c>
      <c r="V10" s="416">
        <v>15</v>
      </c>
      <c r="W10" s="416">
        <v>17.45</v>
      </c>
      <c r="X10" s="416">
        <v>12.718464</v>
      </c>
      <c r="Y10" s="421">
        <v>9.995067</v>
      </c>
      <c r="Z10" s="386"/>
    </row>
    <row r="11" spans="1:26" ht="11.25">
      <c r="A11" s="387"/>
      <c r="B11" s="414" t="s">
        <v>302</v>
      </c>
      <c r="C11" s="415">
        <v>206.8</v>
      </c>
      <c r="D11" s="416">
        <v>217.94</v>
      </c>
      <c r="E11" s="416">
        <v>232.54</v>
      </c>
      <c r="F11" s="416">
        <v>220.63</v>
      </c>
      <c r="G11" s="417">
        <v>222.27</v>
      </c>
      <c r="H11" s="417">
        <v>208.88</v>
      </c>
      <c r="I11" s="417">
        <v>207.34</v>
      </c>
      <c r="J11" s="418">
        <v>228.34</v>
      </c>
      <c r="K11" s="419">
        <v>224.44</v>
      </c>
      <c r="L11" s="420">
        <v>232.62</v>
      </c>
      <c r="M11" s="416">
        <v>241.26</v>
      </c>
      <c r="N11" s="416">
        <v>178.57</v>
      </c>
      <c r="O11" s="416">
        <v>184</v>
      </c>
      <c r="P11" s="416">
        <v>174</v>
      </c>
      <c r="Q11" s="416">
        <v>160.39068329000003</v>
      </c>
      <c r="R11" s="416">
        <v>179</v>
      </c>
      <c r="S11" s="416">
        <v>159</v>
      </c>
      <c r="T11" s="416">
        <v>143</v>
      </c>
      <c r="U11" s="416">
        <v>139</v>
      </c>
      <c r="V11" s="416">
        <v>163</v>
      </c>
      <c r="W11" s="416">
        <v>157.37</v>
      </c>
      <c r="X11" s="416">
        <v>212.985216</v>
      </c>
      <c r="Y11" s="421">
        <v>177.586951</v>
      </c>
      <c r="Z11" s="386"/>
    </row>
    <row r="12" spans="1:26" ht="11.25">
      <c r="A12" s="387"/>
      <c r="B12" s="422" t="s">
        <v>321</v>
      </c>
      <c r="C12" s="423">
        <v>50.82</v>
      </c>
      <c r="D12" s="424">
        <v>51.37</v>
      </c>
      <c r="E12" s="424">
        <v>52.84</v>
      </c>
      <c r="F12" s="424">
        <v>55.6</v>
      </c>
      <c r="G12" s="425">
        <v>56.03</v>
      </c>
      <c r="H12" s="425">
        <v>53.44</v>
      </c>
      <c r="I12" s="425">
        <v>50.95</v>
      </c>
      <c r="J12" s="426">
        <v>50.76</v>
      </c>
      <c r="K12" s="427">
        <v>50.36</v>
      </c>
      <c r="L12" s="428">
        <v>49.88</v>
      </c>
      <c r="M12" s="424">
        <v>50.14</v>
      </c>
      <c r="N12" s="424">
        <v>50</v>
      </c>
      <c r="O12" s="424">
        <v>44</v>
      </c>
      <c r="P12" s="424">
        <v>48.021750909999994</v>
      </c>
      <c r="Q12" s="424">
        <v>63</v>
      </c>
      <c r="R12" s="424">
        <v>68</v>
      </c>
      <c r="S12" s="424">
        <v>71</v>
      </c>
      <c r="T12" s="424">
        <v>70</v>
      </c>
      <c r="U12" s="424">
        <v>68</v>
      </c>
      <c r="V12" s="424">
        <v>77</v>
      </c>
      <c r="W12" s="424">
        <v>50.89</v>
      </c>
      <c r="X12" s="424">
        <v>53.02756300000001</v>
      </c>
      <c r="Y12" s="429">
        <v>43.094505000000005</v>
      </c>
      <c r="Z12" s="386"/>
    </row>
    <row r="13" spans="1:26" ht="11.25">
      <c r="A13" s="387"/>
      <c r="B13" s="406" t="s">
        <v>322</v>
      </c>
      <c r="C13" s="407">
        <v>28.54</v>
      </c>
      <c r="D13" s="408">
        <v>23.12</v>
      </c>
      <c r="E13" s="408">
        <v>21.01</v>
      </c>
      <c r="F13" s="408">
        <v>19.46</v>
      </c>
      <c r="G13" s="409">
        <v>17.72</v>
      </c>
      <c r="H13" s="409">
        <v>18.12</v>
      </c>
      <c r="I13" s="409">
        <v>18.35</v>
      </c>
      <c r="J13" s="410">
        <v>21.63</v>
      </c>
      <c r="K13" s="411">
        <v>15.79</v>
      </c>
      <c r="L13" s="412">
        <v>12.52</v>
      </c>
      <c r="M13" s="408">
        <v>21.75</v>
      </c>
      <c r="N13" s="408">
        <v>17.97</v>
      </c>
      <c r="O13" s="408">
        <v>19.914203869999998</v>
      </c>
      <c r="P13" s="408">
        <v>21.33</v>
      </c>
      <c r="Q13" s="408">
        <v>18.32493832</v>
      </c>
      <c r="R13" s="408">
        <v>21.5254</v>
      </c>
      <c r="S13" s="408">
        <v>26</v>
      </c>
      <c r="T13" s="408">
        <v>26</v>
      </c>
      <c r="U13" s="408">
        <v>27</v>
      </c>
      <c r="V13" s="408">
        <v>28</v>
      </c>
      <c r="W13" s="408">
        <v>30.61</v>
      </c>
      <c r="X13" s="408">
        <v>44</v>
      </c>
      <c r="Y13" s="413">
        <v>26.207267</v>
      </c>
      <c r="Z13" s="386"/>
    </row>
    <row r="14" spans="1:26" ht="11.25">
      <c r="A14" s="387"/>
      <c r="B14" s="414" t="s">
        <v>215</v>
      </c>
      <c r="C14" s="415">
        <v>156.41</v>
      </c>
      <c r="D14" s="416">
        <v>172.25</v>
      </c>
      <c r="E14" s="416">
        <v>186.43</v>
      </c>
      <c r="F14" s="416">
        <v>185.14</v>
      </c>
      <c r="G14" s="417">
        <v>191.45</v>
      </c>
      <c r="H14" s="417">
        <v>162.28</v>
      </c>
      <c r="I14" s="417">
        <v>165.08</v>
      </c>
      <c r="J14" s="418">
        <v>171.9</v>
      </c>
      <c r="K14" s="419">
        <v>170.01</v>
      </c>
      <c r="L14" s="420">
        <v>189.3</v>
      </c>
      <c r="M14" s="416">
        <v>186.72</v>
      </c>
      <c r="N14" s="416">
        <v>150.73</v>
      </c>
      <c r="O14" s="416">
        <v>174</v>
      </c>
      <c r="P14" s="416">
        <v>70</v>
      </c>
      <c r="Q14" s="416">
        <v>146.13014244000001</v>
      </c>
      <c r="R14" s="416">
        <v>146</v>
      </c>
      <c r="S14" s="416">
        <v>104</v>
      </c>
      <c r="T14" s="416">
        <v>108</v>
      </c>
      <c r="U14" s="416">
        <v>87</v>
      </c>
      <c r="V14" s="416">
        <v>120</v>
      </c>
      <c r="W14" s="416">
        <v>111.55</v>
      </c>
      <c r="X14" s="416">
        <v>163.804539</v>
      </c>
      <c r="Y14" s="421">
        <v>135.817052</v>
      </c>
      <c r="Z14" s="386"/>
    </row>
    <row r="15" spans="1:26" ht="11.25">
      <c r="A15" s="387"/>
      <c r="B15" s="414" t="s">
        <v>280</v>
      </c>
      <c r="C15" s="415">
        <v>195.35</v>
      </c>
      <c r="D15" s="416">
        <v>177.64</v>
      </c>
      <c r="E15" s="416">
        <v>189.15</v>
      </c>
      <c r="F15" s="416">
        <v>173.62</v>
      </c>
      <c r="G15" s="417">
        <v>196.51</v>
      </c>
      <c r="H15" s="417">
        <v>295.53</v>
      </c>
      <c r="I15" s="417">
        <v>320.34</v>
      </c>
      <c r="J15" s="418">
        <v>483.46</v>
      </c>
      <c r="K15" s="419">
        <v>377.47</v>
      </c>
      <c r="L15" s="420">
        <v>282.57</v>
      </c>
      <c r="M15" s="416">
        <v>261.28</v>
      </c>
      <c r="N15" s="416">
        <v>130.06</v>
      </c>
      <c r="O15" s="416">
        <v>302</v>
      </c>
      <c r="P15" s="416">
        <v>287</v>
      </c>
      <c r="Q15" s="416">
        <v>274</v>
      </c>
      <c r="R15" s="416">
        <v>213</v>
      </c>
      <c r="S15" s="416">
        <v>215</v>
      </c>
      <c r="T15" s="416">
        <v>228</v>
      </c>
      <c r="U15" s="416">
        <v>323</v>
      </c>
      <c r="V15" s="416">
        <v>360</v>
      </c>
      <c r="W15" s="416">
        <v>340.07</v>
      </c>
      <c r="X15" s="416">
        <v>307.52073900000005</v>
      </c>
      <c r="Y15" s="421">
        <v>231.67153</v>
      </c>
      <c r="Z15" s="386"/>
    </row>
    <row r="16" spans="1:26" ht="11.25">
      <c r="A16" s="387"/>
      <c r="B16" s="430" t="s">
        <v>323</v>
      </c>
      <c r="C16" s="431">
        <v>348.92</v>
      </c>
      <c r="D16" s="432">
        <v>305.99</v>
      </c>
      <c r="E16" s="432">
        <v>262.55</v>
      </c>
      <c r="F16" s="432">
        <v>227.74</v>
      </c>
      <c r="G16" s="433">
        <v>180.47</v>
      </c>
      <c r="H16" s="433">
        <v>182.4</v>
      </c>
      <c r="I16" s="433">
        <v>198.36</v>
      </c>
      <c r="J16" s="434">
        <v>278.9</v>
      </c>
      <c r="K16" s="435">
        <v>348.16</v>
      </c>
      <c r="L16" s="436">
        <v>392.18</v>
      </c>
      <c r="M16" s="432">
        <v>396.19</v>
      </c>
      <c r="N16" s="432">
        <v>326.72</v>
      </c>
      <c r="O16" s="432">
        <v>304</v>
      </c>
      <c r="P16" s="432">
        <v>418</v>
      </c>
      <c r="Q16" s="432">
        <v>539.1152803800001</v>
      </c>
      <c r="R16" s="432">
        <v>564</v>
      </c>
      <c r="S16" s="432">
        <v>560</v>
      </c>
      <c r="T16" s="432">
        <v>605</v>
      </c>
      <c r="U16" s="432">
        <v>615</v>
      </c>
      <c r="V16" s="432">
        <v>681</v>
      </c>
      <c r="W16" s="432">
        <v>760.44</v>
      </c>
      <c r="X16" s="432">
        <v>753.218733</v>
      </c>
      <c r="Y16" s="437">
        <v>457.725</v>
      </c>
      <c r="Z16" s="386"/>
    </row>
    <row r="17" spans="1:25" ht="11.25" customHeight="1">
      <c r="A17" s="387"/>
      <c r="B17" s="495" t="s">
        <v>324</v>
      </c>
      <c r="C17" s="495"/>
      <c r="D17" s="495"/>
      <c r="E17" s="495"/>
      <c r="F17" s="495"/>
      <c r="G17" s="495"/>
      <c r="H17" s="495"/>
      <c r="I17" s="495"/>
      <c r="J17" s="495"/>
      <c r="K17" s="495"/>
      <c r="L17" s="495"/>
      <c r="M17" s="495"/>
      <c r="N17" s="438"/>
      <c r="O17" s="439"/>
      <c r="P17" s="439"/>
      <c r="Q17" s="438"/>
      <c r="R17" s="439"/>
      <c r="S17" s="439"/>
      <c r="T17" s="440"/>
      <c r="U17" s="440"/>
      <c r="V17" s="440"/>
      <c r="W17" s="440"/>
      <c r="X17" s="387"/>
      <c r="Y17" s="387"/>
    </row>
    <row r="18" spans="1:25" ht="11.25" customHeight="1">
      <c r="A18" s="387"/>
      <c r="B18" s="496" t="s">
        <v>325</v>
      </c>
      <c r="C18" s="496"/>
      <c r="D18" s="496"/>
      <c r="E18" s="496"/>
      <c r="F18" s="496"/>
      <c r="G18" s="496"/>
      <c r="H18" s="496"/>
      <c r="I18" s="496"/>
      <c r="J18" s="496"/>
      <c r="K18" s="496"/>
      <c r="L18" s="496"/>
      <c r="M18" s="496"/>
      <c r="N18" s="496"/>
      <c r="O18" s="496"/>
      <c r="P18" s="496"/>
      <c r="Q18" s="496"/>
      <c r="R18" s="496"/>
      <c r="S18" s="496"/>
      <c r="T18" s="440"/>
      <c r="U18" s="440"/>
      <c r="V18" s="440"/>
      <c r="W18" s="440"/>
      <c r="X18" s="387"/>
      <c r="Y18" s="387"/>
    </row>
    <row r="19" spans="1:25" ht="11.25">
      <c r="A19" s="387"/>
      <c r="B19" s="441" t="s">
        <v>326</v>
      </c>
      <c r="C19" s="441"/>
      <c r="D19" s="441"/>
      <c r="E19" s="441"/>
      <c r="F19" s="441"/>
      <c r="G19" s="441"/>
      <c r="H19" s="441"/>
      <c r="I19" s="441"/>
      <c r="J19" s="441"/>
      <c r="K19" s="441"/>
      <c r="L19" s="441"/>
      <c r="M19" s="441"/>
      <c r="N19" s="441"/>
      <c r="O19" s="441"/>
      <c r="P19" s="441"/>
      <c r="Q19" s="441"/>
      <c r="R19" s="441"/>
      <c r="S19" s="441"/>
      <c r="T19" s="440"/>
      <c r="U19" s="440"/>
      <c r="V19" s="440"/>
      <c r="W19" s="440"/>
      <c r="X19" s="442"/>
      <c r="Y19" s="387"/>
    </row>
    <row r="20" spans="1:25" ht="11.25">
      <c r="A20" s="387"/>
      <c r="B20" s="441" t="s">
        <v>327</v>
      </c>
      <c r="C20" s="441"/>
      <c r="D20" s="441"/>
      <c r="E20" s="441"/>
      <c r="F20" s="441"/>
      <c r="G20" s="441"/>
      <c r="H20" s="441"/>
      <c r="I20" s="441"/>
      <c r="J20" s="441"/>
      <c r="K20" s="441"/>
      <c r="L20" s="441"/>
      <c r="M20" s="441"/>
      <c r="N20" s="441"/>
      <c r="O20" s="441"/>
      <c r="P20" s="441"/>
      <c r="Q20" s="441"/>
      <c r="R20" s="441"/>
      <c r="S20" s="441"/>
      <c r="T20" s="440"/>
      <c r="U20" s="440"/>
      <c r="V20" s="440"/>
      <c r="W20" s="440"/>
      <c r="X20" s="387"/>
      <c r="Y20" s="387"/>
    </row>
    <row r="21" spans="1:25" ht="11.25">
      <c r="A21" s="387"/>
      <c r="B21" s="441" t="s">
        <v>328</v>
      </c>
      <c r="C21" s="441"/>
      <c r="D21" s="441"/>
      <c r="E21" s="441"/>
      <c r="F21" s="441"/>
      <c r="G21" s="441"/>
      <c r="H21" s="441"/>
      <c r="I21" s="441"/>
      <c r="J21" s="441"/>
      <c r="K21" s="441"/>
      <c r="L21" s="441"/>
      <c r="M21" s="441"/>
      <c r="N21" s="441"/>
      <c r="O21" s="441"/>
      <c r="P21" s="441"/>
      <c r="Q21" s="441"/>
      <c r="R21" s="441"/>
      <c r="S21" s="441"/>
      <c r="T21" s="440"/>
      <c r="U21" s="440"/>
      <c r="V21" s="440"/>
      <c r="W21" s="440"/>
      <c r="X21" s="387"/>
      <c r="Y21" s="387"/>
    </row>
    <row r="22" spans="1:25" ht="11.25">
      <c r="A22" s="387"/>
      <c r="B22" s="441" t="s">
        <v>329</v>
      </c>
      <c r="C22" s="441"/>
      <c r="D22" s="441"/>
      <c r="E22" s="441"/>
      <c r="F22" s="441"/>
      <c r="G22" s="441"/>
      <c r="H22" s="441"/>
      <c r="I22" s="441"/>
      <c r="J22" s="441"/>
      <c r="K22" s="441"/>
      <c r="L22" s="441"/>
      <c r="M22" s="441"/>
      <c r="N22" s="441"/>
      <c r="O22" s="441"/>
      <c r="P22" s="441"/>
      <c r="Q22" s="441"/>
      <c r="R22" s="441"/>
      <c r="S22" s="441"/>
      <c r="T22" s="440"/>
      <c r="U22" s="440"/>
      <c r="V22" s="440"/>
      <c r="W22" s="440"/>
      <c r="X22" s="387"/>
      <c r="Y22" s="387"/>
    </row>
    <row r="23" spans="1:25" ht="11.25">
      <c r="A23" s="387"/>
      <c r="B23" s="441" t="s">
        <v>330</v>
      </c>
      <c r="C23" s="441"/>
      <c r="D23" s="441"/>
      <c r="E23" s="441"/>
      <c r="F23" s="441"/>
      <c r="G23" s="441"/>
      <c r="H23" s="441"/>
      <c r="I23" s="441"/>
      <c r="J23" s="441"/>
      <c r="K23" s="441"/>
      <c r="L23" s="441"/>
      <c r="M23" s="441"/>
      <c r="N23" s="441"/>
      <c r="O23" s="441"/>
      <c r="P23" s="441"/>
      <c r="Q23" s="441"/>
      <c r="R23" s="441"/>
      <c r="S23" s="441"/>
      <c r="T23" s="440"/>
      <c r="U23" s="440"/>
      <c r="V23" s="440"/>
      <c r="W23" s="440"/>
      <c r="X23" s="387"/>
      <c r="Y23" s="387"/>
    </row>
    <row r="24" spans="1:25" ht="12.75">
      <c r="A24" s="387"/>
      <c r="B24" s="441" t="s">
        <v>331</v>
      </c>
      <c r="C24" s="441"/>
      <c r="D24" s="441"/>
      <c r="E24" s="441"/>
      <c r="F24" s="441"/>
      <c r="G24" s="441"/>
      <c r="H24" s="441"/>
      <c r="I24" s="441"/>
      <c r="J24" s="441"/>
      <c r="K24" s="441"/>
      <c r="L24" s="441"/>
      <c r="M24" s="441"/>
      <c r="N24" s="441"/>
      <c r="O24" s="441"/>
      <c r="P24" s="441"/>
      <c r="Q24" s="441"/>
      <c r="R24" s="441"/>
      <c r="S24" s="441"/>
      <c r="T24" s="443"/>
      <c r="U24" s="443"/>
      <c r="V24" s="443"/>
      <c r="W24" s="443"/>
      <c r="X24" s="387"/>
      <c r="Y24" s="387"/>
    </row>
    <row r="25" spans="1:25" ht="12.75">
      <c r="A25" s="387"/>
      <c r="B25" s="441" t="s">
        <v>332</v>
      </c>
      <c r="C25" s="441"/>
      <c r="D25" s="441"/>
      <c r="E25" s="441"/>
      <c r="F25" s="441"/>
      <c r="G25" s="441"/>
      <c r="H25" s="441"/>
      <c r="I25" s="441"/>
      <c r="J25" s="441"/>
      <c r="K25" s="441"/>
      <c r="L25" s="441"/>
      <c r="M25" s="441"/>
      <c r="N25" s="441"/>
      <c r="O25" s="441"/>
      <c r="P25" s="441"/>
      <c r="Q25" s="441"/>
      <c r="R25" s="441"/>
      <c r="S25" s="441"/>
      <c r="T25" s="443"/>
      <c r="U25" s="443"/>
      <c r="V25" s="443"/>
      <c r="W25" s="443"/>
      <c r="X25" s="444"/>
      <c r="Y25" s="387"/>
    </row>
  </sheetData>
  <sheetProtection selectLockedCells="1" selectUnlockedCells="1"/>
  <mergeCells count="2">
    <mergeCell ref="B17:M17"/>
    <mergeCell ref="B18:S1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X19"/>
  <sheetViews>
    <sheetView showGridLines="0" zoomScalePageLayoutView="0" workbookViewId="0" topLeftCell="A1">
      <selection activeCell="A1" sqref="A1"/>
    </sheetView>
  </sheetViews>
  <sheetFormatPr defaultColWidth="11.33203125" defaultRowHeight="11.25"/>
  <cols>
    <col min="1" max="1" width="4.83203125" style="0" customWidth="1"/>
    <col min="2" max="2" width="29.66015625" style="0" customWidth="1"/>
    <col min="3" max="24" width="8.16015625" style="0" customWidth="1"/>
  </cols>
  <sheetData>
    <row r="1" spans="1:24" ht="11.25">
      <c r="A1" s="204" t="s">
        <v>34</v>
      </c>
      <c r="B1" s="205"/>
      <c r="C1" s="206"/>
      <c r="D1" s="206"/>
      <c r="E1" s="206"/>
      <c r="F1" s="206"/>
      <c r="G1" s="206"/>
      <c r="H1" s="206"/>
      <c r="I1" s="206"/>
      <c r="J1" s="206"/>
      <c r="K1" s="206"/>
      <c r="L1" s="206"/>
      <c r="M1" s="206"/>
      <c r="N1" s="206"/>
      <c r="O1" s="206"/>
      <c r="P1" s="206"/>
      <c r="Q1" s="206"/>
      <c r="R1" s="206"/>
      <c r="S1" s="206"/>
      <c r="T1" s="206"/>
      <c r="U1" s="206"/>
      <c r="V1" s="206"/>
      <c r="W1" s="206"/>
      <c r="X1" s="205"/>
    </row>
    <row r="2" spans="1:24" ht="11.25">
      <c r="A2" s="445"/>
      <c r="B2" s="10" t="s">
        <v>36</v>
      </c>
      <c r="C2" s="205"/>
      <c r="D2" s="206"/>
      <c r="E2" s="206"/>
      <c r="F2" s="206"/>
      <c r="G2" s="206"/>
      <c r="H2" s="206"/>
      <c r="I2" s="206"/>
      <c r="J2" s="206"/>
      <c r="K2" s="206"/>
      <c r="L2" s="206"/>
      <c r="M2" s="206"/>
      <c r="N2" s="206"/>
      <c r="O2" s="206"/>
      <c r="P2" s="206"/>
      <c r="Q2" s="206"/>
      <c r="R2" s="206"/>
      <c r="S2" s="206"/>
      <c r="T2" s="206"/>
      <c r="U2" s="206"/>
      <c r="V2" s="206"/>
      <c r="W2" s="206"/>
      <c r="X2" s="205"/>
    </row>
    <row r="3" spans="1:24" ht="11.25">
      <c r="A3" s="330"/>
      <c r="B3" s="352"/>
      <c r="C3" s="446"/>
      <c r="D3" s="446"/>
      <c r="E3" s="446"/>
      <c r="F3" s="446"/>
      <c r="G3" s="446"/>
      <c r="H3" s="446"/>
      <c r="I3" s="446"/>
      <c r="J3" s="446"/>
      <c r="K3" s="446"/>
      <c r="L3" s="208"/>
      <c r="M3" s="208"/>
      <c r="N3" s="208"/>
      <c r="O3" s="208"/>
      <c r="P3" s="208"/>
      <c r="Q3" s="207"/>
      <c r="R3" s="208"/>
      <c r="S3" s="208"/>
      <c r="T3" s="208"/>
      <c r="U3" s="208"/>
      <c r="V3" s="207"/>
      <c r="W3" s="205"/>
      <c r="X3" s="207" t="s">
        <v>290</v>
      </c>
    </row>
    <row r="4" spans="1:24" ht="11.25">
      <c r="A4" s="330"/>
      <c r="B4" s="447"/>
      <c r="C4" s="448">
        <v>1996</v>
      </c>
      <c r="D4" s="449">
        <v>1997</v>
      </c>
      <c r="E4" s="449">
        <v>1998</v>
      </c>
      <c r="F4" s="449">
        <v>1999</v>
      </c>
      <c r="G4" s="450">
        <v>2000</v>
      </c>
      <c r="H4" s="450">
        <v>2001</v>
      </c>
      <c r="I4" s="451">
        <v>2002</v>
      </c>
      <c r="J4" s="451">
        <v>2003</v>
      </c>
      <c r="K4" s="452">
        <v>2004</v>
      </c>
      <c r="L4" s="452">
        <v>2005</v>
      </c>
      <c r="M4" s="452">
        <v>2006</v>
      </c>
      <c r="N4" s="452">
        <v>2007</v>
      </c>
      <c r="O4" s="452">
        <v>2008</v>
      </c>
      <c r="P4" s="452">
        <v>2009</v>
      </c>
      <c r="Q4" s="452">
        <v>2010</v>
      </c>
      <c r="R4" s="452">
        <v>2011</v>
      </c>
      <c r="S4" s="452">
        <v>2012</v>
      </c>
      <c r="T4" s="452">
        <v>2013</v>
      </c>
      <c r="U4" s="452">
        <v>2014</v>
      </c>
      <c r="V4" s="452">
        <v>2015</v>
      </c>
      <c r="W4" s="452">
        <v>2016</v>
      </c>
      <c r="X4" s="453">
        <v>2017</v>
      </c>
    </row>
    <row r="5" spans="1:24" ht="11.25">
      <c r="A5" s="330"/>
      <c r="B5" s="454" t="s">
        <v>300</v>
      </c>
      <c r="C5" s="455">
        <v>95.89348082267587</v>
      </c>
      <c r="D5" s="456">
        <v>95.7684726285412</v>
      </c>
      <c r="E5" s="456">
        <v>95.60535218009717</v>
      </c>
      <c r="F5" s="456">
        <v>103.72326234798928</v>
      </c>
      <c r="G5" s="456">
        <v>104.25988288866496</v>
      </c>
      <c r="H5" s="456">
        <v>105.3</v>
      </c>
      <c r="I5" s="456">
        <v>109.6</v>
      </c>
      <c r="J5" s="456">
        <v>110.2</v>
      </c>
      <c r="K5" s="456">
        <v>110.46</v>
      </c>
      <c r="L5" s="456">
        <v>154</v>
      </c>
      <c r="M5" s="456">
        <v>157.02</v>
      </c>
      <c r="N5" s="456">
        <v>158.6029544</v>
      </c>
      <c r="O5" s="456">
        <v>164.92787824</v>
      </c>
      <c r="P5" s="456">
        <v>169.54</v>
      </c>
      <c r="Q5" s="456">
        <v>165.622</v>
      </c>
      <c r="R5" s="456">
        <v>177.322</v>
      </c>
      <c r="S5" s="456">
        <v>189.409</v>
      </c>
      <c r="T5" s="456">
        <v>192.988</v>
      </c>
      <c r="U5" s="456">
        <v>189.2741</v>
      </c>
      <c r="V5" s="456">
        <v>185.614</v>
      </c>
      <c r="W5" s="456">
        <v>177.153</v>
      </c>
      <c r="X5" s="457">
        <v>181.1</v>
      </c>
    </row>
    <row r="6" spans="1:24" ht="11.25">
      <c r="A6" s="330"/>
      <c r="B6" s="458" t="s">
        <v>308</v>
      </c>
      <c r="C6" s="459">
        <v>30.69103615023546</v>
      </c>
      <c r="D6" s="460">
        <v>37.56648682764266</v>
      </c>
      <c r="E6" s="460">
        <v>38.863827964333026</v>
      </c>
      <c r="F6" s="460">
        <v>43.13544942732526</v>
      </c>
      <c r="G6" s="460">
        <v>46.08533791086916</v>
      </c>
      <c r="H6" s="460">
        <v>46.7</v>
      </c>
      <c r="I6" s="460">
        <v>47.3</v>
      </c>
      <c r="J6" s="461">
        <v>55.4</v>
      </c>
      <c r="K6" s="461">
        <v>52.38</v>
      </c>
      <c r="L6" s="461">
        <v>72.21</v>
      </c>
      <c r="M6" s="461">
        <v>80.42384928999999</v>
      </c>
      <c r="N6" s="461">
        <v>79.81487798</v>
      </c>
      <c r="O6" s="461">
        <v>83.46</v>
      </c>
      <c r="P6" s="461">
        <v>87.805</v>
      </c>
      <c r="Q6" s="461">
        <v>89.221</v>
      </c>
      <c r="R6" s="461">
        <v>91.07039999999999</v>
      </c>
      <c r="S6" s="461">
        <v>90.54599999999999</v>
      </c>
      <c r="T6" s="461">
        <v>89.918</v>
      </c>
      <c r="U6" s="461">
        <v>90.854</v>
      </c>
      <c r="V6" s="461">
        <v>90.455</v>
      </c>
      <c r="W6" s="461">
        <v>94.04999999999998</v>
      </c>
      <c r="X6" s="462">
        <v>94.2</v>
      </c>
    </row>
    <row r="7" spans="1:24" ht="11.25">
      <c r="A7" s="330"/>
      <c r="B7" s="463" t="s">
        <v>309</v>
      </c>
      <c r="C7" s="464">
        <v>65.20244467244042</v>
      </c>
      <c r="D7" s="461">
        <v>58.201985800898534</v>
      </c>
      <c r="E7" s="461">
        <v>56.741524215764144</v>
      </c>
      <c r="F7" s="461">
        <v>60.58781292066401</v>
      </c>
      <c r="G7" s="461">
        <v>58.174544977795804</v>
      </c>
      <c r="H7" s="461">
        <v>58.6</v>
      </c>
      <c r="I7" s="461">
        <v>62.3</v>
      </c>
      <c r="J7" s="460">
        <v>54.8</v>
      </c>
      <c r="K7" s="460">
        <v>59.52</v>
      </c>
      <c r="L7" s="460">
        <v>84</v>
      </c>
      <c r="M7" s="460">
        <v>79.86253738</v>
      </c>
      <c r="N7" s="460">
        <v>81.44815189</v>
      </c>
      <c r="O7" s="460">
        <v>83.96098098</v>
      </c>
      <c r="P7" s="460">
        <v>86.151</v>
      </c>
      <c r="Q7" s="460">
        <v>81.733</v>
      </c>
      <c r="R7" s="460">
        <v>91.442</v>
      </c>
      <c r="S7" s="460">
        <v>103.807</v>
      </c>
      <c r="T7" s="460">
        <v>107.618</v>
      </c>
      <c r="U7" s="460">
        <v>101.849</v>
      </c>
      <c r="V7" s="460">
        <v>98.646</v>
      </c>
      <c r="W7" s="460">
        <v>89.274</v>
      </c>
      <c r="X7" s="465">
        <v>91.6</v>
      </c>
    </row>
    <row r="8" spans="1:24" ht="11.25">
      <c r="A8" s="330"/>
      <c r="B8" s="458" t="s">
        <v>333</v>
      </c>
      <c r="C8" s="459">
        <v>11.650153897282902</v>
      </c>
      <c r="D8" s="460">
        <v>12.305684671403766</v>
      </c>
      <c r="E8" s="460">
        <v>11.355927294014698</v>
      </c>
      <c r="F8" s="460">
        <v>12.372762238988226</v>
      </c>
      <c r="G8" s="460">
        <v>13.674676846195712</v>
      </c>
      <c r="H8" s="460">
        <v>14.3</v>
      </c>
      <c r="I8" s="460">
        <v>14.96</v>
      </c>
      <c r="J8" s="461">
        <v>15.3</v>
      </c>
      <c r="K8" s="461">
        <v>15.83</v>
      </c>
      <c r="L8" s="461">
        <v>17.5</v>
      </c>
      <c r="M8" s="461">
        <v>18.194</v>
      </c>
      <c r="N8" s="461">
        <v>18.20535963</v>
      </c>
      <c r="O8" s="461">
        <v>20.11086577</v>
      </c>
      <c r="P8" s="461">
        <v>21.068</v>
      </c>
      <c r="Q8" s="461">
        <v>23.495</v>
      </c>
      <c r="R8" s="461">
        <v>24.134</v>
      </c>
      <c r="S8" s="461">
        <v>27.086</v>
      </c>
      <c r="T8" s="461">
        <v>230.809</v>
      </c>
      <c r="U8" s="461">
        <v>234.303</v>
      </c>
      <c r="V8" s="461">
        <v>235.187</v>
      </c>
      <c r="W8" s="461">
        <v>253.109</v>
      </c>
      <c r="X8" s="462">
        <v>239.6</v>
      </c>
    </row>
    <row r="9" spans="1:24" ht="11.25">
      <c r="A9" s="330"/>
      <c r="B9" s="458" t="s">
        <v>310</v>
      </c>
      <c r="C9" s="459">
        <v>1.1342206882463333</v>
      </c>
      <c r="D9" s="460">
        <v>1.0336043368696424</v>
      </c>
      <c r="E9" s="460">
        <v>1.073241081351369</v>
      </c>
      <c r="F9" s="460">
        <v>1.1128778258330958</v>
      </c>
      <c r="G9" s="466">
        <v>1.2195921378992831</v>
      </c>
      <c r="H9" s="466">
        <v>1.2</v>
      </c>
      <c r="I9" s="466">
        <v>1.3</v>
      </c>
      <c r="J9" s="460">
        <v>1.4</v>
      </c>
      <c r="K9" s="460">
        <v>1.32</v>
      </c>
      <c r="L9" s="460">
        <v>1.6</v>
      </c>
      <c r="M9" s="460">
        <v>1.879</v>
      </c>
      <c r="N9" s="460">
        <v>1.76749706</v>
      </c>
      <c r="O9" s="460">
        <v>1.94523023</v>
      </c>
      <c r="P9" s="460">
        <v>2.397</v>
      </c>
      <c r="Q9" s="460">
        <v>2.859</v>
      </c>
      <c r="R9" s="460">
        <v>3.083</v>
      </c>
      <c r="S9" s="460">
        <v>6.624</v>
      </c>
      <c r="T9" s="460">
        <v>17.681</v>
      </c>
      <c r="U9" s="460">
        <v>18.557</v>
      </c>
      <c r="V9" s="460">
        <v>18.318</v>
      </c>
      <c r="W9" s="460">
        <v>19.1</v>
      </c>
      <c r="X9" s="465">
        <v>18.6</v>
      </c>
    </row>
    <row r="10" spans="1:24" ht="11.25">
      <c r="A10" s="330"/>
      <c r="B10" s="463" t="s">
        <v>334</v>
      </c>
      <c r="C10" s="464">
        <v>55.01122787011954</v>
      </c>
      <c r="D10" s="461">
        <v>46.58841966775262</v>
      </c>
      <c r="E10" s="461">
        <v>45.48926225347088</v>
      </c>
      <c r="F10" s="461">
        <v>49.52611222991751</v>
      </c>
      <c r="G10" s="467">
        <v>45.67372556432815</v>
      </c>
      <c r="H10" s="467">
        <v>46.1</v>
      </c>
      <c r="I10" s="467">
        <v>49.4</v>
      </c>
      <c r="J10" s="460">
        <v>41.2</v>
      </c>
      <c r="K10" s="460">
        <v>46.92</v>
      </c>
      <c r="L10" s="460">
        <v>70.8</v>
      </c>
      <c r="M10" s="460">
        <v>67.879</v>
      </c>
      <c r="N10" s="460">
        <v>69.41089347</v>
      </c>
      <c r="O10" s="460">
        <v>69.66953369</v>
      </c>
      <c r="P10" s="460">
        <v>69.461</v>
      </c>
      <c r="Q10" s="460">
        <v>63.784</v>
      </c>
      <c r="R10" s="460">
        <v>63.784</v>
      </c>
      <c r="S10" s="460">
        <v>122.168</v>
      </c>
      <c r="T10" s="460">
        <v>124.634</v>
      </c>
      <c r="U10" s="460">
        <v>106.869</v>
      </c>
      <c r="V10" s="460">
        <v>93.44</v>
      </c>
      <c r="W10" s="460">
        <v>81.299</v>
      </c>
      <c r="X10" s="465">
        <v>81.1</v>
      </c>
    </row>
    <row r="11" spans="1:24" ht="11.25">
      <c r="A11" s="330"/>
      <c r="B11" s="468" t="s">
        <v>335</v>
      </c>
      <c r="C11" s="469">
        <v>2.5916332930359767</v>
      </c>
      <c r="D11" s="470">
        <v>2.423939374074825</v>
      </c>
      <c r="E11" s="470">
        <v>1.9391514992598602</v>
      </c>
      <c r="F11" s="470">
        <v>2.423939374074825</v>
      </c>
      <c r="G11" s="471">
        <v>2.378204668903602</v>
      </c>
      <c r="H11" s="471">
        <v>3</v>
      </c>
      <c r="I11" s="471">
        <v>3.3</v>
      </c>
      <c r="J11" s="461">
        <v>2.94</v>
      </c>
      <c r="K11" s="461">
        <v>4.54</v>
      </c>
      <c r="L11" s="461">
        <v>6</v>
      </c>
      <c r="M11" s="461">
        <v>8.091</v>
      </c>
      <c r="N11" s="461">
        <v>7.93559827</v>
      </c>
      <c r="O11" s="461">
        <v>7.76464871</v>
      </c>
      <c r="P11" s="461">
        <v>6.77573163</v>
      </c>
      <c r="Q11" s="461">
        <v>8.405</v>
      </c>
      <c r="R11" s="461">
        <v>7.919</v>
      </c>
      <c r="S11" s="461">
        <v>49.072</v>
      </c>
      <c r="T11" s="461">
        <v>265.506</v>
      </c>
      <c r="U11" s="461">
        <v>257.88</v>
      </c>
      <c r="V11" s="461">
        <v>248.3</v>
      </c>
      <c r="W11" s="461">
        <v>246.233</v>
      </c>
      <c r="X11" s="462">
        <v>247.8</v>
      </c>
    </row>
    <row r="12" spans="1:24" ht="11.25">
      <c r="A12" s="330"/>
      <c r="B12" s="472" t="s">
        <v>322</v>
      </c>
      <c r="C12" s="473">
        <v>0.0792734889634534</v>
      </c>
      <c r="D12" s="474">
        <v>0.02439184275798566</v>
      </c>
      <c r="E12" s="474">
        <v>0.0015244901723741038</v>
      </c>
      <c r="F12" s="474">
        <v>0.0015244901723741038</v>
      </c>
      <c r="G12" s="475">
        <v>0.0015244901723741038</v>
      </c>
      <c r="H12" s="475">
        <v>0</v>
      </c>
      <c r="I12" s="475">
        <v>0</v>
      </c>
      <c r="J12" s="476">
        <v>0</v>
      </c>
      <c r="K12" s="476">
        <v>0.03</v>
      </c>
      <c r="L12" s="476">
        <v>0.03</v>
      </c>
      <c r="M12" s="476">
        <v>0.485</v>
      </c>
      <c r="N12" s="476">
        <v>0.28423034</v>
      </c>
      <c r="O12" s="476">
        <v>0.07030878</v>
      </c>
      <c r="P12" s="476">
        <v>0</v>
      </c>
      <c r="Q12" s="476">
        <v>0</v>
      </c>
      <c r="R12" s="476">
        <v>2.21</v>
      </c>
      <c r="S12" s="476">
        <v>0.301</v>
      </c>
      <c r="T12" s="476">
        <v>0.406</v>
      </c>
      <c r="U12" s="476">
        <v>0.209</v>
      </c>
      <c r="V12" s="476">
        <v>0.183</v>
      </c>
      <c r="W12" s="476">
        <v>2.639</v>
      </c>
      <c r="X12" s="477">
        <v>6.4</v>
      </c>
    </row>
    <row r="13" spans="1:24" ht="11.25">
      <c r="A13" s="330"/>
      <c r="B13" s="458" t="s">
        <v>215</v>
      </c>
      <c r="C13" s="478">
        <v>35.3</v>
      </c>
      <c r="D13" s="479">
        <v>28.6</v>
      </c>
      <c r="E13" s="479">
        <v>30.6</v>
      </c>
      <c r="F13" s="479">
        <v>28.9</v>
      </c>
      <c r="G13" s="479">
        <v>23.9</v>
      </c>
      <c r="H13" s="479">
        <v>26.7</v>
      </c>
      <c r="I13" s="479">
        <v>34.77</v>
      </c>
      <c r="J13" s="479">
        <v>31.06</v>
      </c>
      <c r="K13" s="479">
        <v>34.03</v>
      </c>
      <c r="L13" s="479">
        <v>60.6</v>
      </c>
      <c r="M13" s="479">
        <v>53.572</v>
      </c>
      <c r="N13" s="479">
        <v>54.67428397</v>
      </c>
      <c r="O13" s="479">
        <v>66.17943603</v>
      </c>
      <c r="P13" s="479">
        <v>57.997</v>
      </c>
      <c r="Q13" s="479">
        <v>46.202</v>
      </c>
      <c r="R13" s="479">
        <v>57.217</v>
      </c>
      <c r="S13" s="479">
        <v>112.273</v>
      </c>
      <c r="T13" s="479">
        <v>113.514</v>
      </c>
      <c r="U13" s="479">
        <v>96.728</v>
      </c>
      <c r="V13" s="479">
        <v>87.408</v>
      </c>
      <c r="W13" s="479">
        <v>81.061</v>
      </c>
      <c r="X13" s="480">
        <v>70.2</v>
      </c>
    </row>
    <row r="14" spans="1:24" ht="11.25">
      <c r="A14" s="330"/>
      <c r="B14" s="463" t="s">
        <v>336</v>
      </c>
      <c r="C14" s="464">
        <v>55.16</v>
      </c>
      <c r="D14" s="461">
        <v>60.121318927917535</v>
      </c>
      <c r="E14" s="461">
        <v>85.8</v>
      </c>
      <c r="F14" s="461">
        <v>104.9</v>
      </c>
      <c r="G14" s="461">
        <v>116.3</v>
      </c>
      <c r="H14" s="461">
        <v>116.5</v>
      </c>
      <c r="I14" s="461">
        <v>116.5</v>
      </c>
      <c r="J14" s="460">
        <v>137.18</v>
      </c>
      <c r="K14" s="460">
        <v>125.28</v>
      </c>
      <c r="L14" s="460">
        <v>126.6</v>
      </c>
      <c r="M14" s="460">
        <v>183.364</v>
      </c>
      <c r="N14" s="460">
        <v>83.4</v>
      </c>
      <c r="O14" s="460">
        <v>158.26882823</v>
      </c>
      <c r="P14" s="460">
        <v>219.264</v>
      </c>
      <c r="Q14" s="460">
        <v>407.60800000000006</v>
      </c>
      <c r="R14" s="460">
        <v>2930.449</v>
      </c>
      <c r="S14" s="460">
        <v>211.642</v>
      </c>
      <c r="T14" s="460">
        <v>653.0079999999999</v>
      </c>
      <c r="U14" s="460">
        <v>179.97000000000003</v>
      </c>
      <c r="V14" s="460">
        <v>164.144</v>
      </c>
      <c r="W14" s="460">
        <v>192.249</v>
      </c>
      <c r="X14" s="465">
        <v>25.9</v>
      </c>
    </row>
    <row r="15" spans="1:24" ht="11.25">
      <c r="A15" s="330"/>
      <c r="B15" s="472" t="s">
        <v>337</v>
      </c>
      <c r="C15" s="473">
        <v>6.980640499301021</v>
      </c>
      <c r="D15" s="474">
        <v>4.66951339798188</v>
      </c>
      <c r="E15" s="474">
        <v>4.692380750567492</v>
      </c>
      <c r="F15" s="474">
        <v>3.936233625069936</v>
      </c>
      <c r="G15" s="474">
        <v>3.3538783792230284</v>
      </c>
      <c r="H15" s="474">
        <v>3.8</v>
      </c>
      <c r="I15" s="474">
        <v>3.8</v>
      </c>
      <c r="J15" s="481">
        <v>3.537</v>
      </c>
      <c r="K15" s="481">
        <v>3.412038</v>
      </c>
      <c r="L15" s="481">
        <v>3.4</v>
      </c>
      <c r="M15" s="481">
        <v>4.069</v>
      </c>
      <c r="N15" s="481">
        <v>3.94696736</v>
      </c>
      <c r="O15" s="481">
        <v>3.44951602</v>
      </c>
      <c r="P15" s="481">
        <v>3.284</v>
      </c>
      <c r="Q15" s="481">
        <v>2.791</v>
      </c>
      <c r="R15" s="481">
        <v>2.266</v>
      </c>
      <c r="S15" s="481">
        <v>1.979</v>
      </c>
      <c r="T15" s="481">
        <v>1.8229</v>
      </c>
      <c r="U15" s="481">
        <v>1.6620000000000001</v>
      </c>
      <c r="V15" s="481">
        <v>1.4135</v>
      </c>
      <c r="W15" s="481">
        <v>1.1158</v>
      </c>
      <c r="X15" s="482">
        <v>1</v>
      </c>
    </row>
    <row r="16" spans="1:24" ht="11.25">
      <c r="A16" s="330"/>
      <c r="B16" s="483" t="s">
        <v>338</v>
      </c>
      <c r="C16" s="484"/>
      <c r="D16" s="484"/>
      <c r="E16" s="484"/>
      <c r="F16" s="485"/>
      <c r="G16" s="485"/>
      <c r="H16" s="485"/>
      <c r="I16" s="484"/>
      <c r="J16" s="484"/>
      <c r="K16" s="484"/>
      <c r="L16" s="484"/>
      <c r="M16" s="484"/>
      <c r="N16" s="484"/>
      <c r="O16" s="484"/>
      <c r="P16" s="484"/>
      <c r="Q16" s="484"/>
      <c r="R16" s="484"/>
      <c r="S16" s="484"/>
      <c r="T16" s="484"/>
      <c r="U16" s="484"/>
      <c r="V16" s="484"/>
      <c r="W16" s="208"/>
      <c r="X16" s="205"/>
    </row>
    <row r="17" spans="1:24" ht="11.25">
      <c r="A17" s="330"/>
      <c r="B17" s="208"/>
      <c r="C17" s="446"/>
      <c r="D17" s="446"/>
      <c r="E17" s="446"/>
      <c r="F17" s="446"/>
      <c r="G17" s="446"/>
      <c r="H17" s="446"/>
      <c r="I17" s="446"/>
      <c r="J17" s="446"/>
      <c r="K17" s="446"/>
      <c r="L17" s="446"/>
      <c r="M17" s="446"/>
      <c r="N17" s="446"/>
      <c r="O17" s="446"/>
      <c r="P17" s="446"/>
      <c r="Q17" s="446"/>
      <c r="R17" s="446"/>
      <c r="S17" s="446"/>
      <c r="T17" s="446"/>
      <c r="U17" s="446"/>
      <c r="V17" s="446"/>
      <c r="W17" s="208"/>
      <c r="X17" s="205"/>
    </row>
    <row r="18" spans="1:24" ht="60.75" customHeight="1">
      <c r="A18" s="330"/>
      <c r="B18" s="493" t="s">
        <v>339</v>
      </c>
      <c r="C18" s="493"/>
      <c r="D18" s="493"/>
      <c r="E18" s="493"/>
      <c r="F18" s="493"/>
      <c r="G18" s="493"/>
      <c r="H18" s="493"/>
      <c r="I18" s="446"/>
      <c r="J18" s="446"/>
      <c r="K18" s="446"/>
      <c r="L18" s="446"/>
      <c r="M18" s="446"/>
      <c r="N18" s="446"/>
      <c r="O18" s="446"/>
      <c r="P18" s="446"/>
      <c r="Q18" s="446"/>
      <c r="R18" s="208"/>
      <c r="S18" s="208"/>
      <c r="T18" s="208"/>
      <c r="U18" s="208"/>
      <c r="V18" s="208"/>
      <c r="W18" s="208"/>
      <c r="X18" s="205"/>
    </row>
    <row r="19" spans="1:24" ht="11.25">
      <c r="A19" s="330"/>
      <c r="B19" s="208" t="s">
        <v>340</v>
      </c>
      <c r="C19" s="446"/>
      <c r="D19" s="446"/>
      <c r="E19" s="446"/>
      <c r="F19" s="446"/>
      <c r="G19" s="446"/>
      <c r="H19" s="446"/>
      <c r="I19" s="446"/>
      <c r="J19" s="446"/>
      <c r="K19" s="446"/>
      <c r="L19" s="446"/>
      <c r="M19" s="208"/>
      <c r="N19" s="208"/>
      <c r="O19" s="208"/>
      <c r="P19" s="208"/>
      <c r="Q19" s="208"/>
      <c r="R19" s="208"/>
      <c r="S19" s="208"/>
      <c r="T19" s="208"/>
      <c r="U19" s="208"/>
      <c r="V19" s="208"/>
      <c r="W19" s="208"/>
      <c r="X19" s="205"/>
    </row>
  </sheetData>
  <sheetProtection selectLockedCells="1" selectUnlockedCells="1"/>
  <mergeCells count="1">
    <mergeCell ref="B18:H1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5</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34277.14328483982</v>
      </c>
      <c r="E9" s="79">
        <v>6.080576717599273</v>
      </c>
      <c r="F9" s="79">
        <v>3.3056586475858962</v>
      </c>
      <c r="G9" s="79">
        <v>2.1230678014003024</v>
      </c>
      <c r="H9" s="79">
        <v>1.6276490906755647</v>
      </c>
      <c r="I9" s="79">
        <v>3.97287145561922</v>
      </c>
      <c r="J9" s="79">
        <v>-3.716084684243204</v>
      </c>
      <c r="L9" s="80" t="s">
        <v>88</v>
      </c>
    </row>
    <row r="10" spans="1:12" ht="33.75">
      <c r="A10" s="68"/>
      <c r="B10" s="81" t="s">
        <v>89</v>
      </c>
      <c r="C10" s="82">
        <v>3889.1857098391765</v>
      </c>
      <c r="E10" s="83">
        <v>-26.619390611391992</v>
      </c>
      <c r="F10" s="83">
        <v>25.601764671282055</v>
      </c>
      <c r="G10" s="83">
        <v>-12.732088972749612</v>
      </c>
      <c r="H10" s="83">
        <v>3.058621066134881</v>
      </c>
      <c r="I10" s="83">
        <v>-9.166792654011546</v>
      </c>
      <c r="J10" s="83">
        <v>6.25427975732904</v>
      </c>
      <c r="L10" s="84" t="s">
        <v>90</v>
      </c>
    </row>
    <row r="11" spans="1:12" ht="11.25">
      <c r="A11" s="68"/>
      <c r="B11" s="85" t="s">
        <v>91</v>
      </c>
      <c r="C11" s="82">
        <v>7501.528022403056</v>
      </c>
      <c r="E11" s="83">
        <v>5.074397111484852</v>
      </c>
      <c r="F11" s="83">
        <v>5.816650737160045</v>
      </c>
      <c r="G11" s="83">
        <v>1.8687539472002523</v>
      </c>
      <c r="H11" s="83">
        <v>1.568364163397784</v>
      </c>
      <c r="I11" s="83">
        <v>5.5670648131948886</v>
      </c>
      <c r="J11" s="83">
        <v>-0.8660235887321566</v>
      </c>
      <c r="L11" s="3"/>
    </row>
    <row r="12" spans="1:12" ht="11.25">
      <c r="A12" s="68"/>
      <c r="B12" s="85" t="s">
        <v>92</v>
      </c>
      <c r="C12" s="82">
        <v>634.5485628280015</v>
      </c>
      <c r="E12" s="83">
        <v>8.849067736325921</v>
      </c>
      <c r="F12" s="83">
        <v>14.348249463599206</v>
      </c>
      <c r="G12" s="83">
        <v>-4.093308748505353</v>
      </c>
      <c r="H12" s="83">
        <v>5.884088155074285</v>
      </c>
      <c r="I12" s="83">
        <v>5.9746013461629</v>
      </c>
      <c r="J12" s="83">
        <v>2.3590835857968173</v>
      </c>
      <c r="L12" s="3"/>
    </row>
    <row r="13" spans="1:12" ht="11.25">
      <c r="A13" s="68"/>
      <c r="B13" s="85" t="s">
        <v>93</v>
      </c>
      <c r="C13" s="82">
        <v>1432.0674494712764</v>
      </c>
      <c r="E13" s="83">
        <v>5.630917124497348</v>
      </c>
      <c r="F13" s="83">
        <v>4.697109899517549</v>
      </c>
      <c r="G13" s="83">
        <v>-8.03538368563107</v>
      </c>
      <c r="H13" s="83">
        <v>0.850784405084748</v>
      </c>
      <c r="I13" s="83">
        <v>6.313364249383424</v>
      </c>
      <c r="J13" s="83">
        <v>-1.4816982964943048</v>
      </c>
      <c r="L13" s="3"/>
    </row>
    <row r="14" spans="1:12" ht="11.25">
      <c r="A14" s="68"/>
      <c r="B14" s="85" t="s">
        <v>94</v>
      </c>
      <c r="C14" s="82">
        <v>5377.1771592906325</v>
      </c>
      <c r="E14" s="83">
        <v>16.752516696219686</v>
      </c>
      <c r="F14" s="83">
        <v>12.283867957872797</v>
      </c>
      <c r="G14" s="83">
        <v>-2.6255266011668943</v>
      </c>
      <c r="H14" s="83">
        <v>-3.2918636216768715</v>
      </c>
      <c r="I14" s="83">
        <v>-4.650678952328613</v>
      </c>
      <c r="J14" s="83">
        <v>-18.766180687616806</v>
      </c>
      <c r="L14" s="86"/>
    </row>
    <row r="15" spans="1:12" ht="11.25">
      <c r="A15" s="68"/>
      <c r="B15" s="81" t="s">
        <v>95</v>
      </c>
      <c r="C15" s="82">
        <v>769.8127964792947</v>
      </c>
      <c r="E15" s="83">
        <v>10.133829689431927</v>
      </c>
      <c r="F15" s="83">
        <v>6.515384930982293</v>
      </c>
      <c r="G15" s="83">
        <v>-0.02047435964778188</v>
      </c>
      <c r="H15" s="83">
        <v>-1.1862569022882408</v>
      </c>
      <c r="I15" s="83">
        <v>9.306179322693197</v>
      </c>
      <c r="J15" s="83">
        <v>-1.590270569010921</v>
      </c>
      <c r="L15" s="86"/>
    </row>
    <row r="16" spans="1:12" ht="11.25">
      <c r="A16" s="68"/>
      <c r="B16" s="81" t="s">
        <v>96</v>
      </c>
      <c r="C16" s="82">
        <v>579.3079062982205</v>
      </c>
      <c r="E16" s="83">
        <v>7.738267811454702</v>
      </c>
      <c r="F16" s="83">
        <v>0.8408698776398937</v>
      </c>
      <c r="G16" s="83">
        <v>9.202226195328866</v>
      </c>
      <c r="H16" s="83">
        <v>-11.283805704824479</v>
      </c>
      <c r="I16" s="83">
        <v>12.274691056005228</v>
      </c>
      <c r="J16" s="83">
        <v>7.286990676861205</v>
      </c>
      <c r="L16" s="86"/>
    </row>
    <row r="17" spans="1:12" ht="11.25">
      <c r="A17" s="68"/>
      <c r="B17" s="85" t="s">
        <v>97</v>
      </c>
      <c r="C17" s="82">
        <v>1930.2423905325345</v>
      </c>
      <c r="E17" s="83">
        <v>11.804592109791301</v>
      </c>
      <c r="F17" s="83">
        <v>0.19195483717036055</v>
      </c>
      <c r="G17" s="83">
        <v>17.676524491841093</v>
      </c>
      <c r="H17" s="83">
        <v>-13.835894451358543</v>
      </c>
      <c r="I17" s="83">
        <v>8.943463549729923</v>
      </c>
      <c r="J17" s="83">
        <v>5.9557525450065985</v>
      </c>
      <c r="L17" s="3"/>
    </row>
    <row r="18" spans="1:12" ht="11.25">
      <c r="A18" s="68"/>
      <c r="B18" s="76" t="s">
        <v>98</v>
      </c>
      <c r="C18" s="78">
        <v>1936.0867956700129</v>
      </c>
      <c r="E18" s="79">
        <v>-0.11539073902557817</v>
      </c>
      <c r="F18" s="79">
        <v>5.95979775199289</v>
      </c>
      <c r="G18" s="79">
        <v>-1.348985696125382</v>
      </c>
      <c r="H18" s="79">
        <v>1.3669752188678164</v>
      </c>
      <c r="I18" s="79">
        <v>-7.9807946727534995</v>
      </c>
      <c r="J18" s="79">
        <v>9.048657846840857</v>
      </c>
      <c r="L18" s="86"/>
    </row>
    <row r="19" spans="1:12" ht="11.25">
      <c r="A19" s="68"/>
      <c r="B19" s="76" t="s">
        <v>99</v>
      </c>
      <c r="C19" s="78">
        <v>21334.97001112996</v>
      </c>
      <c r="E19" s="79">
        <v>1.540862671732568</v>
      </c>
      <c r="F19" s="79">
        <v>2.9878366729735095</v>
      </c>
      <c r="G19" s="79">
        <v>0.39568695712086654</v>
      </c>
      <c r="H19" s="79">
        <v>0.4069580439624243</v>
      </c>
      <c r="I19" s="79">
        <v>-4.433597998020355</v>
      </c>
      <c r="J19" s="79">
        <v>-6.513641081260357</v>
      </c>
      <c r="L19" s="80" t="s">
        <v>100</v>
      </c>
    </row>
    <row r="20" spans="1:12" ht="11.25">
      <c r="A20" s="68"/>
      <c r="B20" s="81" t="s">
        <v>101</v>
      </c>
      <c r="C20" s="82">
        <v>14549.325565249952</v>
      </c>
      <c r="E20" s="83">
        <v>1.769292679125667</v>
      </c>
      <c r="F20" s="83">
        <v>2.858520982306567</v>
      </c>
      <c r="G20" s="83">
        <v>0.46542823049411375</v>
      </c>
      <c r="H20" s="83">
        <v>0.38260093099466985</v>
      </c>
      <c r="I20" s="83">
        <v>-4.898027058420496</v>
      </c>
      <c r="J20" s="83">
        <v>-6.684791106708909</v>
      </c>
      <c r="L20" s="80"/>
    </row>
    <row r="21" spans="1:12" ht="11.25">
      <c r="A21" s="68"/>
      <c r="B21" s="81" t="s">
        <v>102</v>
      </c>
      <c r="C21" s="82">
        <v>6785.644445880007</v>
      </c>
      <c r="E21" s="83">
        <v>1.046104184831731</v>
      </c>
      <c r="F21" s="83">
        <v>3.2700334457395286</v>
      </c>
      <c r="G21" s="83">
        <v>0.24413443933184453</v>
      </c>
      <c r="H21" s="83">
        <v>0.4605900769733662</v>
      </c>
      <c r="I21" s="83">
        <v>-3.419596752066545</v>
      </c>
      <c r="J21" s="83">
        <v>-6.144548086181012</v>
      </c>
      <c r="L21" s="80"/>
    </row>
    <row r="22" spans="1:12" ht="11.25">
      <c r="A22" s="68"/>
      <c r="B22" s="76" t="s">
        <v>103</v>
      </c>
      <c r="C22" s="78">
        <v>431.94315271000147</v>
      </c>
      <c r="E22" s="79">
        <v>10.75558410447821</v>
      </c>
      <c r="F22" s="79">
        <v>-5.929295778305022</v>
      </c>
      <c r="G22" s="79">
        <v>7.442908940910309</v>
      </c>
      <c r="H22" s="79">
        <v>4.925516548483544</v>
      </c>
      <c r="I22" s="79">
        <v>-5.2702385455210665</v>
      </c>
      <c r="J22" s="79">
        <v>1.293427755971721</v>
      </c>
      <c r="L22" s="86"/>
    </row>
    <row r="23" spans="1:12" ht="11.25">
      <c r="A23" s="68"/>
      <c r="B23" s="76" t="s">
        <v>104</v>
      </c>
      <c r="C23" s="78">
        <v>1959.1387976</v>
      </c>
      <c r="E23" s="79">
        <v>3.6401507473227124</v>
      </c>
      <c r="F23" s="79">
        <v>2.269689517248241</v>
      </c>
      <c r="G23" s="79">
        <v>-32.126205148841414</v>
      </c>
      <c r="H23" s="79">
        <v>15.747214195811132</v>
      </c>
      <c r="I23" s="79">
        <v>-5.763570923565964</v>
      </c>
      <c r="J23" s="79">
        <v>-30.234967005302348</v>
      </c>
      <c r="L23" s="86"/>
    </row>
    <row r="24" spans="1:12" ht="11.25">
      <c r="A24" s="68"/>
      <c r="B24" s="85" t="s">
        <v>105</v>
      </c>
      <c r="C24" s="82">
        <v>1142.3646714000001</v>
      </c>
      <c r="E24" s="83">
        <v>12.544341938115334</v>
      </c>
      <c r="F24" s="83">
        <v>-3.7984958322788587</v>
      </c>
      <c r="G24" s="83">
        <v>-30.482993800513626</v>
      </c>
      <c r="H24" s="83">
        <v>-0.220176599916877</v>
      </c>
      <c r="I24" s="83">
        <v>-4.871960603391356</v>
      </c>
      <c r="J24" s="83">
        <v>-15.712934188814753</v>
      </c>
      <c r="L24" s="86"/>
    </row>
    <row r="25" spans="1:12" ht="11.25">
      <c r="A25" s="68"/>
      <c r="B25" s="76" t="s">
        <v>106</v>
      </c>
      <c r="C25" s="78">
        <v>3483.6495801399956</v>
      </c>
      <c r="E25" s="79">
        <v>-3.9749563136680877</v>
      </c>
      <c r="F25" s="79">
        <v>25.607475650006762</v>
      </c>
      <c r="G25" s="79">
        <v>3.591950406953237</v>
      </c>
      <c r="H25" s="79">
        <v>-49.083628407025905</v>
      </c>
      <c r="I25" s="79">
        <v>180.59969321020586</v>
      </c>
      <c r="J25" s="79">
        <v>-58.538846758204556</v>
      </c>
      <c r="L25" s="86"/>
    </row>
    <row r="26" spans="1:12" ht="11.25">
      <c r="A26" s="68"/>
      <c r="B26" s="76" t="s">
        <v>107</v>
      </c>
      <c r="C26" s="78">
        <v>60.016926319998944</v>
      </c>
      <c r="E26" s="79">
        <v>193.30527517981028</v>
      </c>
      <c r="F26" s="79">
        <v>49.49583006488554</v>
      </c>
      <c r="G26" s="79">
        <v>-120.47810888889575</v>
      </c>
      <c r="H26" s="79">
        <v>47.566292274222974</v>
      </c>
      <c r="I26" s="79">
        <v>-46.831312452837636</v>
      </c>
      <c r="J26" s="79">
        <v>-188.68478015206804</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58449.4023163509</v>
      </c>
      <c r="E29" s="79">
        <v>4.303337647678029</v>
      </c>
      <c r="F29" s="79">
        <v>3.0249355867910888</v>
      </c>
      <c r="G29" s="79">
        <v>1.9527708516212217</v>
      </c>
      <c r="H29" s="79">
        <v>-0.021548086919687126</v>
      </c>
      <c r="I29" s="79">
        <v>0.3040978584686105</v>
      </c>
      <c r="J29" s="79">
        <v>-4.540234287921852</v>
      </c>
      <c r="L29" s="80" t="s">
        <v>110</v>
      </c>
    </row>
    <row r="30" spans="1:12" ht="11.25">
      <c r="A30" s="68"/>
      <c r="B30" s="76" t="s">
        <v>111</v>
      </c>
      <c r="C30" s="78">
        <v>1445.1858902399972</v>
      </c>
      <c r="E30" s="79">
        <v>60.87675992715198</v>
      </c>
      <c r="F30" s="79">
        <v>8.20557800339843</v>
      </c>
      <c r="G30" s="79">
        <v>7.360324449506206</v>
      </c>
      <c r="H30" s="79">
        <v>4.194037055828592</v>
      </c>
      <c r="I30" s="79">
        <v>-2.701279029311765</v>
      </c>
      <c r="J30" s="79">
        <v>-5.3075535831741405</v>
      </c>
      <c r="L30" s="3"/>
    </row>
    <row r="31" spans="1:12" ht="11.25">
      <c r="A31" s="68"/>
      <c r="B31" s="76" t="s">
        <v>112</v>
      </c>
      <c r="C31" s="78">
        <v>718.428578609999</v>
      </c>
      <c r="E31" s="79">
        <v>3.662230580378667</v>
      </c>
      <c r="F31" s="79">
        <v>-4.283969068908511</v>
      </c>
      <c r="G31" s="79">
        <v>4.226834019961623</v>
      </c>
      <c r="H31" s="79">
        <v>18.946061149347315</v>
      </c>
      <c r="I31" s="79">
        <v>-7.392148726130898</v>
      </c>
      <c r="J31" s="79">
        <v>9.077196239817376</v>
      </c>
      <c r="L31" s="3"/>
    </row>
    <row r="32" spans="1:12" ht="11.25">
      <c r="A32" s="68"/>
      <c r="B32" s="76" t="s">
        <v>113</v>
      </c>
      <c r="C32" s="78">
        <v>2111.3287608899996</v>
      </c>
      <c r="E32" s="79">
        <v>-4.239577961300311</v>
      </c>
      <c r="F32" s="79">
        <v>27.947081023032894</v>
      </c>
      <c r="G32" s="79">
        <v>-33.458686439238996</v>
      </c>
      <c r="H32" s="79">
        <v>15.388443373462657</v>
      </c>
      <c r="I32" s="79">
        <v>16.533749573100167</v>
      </c>
      <c r="J32" s="79">
        <v>-22.388014497039155</v>
      </c>
      <c r="L32" s="86"/>
    </row>
    <row r="33" spans="1:12" ht="11.25">
      <c r="A33" s="68"/>
      <c r="B33" s="76" t="s">
        <v>114</v>
      </c>
      <c r="C33" s="78">
        <v>3814.9360767800026</v>
      </c>
      <c r="E33" s="79">
        <v>-18.156498806529875</v>
      </c>
      <c r="F33" s="79">
        <v>51.34738827006058</v>
      </c>
      <c r="G33" s="79">
        <v>-36.89661465355617</v>
      </c>
      <c r="H33" s="79">
        <v>-13.478220491461768</v>
      </c>
      <c r="I33" s="79">
        <v>66.00913578627201</v>
      </c>
      <c r="J33" s="79">
        <v>-36.5226896333134</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60020.269289600896</v>
      </c>
      <c r="E36" s="79">
        <v>3.9586316586104564</v>
      </c>
      <c r="F36" s="79">
        <v>2.860351260974947</v>
      </c>
      <c r="G36" s="79">
        <v>1.8986295155735133</v>
      </c>
      <c r="H36" s="79">
        <v>0.2873334303762132</v>
      </c>
      <c r="I36" s="79">
        <v>0.3489182167181637</v>
      </c>
      <c r="J36" s="79">
        <v>-4.349658388203803</v>
      </c>
      <c r="L36" s="80" t="s">
        <v>117</v>
      </c>
    </row>
    <row r="37" spans="1:12" ht="11.25">
      <c r="A37" s="68"/>
      <c r="B37" s="76" t="s">
        <v>118</v>
      </c>
      <c r="C37" s="78">
        <v>25743.126004761078</v>
      </c>
      <c r="E37" s="79">
        <v>1.558176939451461</v>
      </c>
      <c r="F37" s="79">
        <v>2.34464098958973</v>
      </c>
      <c r="G37" s="79">
        <v>1.6355173221598074</v>
      </c>
      <c r="H37" s="79">
        <v>-1.2914174507329679</v>
      </c>
      <c r="I37" s="79">
        <v>-4.0542805397635</v>
      </c>
      <c r="J37" s="79">
        <v>-5.180435826842988</v>
      </c>
      <c r="L37" s="80" t="s">
        <v>119</v>
      </c>
    </row>
    <row r="38" spans="1:12" ht="11.25">
      <c r="A38" s="68"/>
      <c r="B38" s="76" t="s">
        <v>120</v>
      </c>
      <c r="C38" s="78">
        <v>3917.255088201102</v>
      </c>
      <c r="E38" s="79">
        <v>17.231344954033624</v>
      </c>
      <c r="F38" s="79">
        <v>-1.019163201717277</v>
      </c>
      <c r="G38" s="79">
        <v>12.103020737107828</v>
      </c>
      <c r="H38" s="79">
        <v>-9.715196085560862</v>
      </c>
      <c r="I38" s="79">
        <v>0.54143459587086</v>
      </c>
      <c r="J38" s="79">
        <v>-3.96223166533638</v>
      </c>
      <c r="L38" s="80" t="s">
        <v>121</v>
      </c>
    </row>
    <row r="39" spans="1:12" ht="11.25">
      <c r="A39" s="68"/>
      <c r="B39" s="76" t="s">
        <v>122</v>
      </c>
      <c r="C39" s="78">
        <v>2033.8321295911637</v>
      </c>
      <c r="E39" s="79">
        <v>-106.44138399532072</v>
      </c>
      <c r="F39" s="79">
        <v>1615.6541832357718</v>
      </c>
      <c r="G39" s="79">
        <v>28.882911371801654</v>
      </c>
      <c r="H39" s="79">
        <v>-60.879220963843906</v>
      </c>
      <c r="I39" s="79">
        <v>308.1404231793273</v>
      </c>
      <c r="J39" s="79">
        <v>21.213557521331516</v>
      </c>
      <c r="L39" s="80" t="s">
        <v>123</v>
      </c>
    </row>
    <row r="40" spans="1:12" ht="11.25">
      <c r="A40" s="68"/>
      <c r="B40" s="76" t="s">
        <v>124</v>
      </c>
      <c r="C40" s="78">
        <v>331.28649664000665</v>
      </c>
      <c r="E40" s="79">
        <v>-115.93934410808862</v>
      </c>
      <c r="F40" s="79">
        <v>-999.1086715623735</v>
      </c>
      <c r="G40" s="79">
        <v>-268.9780925013603</v>
      </c>
      <c r="H40" s="79">
        <v>-137.0748475593979</v>
      </c>
      <c r="I40" s="79">
        <v>-481.04123799778654</v>
      </c>
      <c r="J40" s="79">
        <v>-113.8481456634066</v>
      </c>
      <c r="L40" s="80" t="s">
        <v>125</v>
      </c>
    </row>
    <row r="41" spans="1:12" ht="11.25">
      <c r="A41" s="68"/>
      <c r="B41" s="85" t="s">
        <v>126</v>
      </c>
      <c r="C41" s="82">
        <v>510.01197015000065</v>
      </c>
      <c r="E41" s="83">
        <v>5.077512192229761</v>
      </c>
      <c r="F41" s="83">
        <v>232.62169573516834</v>
      </c>
      <c r="G41" s="83">
        <v>-84.44664057939808</v>
      </c>
      <c r="H41" s="83">
        <v>-51.5986178214755</v>
      </c>
      <c r="I41" s="83">
        <v>284.77750152932526</v>
      </c>
      <c r="J41" s="83">
        <v>25.410505344810417</v>
      </c>
      <c r="L41" s="68" t="s">
        <v>127</v>
      </c>
    </row>
    <row r="42" spans="1:12" ht="45">
      <c r="A42" s="68"/>
      <c r="B42" s="76" t="s">
        <v>128</v>
      </c>
      <c r="C42" s="78">
        <v>3730.645452941115</v>
      </c>
      <c r="E42" s="79">
        <v>7.5389642896237286</v>
      </c>
      <c r="F42" s="79">
        <v>0.8252906105766789</v>
      </c>
      <c r="G42" s="79">
        <v>21.30687324516296</v>
      </c>
      <c r="H42" s="79">
        <v>-11.009862468769004</v>
      </c>
      <c r="I42" s="79">
        <v>6.239419635653842</v>
      </c>
      <c r="J42" s="79">
        <v>-1.2655331884140475</v>
      </c>
      <c r="L42" s="84" t="s">
        <v>129</v>
      </c>
    </row>
    <row r="43" spans="1:12" ht="22.5">
      <c r="A43" s="68"/>
      <c r="B43" s="87" t="s">
        <v>130</v>
      </c>
      <c r="C43" s="78">
        <v>-2026.8757241799412</v>
      </c>
      <c r="E43" s="79">
        <v>33.02103785692394</v>
      </c>
      <c r="F43" s="79">
        <v>-21.959224901461038</v>
      </c>
      <c r="G43" s="79">
        <v>44.009544404630674</v>
      </c>
      <c r="H43" s="79">
        <v>-47.471006491396416</v>
      </c>
      <c r="I43" s="79">
        <v>90.50898508593033</v>
      </c>
      <c r="J43" s="79">
        <v>-58.90392005808008</v>
      </c>
      <c r="L43" s="3"/>
    </row>
    <row r="44" spans="1:12" ht="11.25">
      <c r="A44" s="68"/>
      <c r="B44" s="88" t="s">
        <v>131</v>
      </c>
      <c r="C44" s="89">
        <v>2213.7816989111716</v>
      </c>
      <c r="E44" s="90">
        <v>-252.7549126888652</v>
      </c>
      <c r="F44" s="90">
        <v>-466.85721200928896</v>
      </c>
      <c r="G44" s="90">
        <v>-128.83711261790006</v>
      </c>
      <c r="H44" s="90">
        <v>-289.3141900425063</v>
      </c>
      <c r="I44" s="90">
        <v>-168.95573604452503</v>
      </c>
      <c r="J44" s="90">
        <v>-396.3942836773643</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153075.31226312974</v>
      </c>
      <c r="E51" s="97">
        <v>-1.3687065385283304</v>
      </c>
      <c r="F51" s="97">
        <v>2.815973074450273</v>
      </c>
      <c r="G51" s="97">
        <v>1.5238265087590852</v>
      </c>
      <c r="H51" s="97">
        <v>2.932265787459465</v>
      </c>
      <c r="I51" s="97">
        <v>-0.7066281158392362</v>
      </c>
      <c r="J51" s="97">
        <v>3.089231496417222</v>
      </c>
      <c r="L51" s="3"/>
    </row>
    <row r="52" spans="1:12" ht="11.25">
      <c r="A52" s="68"/>
      <c r="B52" s="98" t="s">
        <v>137</v>
      </c>
      <c r="C52" s="78">
        <v>125322.16744757988</v>
      </c>
      <c r="E52" s="79">
        <v>1.7317786727692575</v>
      </c>
      <c r="F52" s="79">
        <v>2.1892903149233645</v>
      </c>
      <c r="G52" s="79">
        <v>2.3893276406000696</v>
      </c>
      <c r="H52" s="79">
        <v>3.218624887801358</v>
      </c>
      <c r="I52" s="79">
        <v>0.5356877754076228</v>
      </c>
      <c r="J52" s="79">
        <v>3.177530226072567</v>
      </c>
      <c r="L52" s="86"/>
    </row>
    <row r="53" spans="1:12" ht="11.25">
      <c r="A53" s="68"/>
      <c r="B53" s="99" t="s">
        <v>138</v>
      </c>
      <c r="C53" s="78">
        <v>99759.67887438984</v>
      </c>
      <c r="E53" s="79">
        <v>2.95811972940192</v>
      </c>
      <c r="F53" s="79">
        <v>2.1572957717091334</v>
      </c>
      <c r="G53" s="79">
        <v>4.4804741077483445</v>
      </c>
      <c r="H53" s="79">
        <v>3.5069217144098053</v>
      </c>
      <c r="I53" s="79">
        <v>0.682931920202412</v>
      </c>
      <c r="J53" s="79">
        <v>4.14448581929403</v>
      </c>
      <c r="L53" s="86"/>
    </row>
    <row r="54" spans="1:12" ht="11.25">
      <c r="A54" s="68"/>
      <c r="B54" s="100" t="s">
        <v>139</v>
      </c>
      <c r="C54" s="82">
        <v>52319.73945453988</v>
      </c>
      <c r="E54" s="83">
        <v>-2.5701097969586972</v>
      </c>
      <c r="F54" s="83">
        <v>4.690897516997694</v>
      </c>
      <c r="G54" s="83">
        <v>6.898156235891539</v>
      </c>
      <c r="H54" s="83">
        <v>4.014316543732077</v>
      </c>
      <c r="I54" s="83">
        <v>3.9298693550365194</v>
      </c>
      <c r="J54" s="83">
        <v>3.529408786326793</v>
      </c>
      <c r="L54" s="86"/>
    </row>
    <row r="55" spans="1:12" ht="11.25">
      <c r="A55" s="68"/>
      <c r="B55" s="98" t="s">
        <v>140</v>
      </c>
      <c r="C55" s="78">
        <v>26608.1414636699</v>
      </c>
      <c r="E55" s="79">
        <v>-13.174533019517487</v>
      </c>
      <c r="F55" s="79">
        <v>7.095236587013454</v>
      </c>
      <c r="G55" s="79">
        <v>-2.109971814674938</v>
      </c>
      <c r="H55" s="79">
        <v>1.6635220297790188</v>
      </c>
      <c r="I55" s="79">
        <v>-6.200457721903351</v>
      </c>
      <c r="J55" s="79">
        <v>2.7564695678652162</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56036.43038163999</v>
      </c>
      <c r="E58" s="97">
        <v>5.147620907479222</v>
      </c>
      <c r="F58" s="97">
        <v>6.1685657683261175</v>
      </c>
      <c r="G58" s="97">
        <v>4.808944952270888</v>
      </c>
      <c r="H58" s="97">
        <v>2.972032357258958</v>
      </c>
      <c r="I58" s="97">
        <v>2.6303710524272494</v>
      </c>
      <c r="J58" s="97">
        <v>2.4262733913995804</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97000.56858399104</v>
      </c>
      <c r="E61" s="97">
        <v>-4.235384079664051</v>
      </c>
      <c r="F61" s="97">
        <v>1.0428999478994783</v>
      </c>
      <c r="G61" s="97">
        <v>-0.20477894186731183</v>
      </c>
      <c r="H61" s="97">
        <v>2.935892373788418</v>
      </c>
      <c r="I61" s="97">
        <v>-2.5576534691978403</v>
      </c>
      <c r="J61" s="97">
        <v>3.637385598527687</v>
      </c>
      <c r="L61" s="86"/>
    </row>
    <row r="62" spans="1:12" ht="11.25">
      <c r="A62" s="68"/>
      <c r="B62" s="98" t="s">
        <v>145</v>
      </c>
      <c r="C62" s="78">
        <v>34060.384701981035</v>
      </c>
      <c r="E62" s="79">
        <v>-1.7742648538262462</v>
      </c>
      <c r="F62" s="79">
        <v>8.684940820134802</v>
      </c>
      <c r="G62" s="79">
        <v>-2.233137274291075</v>
      </c>
      <c r="H62" s="79">
        <v>6.636085388203883</v>
      </c>
      <c r="I62" s="79">
        <v>0.026378139201566064</v>
      </c>
      <c r="J62" s="79">
        <v>8.004066263092202</v>
      </c>
      <c r="L62" s="80" t="s">
        <v>146</v>
      </c>
    </row>
    <row r="63" spans="1:12" ht="11.25">
      <c r="A63" s="68"/>
      <c r="B63" s="98" t="s">
        <v>147</v>
      </c>
      <c r="C63" s="78">
        <v>53974.67514107001</v>
      </c>
      <c r="E63" s="79">
        <v>-6.5916164628098795</v>
      </c>
      <c r="F63" s="79">
        <v>-2.6861417494253192</v>
      </c>
      <c r="G63" s="79">
        <v>-2.3711025507520356</v>
      </c>
      <c r="H63" s="79">
        <v>0.1604743340384518</v>
      </c>
      <c r="I63" s="79">
        <v>-2.6644106704019066</v>
      </c>
      <c r="J63" s="79">
        <v>0.8694772246274018</v>
      </c>
      <c r="L63" s="86"/>
    </row>
    <row r="64" spans="1:12" ht="11.25">
      <c r="A64" s="68"/>
      <c r="B64" s="101" t="s">
        <v>148</v>
      </c>
      <c r="C64" s="102">
        <v>29000.53144706996</v>
      </c>
      <c r="E64" s="103">
        <v>-7.093787032074839</v>
      </c>
      <c r="F64" s="103">
        <v>-1.7532346969014512</v>
      </c>
      <c r="G64" s="103">
        <v>-6.199938620483014</v>
      </c>
      <c r="H64" s="103">
        <v>-1.7191939294185277</v>
      </c>
      <c r="I64" s="103">
        <v>-2.8558292608987568</v>
      </c>
      <c r="J64" s="103">
        <v>0.8160141846462299</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17478.323096560034</v>
      </c>
      <c r="E68" s="97">
        <v>5.893743880899693</v>
      </c>
      <c r="F68" s="97">
        <v>14.61787540420232</v>
      </c>
      <c r="G68" s="97">
        <v>-9.993508326458944</v>
      </c>
      <c r="H68" s="97">
        <v>1.282075277559258</v>
      </c>
      <c r="I68" s="97">
        <v>9.567351122506306</v>
      </c>
      <c r="J68" s="97">
        <v>-1.3973934561762436</v>
      </c>
      <c r="L68" s="86"/>
    </row>
    <row r="69" spans="1:12" ht="11.25">
      <c r="A69" s="68"/>
      <c r="B69" s="104" t="s">
        <v>151</v>
      </c>
      <c r="C69" s="82">
        <v>7708.519556850038</v>
      </c>
      <c r="E69" s="83">
        <v>3.8600441259587948</v>
      </c>
      <c r="F69" s="83">
        <v>-10.028439010895497</v>
      </c>
      <c r="G69" s="83">
        <v>8.635664690136302</v>
      </c>
      <c r="H69" s="83">
        <v>-10.093921408557138</v>
      </c>
      <c r="I69" s="83">
        <v>9.314888253653875</v>
      </c>
      <c r="J69" s="83">
        <v>11.66825441690198</v>
      </c>
      <c r="L69" s="3"/>
    </row>
    <row r="70" spans="1:12" ht="11.25">
      <c r="A70" s="68"/>
      <c r="B70" s="101" t="s">
        <v>152</v>
      </c>
      <c r="C70" s="102">
        <v>4287.916471330038</v>
      </c>
      <c r="E70" s="103">
        <v>-4.506606867516005</v>
      </c>
      <c r="F70" s="103">
        <v>7.012452180860995</v>
      </c>
      <c r="G70" s="103">
        <v>-23.79361073829106</v>
      </c>
      <c r="H70" s="103">
        <v>2.990638266927048</v>
      </c>
      <c r="I70" s="103">
        <v>25.457977951017916</v>
      </c>
      <c r="J70" s="103">
        <v>-9.983060385000497</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15.216703237503568</v>
      </c>
      <c r="L77" s="80" t="s">
        <v>157</v>
      </c>
    </row>
    <row r="78" spans="1:12" ht="11.25">
      <c r="A78" s="68"/>
      <c r="B78" s="107" t="s">
        <v>158</v>
      </c>
      <c r="C78" s="83">
        <v>3.971922337378795</v>
      </c>
      <c r="L78" s="109" t="s">
        <v>159</v>
      </c>
    </row>
    <row r="79" spans="1:12" ht="11.25">
      <c r="A79" s="68"/>
      <c r="B79" s="107" t="s">
        <v>160</v>
      </c>
      <c r="C79" s="83">
        <v>6.537897544305625</v>
      </c>
      <c r="L79" s="80" t="s">
        <v>161</v>
      </c>
    </row>
    <row r="80" spans="1:12" ht="11.25">
      <c r="A80" s="68"/>
      <c r="B80" s="107" t="s">
        <v>162</v>
      </c>
      <c r="C80" s="83">
        <v>48.396393437517375</v>
      </c>
      <c r="L80" s="80" t="s">
        <v>163</v>
      </c>
    </row>
    <row r="81" spans="1:12" ht="11.25">
      <c r="A81" s="68"/>
      <c r="B81" s="107" t="s">
        <v>164</v>
      </c>
      <c r="C81" s="83">
        <v>85.14446240351246</v>
      </c>
      <c r="L81" s="80" t="s">
        <v>165</v>
      </c>
    </row>
    <row r="82" spans="1:12" ht="11.25">
      <c r="A82" s="68"/>
      <c r="B82" s="107" t="s">
        <v>166</v>
      </c>
      <c r="C82" s="83">
        <v>29.162376349726095</v>
      </c>
      <c r="L82" s="80" t="s">
        <v>167</v>
      </c>
    </row>
    <row r="83" spans="1:12" ht="11.25">
      <c r="A83" s="68"/>
      <c r="B83" s="107" t="s">
        <v>168</v>
      </c>
      <c r="C83" s="83">
        <v>29.897279851466973</v>
      </c>
      <c r="L83" s="80" t="s">
        <v>169</v>
      </c>
    </row>
    <row r="84" spans="1:12" ht="11.25">
      <c r="A84" s="68"/>
      <c r="B84" s="113" t="s">
        <v>170</v>
      </c>
      <c r="C84" s="103">
        <v>29.943991865729053</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6</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43888.29340834023</v>
      </c>
      <c r="E9" s="79">
        <v>5.345907181031095</v>
      </c>
      <c r="F9" s="79">
        <v>1.9082652351118057</v>
      </c>
      <c r="G9" s="79">
        <v>-1.0105911795368239</v>
      </c>
      <c r="H9" s="79">
        <v>1.1335615351266926</v>
      </c>
      <c r="I9" s="79">
        <v>2.386735093905079</v>
      </c>
      <c r="J9" s="79">
        <v>-1.3942711123546614</v>
      </c>
      <c r="L9" s="80" t="s">
        <v>88</v>
      </c>
    </row>
    <row r="10" spans="1:12" ht="33.75">
      <c r="A10" s="68"/>
      <c r="B10" s="81" t="s">
        <v>89</v>
      </c>
      <c r="C10" s="82">
        <v>7578.147647386377</v>
      </c>
      <c r="E10" s="83">
        <v>-22.893629832208262</v>
      </c>
      <c r="F10" s="83">
        <v>-7.01410352990256</v>
      </c>
      <c r="G10" s="83">
        <v>9.32041208181067</v>
      </c>
      <c r="H10" s="83">
        <v>1.0343405936388494</v>
      </c>
      <c r="I10" s="83">
        <v>7.350091527065006</v>
      </c>
      <c r="J10" s="83">
        <v>-0.45997405837839844</v>
      </c>
      <c r="L10" s="84" t="s">
        <v>90</v>
      </c>
    </row>
    <row r="11" spans="1:12" ht="11.25">
      <c r="A11" s="68"/>
      <c r="B11" s="85" t="s">
        <v>91</v>
      </c>
      <c r="C11" s="82">
        <v>5711.110987651053</v>
      </c>
      <c r="E11" s="83">
        <v>-23.899605017449176</v>
      </c>
      <c r="F11" s="83">
        <v>36.9989611129466</v>
      </c>
      <c r="G11" s="83">
        <v>-3.47142299523423</v>
      </c>
      <c r="H11" s="83">
        <v>1.8146344388723756</v>
      </c>
      <c r="I11" s="83">
        <v>13.266629528471618</v>
      </c>
      <c r="J11" s="83">
        <v>-4.252208205933972</v>
      </c>
      <c r="L11" s="3"/>
    </row>
    <row r="12" spans="1:12" ht="11.25">
      <c r="A12" s="68"/>
      <c r="B12" s="85" t="s">
        <v>92</v>
      </c>
      <c r="C12" s="82">
        <v>1263.0794743331555</v>
      </c>
      <c r="E12" s="83">
        <v>1.8622214168518392</v>
      </c>
      <c r="F12" s="83">
        <v>-6.5428754224860715</v>
      </c>
      <c r="G12" s="83">
        <v>1.3504172046244989</v>
      </c>
      <c r="H12" s="83">
        <v>5.625219894917999</v>
      </c>
      <c r="I12" s="83">
        <v>7.744125204715235</v>
      </c>
      <c r="J12" s="83">
        <v>10.701043488507045</v>
      </c>
      <c r="L12" s="3"/>
    </row>
    <row r="13" spans="1:12" ht="11.25">
      <c r="A13" s="68"/>
      <c r="B13" s="85" t="s">
        <v>93</v>
      </c>
      <c r="C13" s="82">
        <v>1347.5735570537552</v>
      </c>
      <c r="E13" s="83">
        <v>-8.39318700934636</v>
      </c>
      <c r="F13" s="83">
        <v>3.5434635424087313</v>
      </c>
      <c r="G13" s="83">
        <v>4.797235159048996</v>
      </c>
      <c r="H13" s="83">
        <v>1.7558466674562734</v>
      </c>
      <c r="I13" s="83">
        <v>9.55865208494271</v>
      </c>
      <c r="J13" s="83">
        <v>3.9927895946944014</v>
      </c>
      <c r="L13" s="3"/>
    </row>
    <row r="14" spans="1:12" ht="11.25">
      <c r="A14" s="68"/>
      <c r="B14" s="85" t="s">
        <v>94</v>
      </c>
      <c r="C14" s="82">
        <v>7053.400085756955</v>
      </c>
      <c r="E14" s="83">
        <v>18.063799448922712</v>
      </c>
      <c r="F14" s="83">
        <v>9.181242771424959</v>
      </c>
      <c r="G14" s="83">
        <v>-5.005946279481166</v>
      </c>
      <c r="H14" s="83">
        <v>0.12339162931238601</v>
      </c>
      <c r="I14" s="83">
        <v>-14.015661396405365</v>
      </c>
      <c r="J14" s="83">
        <v>-6.7980445008396835</v>
      </c>
      <c r="L14" s="86"/>
    </row>
    <row r="15" spans="1:12" ht="11.25">
      <c r="A15" s="68"/>
      <c r="B15" s="81" t="s">
        <v>95</v>
      </c>
      <c r="C15" s="82">
        <v>1687.5122417926113</v>
      </c>
      <c r="E15" s="83">
        <v>1.4179789136340437</v>
      </c>
      <c r="F15" s="83">
        <v>-3.1398021041096014</v>
      </c>
      <c r="G15" s="83">
        <v>-0.09090770193953546</v>
      </c>
      <c r="H15" s="83">
        <v>0.531379286363598</v>
      </c>
      <c r="I15" s="83">
        <v>5.940206205334975</v>
      </c>
      <c r="J15" s="83">
        <v>10.097743459259089</v>
      </c>
      <c r="L15" s="86"/>
    </row>
    <row r="16" spans="1:12" ht="11.25">
      <c r="A16" s="68"/>
      <c r="B16" s="81" t="s">
        <v>96</v>
      </c>
      <c r="C16" s="82">
        <v>973.1405758281993</v>
      </c>
      <c r="E16" s="83">
        <v>-4.260450781456504</v>
      </c>
      <c r="F16" s="83">
        <v>-4.4500426586835395</v>
      </c>
      <c r="G16" s="83">
        <v>5.296125077117431</v>
      </c>
      <c r="H16" s="83">
        <v>2.7376409710630822</v>
      </c>
      <c r="I16" s="83">
        <v>3.9273534714989067</v>
      </c>
      <c r="J16" s="83">
        <v>1.309406953080261</v>
      </c>
      <c r="L16" s="86"/>
    </row>
    <row r="17" spans="1:12" ht="11.25">
      <c r="A17" s="68"/>
      <c r="B17" s="85" t="s">
        <v>97</v>
      </c>
      <c r="C17" s="82">
        <v>2205.3623299170067</v>
      </c>
      <c r="E17" s="83">
        <v>-1.6095344645074672</v>
      </c>
      <c r="F17" s="83">
        <v>-1.635864263623088</v>
      </c>
      <c r="G17" s="83">
        <v>5.502303169334577</v>
      </c>
      <c r="H17" s="83">
        <v>1.8609633422808969</v>
      </c>
      <c r="I17" s="83">
        <v>2.699758291660581</v>
      </c>
      <c r="J17" s="83">
        <v>1.71146395383448</v>
      </c>
      <c r="L17" s="3"/>
    </row>
    <row r="18" spans="1:12" ht="11.25">
      <c r="A18" s="68"/>
      <c r="B18" s="76" t="s">
        <v>98</v>
      </c>
      <c r="C18" s="78">
        <v>894.8016689900055</v>
      </c>
      <c r="E18" s="79">
        <v>-1.9797413888525184</v>
      </c>
      <c r="F18" s="79">
        <v>-1.0959487726469486</v>
      </c>
      <c r="G18" s="79">
        <v>1.763129983927758</v>
      </c>
      <c r="H18" s="79">
        <v>-0.6217916194545037</v>
      </c>
      <c r="I18" s="79">
        <v>-4.727758247354341</v>
      </c>
      <c r="J18" s="79">
        <v>0.8440514345225525</v>
      </c>
      <c r="L18" s="86"/>
    </row>
    <row r="19" spans="1:12" ht="11.25">
      <c r="A19" s="68"/>
      <c r="B19" s="76" t="s">
        <v>99</v>
      </c>
      <c r="C19" s="78">
        <v>15184.984379390027</v>
      </c>
      <c r="E19" s="79">
        <v>0.8954096198958705</v>
      </c>
      <c r="F19" s="79">
        <v>-0.43889995662848014</v>
      </c>
      <c r="G19" s="79">
        <v>0.031874297709522104</v>
      </c>
      <c r="H19" s="79">
        <v>-0.5730760375382893</v>
      </c>
      <c r="I19" s="79">
        <v>1.2455305541201112</v>
      </c>
      <c r="J19" s="79">
        <v>2.9440656161502154</v>
      </c>
      <c r="L19" s="80" t="s">
        <v>100</v>
      </c>
    </row>
    <row r="20" spans="1:12" ht="11.25">
      <c r="A20" s="68"/>
      <c r="B20" s="81" t="s">
        <v>101</v>
      </c>
      <c r="C20" s="82">
        <v>11606.996905279966</v>
      </c>
      <c r="E20" s="83">
        <v>1.3200568067006424</v>
      </c>
      <c r="F20" s="83">
        <v>-0.4755976575692489</v>
      </c>
      <c r="G20" s="83">
        <v>0.8345449086393897</v>
      </c>
      <c r="H20" s="83">
        <v>0.41323702609898927</v>
      </c>
      <c r="I20" s="83">
        <v>2.522522566537244</v>
      </c>
      <c r="J20" s="83">
        <v>3.1514328082871357</v>
      </c>
      <c r="L20" s="80"/>
    </row>
    <row r="21" spans="1:12" ht="11.25">
      <c r="A21" s="68"/>
      <c r="B21" s="81" t="s">
        <v>102</v>
      </c>
      <c r="C21" s="82">
        <v>3577.9874741100616</v>
      </c>
      <c r="E21" s="83">
        <v>-0.2980796757378279</v>
      </c>
      <c r="F21" s="83">
        <v>-0.33416712338594223</v>
      </c>
      <c r="G21" s="83">
        <v>-2.254900119024883</v>
      </c>
      <c r="H21" s="83">
        <v>-3.4762015115697875</v>
      </c>
      <c r="I21" s="83">
        <v>-2.6589147046602313</v>
      </c>
      <c r="J21" s="83">
        <v>2.2770682703149303</v>
      </c>
      <c r="L21" s="80"/>
    </row>
    <row r="22" spans="1:12" ht="11.25">
      <c r="A22" s="68"/>
      <c r="B22" s="76" t="s">
        <v>103</v>
      </c>
      <c r="C22" s="78">
        <v>251.23296081000018</v>
      </c>
      <c r="E22" s="79">
        <v>-15.838768068828003</v>
      </c>
      <c r="F22" s="79">
        <v>4.349733115899679</v>
      </c>
      <c r="G22" s="79">
        <v>18.538415601642</v>
      </c>
      <c r="H22" s="79">
        <v>-8.102338536639142</v>
      </c>
      <c r="I22" s="79">
        <v>61.65500915834574</v>
      </c>
      <c r="J22" s="79">
        <v>-39.428528419031586</v>
      </c>
      <c r="L22" s="86"/>
    </row>
    <row r="23" spans="1:12" ht="11.25">
      <c r="A23" s="68"/>
      <c r="B23" s="76" t="s">
        <v>104</v>
      </c>
      <c r="C23" s="78">
        <v>1636.5077434500001</v>
      </c>
      <c r="E23" s="79">
        <v>6.0572456968919886</v>
      </c>
      <c r="F23" s="79">
        <v>-7.312090353848388</v>
      </c>
      <c r="G23" s="79">
        <v>10.606737485812513</v>
      </c>
      <c r="H23" s="79">
        <v>-8.371093316760037</v>
      </c>
      <c r="I23" s="79">
        <v>49.63515746617995</v>
      </c>
      <c r="J23" s="79">
        <v>-22.53313130210699</v>
      </c>
      <c r="L23" s="86"/>
    </row>
    <row r="24" spans="1:12" ht="11.25">
      <c r="A24" s="68"/>
      <c r="B24" s="85" t="s">
        <v>105</v>
      </c>
      <c r="C24" s="82">
        <v>530.38231199</v>
      </c>
      <c r="E24" s="83">
        <v>5.081379877784253</v>
      </c>
      <c r="F24" s="83">
        <v>0.48912678097841056</v>
      </c>
      <c r="G24" s="83">
        <v>-5.454928196385467</v>
      </c>
      <c r="H24" s="83">
        <v>-3.0010168252386116</v>
      </c>
      <c r="I24" s="83">
        <v>6.742475141295423</v>
      </c>
      <c r="J24" s="83">
        <v>-16.479532457906277</v>
      </c>
      <c r="L24" s="86"/>
    </row>
    <row r="25" spans="1:12" ht="11.25">
      <c r="A25" s="68"/>
      <c r="B25" s="76" t="s">
        <v>106</v>
      </c>
      <c r="C25" s="78">
        <v>1927.3848190600004</v>
      </c>
      <c r="E25" s="79">
        <v>-10.765885980644141</v>
      </c>
      <c r="F25" s="79">
        <v>-14.416983586846467</v>
      </c>
      <c r="G25" s="79">
        <v>3.0843915192046767</v>
      </c>
      <c r="H25" s="79">
        <v>13.278189607528201</v>
      </c>
      <c r="I25" s="79">
        <v>24.295858270328765</v>
      </c>
      <c r="J25" s="79">
        <v>-29.213944165009863</v>
      </c>
      <c r="L25" s="86"/>
    </row>
    <row r="26" spans="1:12" ht="11.25">
      <c r="A26" s="68"/>
      <c r="B26" s="76" t="s">
        <v>107</v>
      </c>
      <c r="C26" s="78">
        <v>474.91992733000615</v>
      </c>
      <c r="E26" s="79">
        <v>-31.45975536908677</v>
      </c>
      <c r="F26" s="79">
        <v>34.751577068384854</v>
      </c>
      <c r="G26" s="79">
        <v>-5.743412462094144</v>
      </c>
      <c r="H26" s="79">
        <v>15.291624951403747</v>
      </c>
      <c r="I26" s="79">
        <v>10.357219582175903</v>
      </c>
      <c r="J26" s="79">
        <v>4.495523941866408</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63259.8069536691</v>
      </c>
      <c r="E29" s="79">
        <v>1.780603163736938</v>
      </c>
      <c r="F29" s="79">
        <v>0.8014476193639153</v>
      </c>
      <c r="G29" s="79">
        <v>-0.6632066303824291</v>
      </c>
      <c r="H29" s="79">
        <v>1.6489665562327005</v>
      </c>
      <c r="I29" s="79">
        <v>2.4196368790528666</v>
      </c>
      <c r="J29" s="79">
        <v>-1.9240521607392314</v>
      </c>
      <c r="L29" s="80" t="s">
        <v>110</v>
      </c>
    </row>
    <row r="30" spans="1:12" ht="11.25">
      <c r="A30" s="68"/>
      <c r="B30" s="76" t="s">
        <v>111</v>
      </c>
      <c r="C30" s="78">
        <v>104.3365246800003</v>
      </c>
      <c r="E30" s="79">
        <v>-3.007185450043759</v>
      </c>
      <c r="F30" s="79">
        <v>11.451733005458543</v>
      </c>
      <c r="G30" s="79">
        <v>-7.897439900730507</v>
      </c>
      <c r="H30" s="79">
        <v>0.15816476743435448</v>
      </c>
      <c r="I30" s="79">
        <v>2.2523011947129357</v>
      </c>
      <c r="J30" s="79">
        <v>-3.48014374516582</v>
      </c>
      <c r="L30" s="3"/>
    </row>
    <row r="31" spans="1:12" ht="11.25">
      <c r="A31" s="68"/>
      <c r="B31" s="76" t="s">
        <v>112</v>
      </c>
      <c r="C31" s="78">
        <v>178.92521294000034</v>
      </c>
      <c r="E31" s="79">
        <v>-19.017675168988557</v>
      </c>
      <c r="F31" s="79">
        <v>10.275075556071567</v>
      </c>
      <c r="G31" s="79">
        <v>9.440436248595386</v>
      </c>
      <c r="H31" s="79">
        <v>-19.24737479859041</v>
      </c>
      <c r="I31" s="79">
        <v>26.590859710469683</v>
      </c>
      <c r="J31" s="79">
        <v>-12.608223149096343</v>
      </c>
      <c r="L31" s="3"/>
    </row>
    <row r="32" spans="1:12" ht="11.25">
      <c r="A32" s="68"/>
      <c r="B32" s="76" t="s">
        <v>113</v>
      </c>
      <c r="C32" s="78">
        <v>1663.4413254700003</v>
      </c>
      <c r="E32" s="79">
        <v>10.618356883298663</v>
      </c>
      <c r="F32" s="79">
        <v>-24.99628993712927</v>
      </c>
      <c r="G32" s="79">
        <v>-13.854540035048702</v>
      </c>
      <c r="H32" s="79">
        <v>25.579079750394307</v>
      </c>
      <c r="I32" s="79">
        <v>73.83365374290494</v>
      </c>
      <c r="J32" s="79">
        <v>-22.272961904911103</v>
      </c>
      <c r="L32" s="86"/>
    </row>
    <row r="33" spans="1:12" ht="11.25">
      <c r="A33" s="68"/>
      <c r="B33" s="76" t="s">
        <v>114</v>
      </c>
      <c r="C33" s="78">
        <v>1886.0655162300004</v>
      </c>
      <c r="E33" s="79">
        <v>-21.984641016695228</v>
      </c>
      <c r="F33" s="79">
        <v>-7.131882303967096</v>
      </c>
      <c r="G33" s="79">
        <v>22.910084241587157</v>
      </c>
      <c r="H33" s="79">
        <v>-3.043984604263572</v>
      </c>
      <c r="I33" s="79">
        <v>19.06515157655486</v>
      </c>
      <c r="J33" s="79">
        <v>-29.176206617552236</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62776.9539701791</v>
      </c>
      <c r="E36" s="79">
        <v>1.5546820819740237</v>
      </c>
      <c r="F36" s="79">
        <v>2.609575765397776</v>
      </c>
      <c r="G36" s="79">
        <v>-0.8214353351076342</v>
      </c>
      <c r="H36" s="79">
        <v>1.7309863160135608</v>
      </c>
      <c r="I36" s="79">
        <v>2.4931026928979305</v>
      </c>
      <c r="J36" s="79">
        <v>-1.8008098965590968</v>
      </c>
      <c r="L36" s="80" t="s">
        <v>117</v>
      </c>
    </row>
    <row r="37" spans="1:12" ht="11.25">
      <c r="A37" s="68"/>
      <c r="B37" s="76" t="s">
        <v>118</v>
      </c>
      <c r="C37" s="78">
        <v>18888.66056183887</v>
      </c>
      <c r="E37" s="79">
        <v>-6.469561752052833</v>
      </c>
      <c r="F37" s="79">
        <v>4.285009857806066</v>
      </c>
      <c r="G37" s="79">
        <v>-0.3796713433184329</v>
      </c>
      <c r="H37" s="79">
        <v>3.1096011620881825</v>
      </c>
      <c r="I37" s="79">
        <v>2.731470032786465</v>
      </c>
      <c r="J37" s="79">
        <v>-2.7325927350464685</v>
      </c>
      <c r="L37" s="80" t="s">
        <v>119</v>
      </c>
    </row>
    <row r="38" spans="1:12" ht="11.25">
      <c r="A38" s="68"/>
      <c r="B38" s="76" t="s">
        <v>120</v>
      </c>
      <c r="C38" s="78">
        <v>2913.21103813884</v>
      </c>
      <c r="E38" s="79">
        <v>-38.31993489792724</v>
      </c>
      <c r="F38" s="79">
        <v>40.28091695608278</v>
      </c>
      <c r="G38" s="79">
        <v>-3.4578505352136135</v>
      </c>
      <c r="H38" s="79">
        <v>22.63591566223124</v>
      </c>
      <c r="I38" s="79">
        <v>10.789836341155468</v>
      </c>
      <c r="J38" s="79">
        <v>-25.098390674139893</v>
      </c>
      <c r="L38" s="80" t="s">
        <v>121</v>
      </c>
    </row>
    <row r="39" spans="1:12" ht="11.25">
      <c r="A39" s="68"/>
      <c r="B39" s="76" t="s">
        <v>122</v>
      </c>
      <c r="C39" s="78">
        <v>1439.7852374088484</v>
      </c>
      <c r="E39" s="79">
        <v>-55.157820238238344</v>
      </c>
      <c r="F39" s="79">
        <v>22.933976944486712</v>
      </c>
      <c r="G39" s="79">
        <v>-16.92301880671544</v>
      </c>
      <c r="H39" s="79">
        <v>88.0857332969721</v>
      </c>
      <c r="I39" s="79">
        <v>21.166449539325317</v>
      </c>
      <c r="J39" s="79">
        <v>-27.336723278852084</v>
      </c>
      <c r="L39" s="80" t="s">
        <v>123</v>
      </c>
    </row>
    <row r="40" spans="1:12" ht="11.25">
      <c r="A40" s="68"/>
      <c r="B40" s="76" t="s">
        <v>124</v>
      </c>
      <c r="C40" s="78">
        <v>-41.31930283000047</v>
      </c>
      <c r="E40" s="79">
        <v>-170.76428627998226</v>
      </c>
      <c r="F40" s="79">
        <v>-105.73348262901898</v>
      </c>
      <c r="G40" s="79">
        <v>-7957.072352262769</v>
      </c>
      <c r="H40" s="79">
        <v>-90.25654439941287</v>
      </c>
      <c r="I40" s="79">
        <v>-240.55886820554971</v>
      </c>
      <c r="J40" s="79">
        <v>-30.894718915850838</v>
      </c>
      <c r="L40" s="80" t="s">
        <v>125</v>
      </c>
    </row>
    <row r="41" spans="1:12" ht="11.25">
      <c r="A41" s="68"/>
      <c r="B41" s="85" t="s">
        <v>126</v>
      </c>
      <c r="C41" s="82">
        <v>265.65565242000065</v>
      </c>
      <c r="E41" s="83">
        <v>-38.53422025903147</v>
      </c>
      <c r="F41" s="83">
        <v>80.53745321023445</v>
      </c>
      <c r="G41" s="83">
        <v>176.731633291077</v>
      </c>
      <c r="H41" s="83">
        <v>-49.502117243000676</v>
      </c>
      <c r="I41" s="83">
        <v>-12.532827259267576</v>
      </c>
      <c r="J41" s="83">
        <v>-27.649847546344674</v>
      </c>
      <c r="L41" s="68" t="s">
        <v>127</v>
      </c>
    </row>
    <row r="42" spans="1:12" ht="45">
      <c r="A42" s="68"/>
      <c r="B42" s="76" t="s">
        <v>128</v>
      </c>
      <c r="C42" s="78">
        <v>2263.0837536388212</v>
      </c>
      <c r="E42" s="79">
        <v>-37.81345610368292</v>
      </c>
      <c r="F42" s="79">
        <v>24.15402067025376</v>
      </c>
      <c r="G42" s="79">
        <v>-4.070209990548457</v>
      </c>
      <c r="H42" s="79">
        <v>37.72060554373091</v>
      </c>
      <c r="I42" s="79">
        <v>4.241947701110993</v>
      </c>
      <c r="J42" s="79">
        <v>-21.092905865944832</v>
      </c>
      <c r="L42" s="84" t="s">
        <v>129</v>
      </c>
    </row>
    <row r="43" spans="1:12" ht="22.5">
      <c r="A43" s="68"/>
      <c r="B43" s="87" t="s">
        <v>130</v>
      </c>
      <c r="C43" s="78">
        <v>-1680.1978598099822</v>
      </c>
      <c r="E43" s="79">
        <v>21.62730798078918</v>
      </c>
      <c r="F43" s="79">
        <v>18.47732720079658</v>
      </c>
      <c r="G43" s="79">
        <v>15.658877016808903</v>
      </c>
      <c r="H43" s="79">
        <v>-1.434411290941573</v>
      </c>
      <c r="I43" s="79">
        <v>-6.063525884085341</v>
      </c>
      <c r="J43" s="79">
        <v>-9.044802850478506</v>
      </c>
      <c r="L43" s="3"/>
    </row>
    <row r="44" spans="1:12" ht="11.25">
      <c r="A44" s="68"/>
      <c r="B44" s="88" t="s">
        <v>131</v>
      </c>
      <c r="C44" s="89">
        <v>848.5415462488412</v>
      </c>
      <c r="E44" s="90">
        <v>-73.21044370259753</v>
      </c>
      <c r="F44" s="90">
        <v>64.62036506454703</v>
      </c>
      <c r="G44" s="90">
        <v>31.26139994724666</v>
      </c>
      <c r="H44" s="90">
        <v>46.23797428873131</v>
      </c>
      <c r="I44" s="90">
        <v>15.298263109483257</v>
      </c>
      <c r="J44" s="90">
        <v>-38.863046024028655</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68501.18310792002</v>
      </c>
      <c r="E51" s="97">
        <v>-1.9760211572256936</v>
      </c>
      <c r="F51" s="97">
        <v>2.0414906639747654</v>
      </c>
      <c r="G51" s="97">
        <v>4.4493953414714404</v>
      </c>
      <c r="H51" s="97">
        <v>5.335650498542144</v>
      </c>
      <c r="I51" s="97">
        <v>4.075640392009805</v>
      </c>
      <c r="J51" s="97">
        <v>5.883311456487417</v>
      </c>
      <c r="L51" s="3"/>
    </row>
    <row r="52" spans="1:12" ht="11.25">
      <c r="A52" s="68"/>
      <c r="B52" s="98" t="s">
        <v>137</v>
      </c>
      <c r="C52" s="78">
        <v>42130.59832889997</v>
      </c>
      <c r="E52" s="79">
        <v>0.038412014515754045</v>
      </c>
      <c r="F52" s="79">
        <v>2.3953216688213264</v>
      </c>
      <c r="G52" s="79">
        <v>6.069331998309169</v>
      </c>
      <c r="H52" s="79">
        <v>4.229386476669594</v>
      </c>
      <c r="I52" s="79">
        <v>7.193516643640985</v>
      </c>
      <c r="J52" s="79">
        <v>5.895140108603925</v>
      </c>
      <c r="L52" s="86"/>
    </row>
    <row r="53" spans="1:12" ht="11.25">
      <c r="A53" s="68"/>
      <c r="B53" s="99" t="s">
        <v>138</v>
      </c>
      <c r="C53" s="78">
        <v>31777.08198239998</v>
      </c>
      <c r="E53" s="79">
        <v>-0.8878614366666038</v>
      </c>
      <c r="F53" s="79">
        <v>2.6427462426915627</v>
      </c>
      <c r="G53" s="79">
        <v>5.2286549298357965</v>
      </c>
      <c r="H53" s="79">
        <v>3.6294795635485544</v>
      </c>
      <c r="I53" s="79">
        <v>6.241193506787379</v>
      </c>
      <c r="J53" s="79">
        <v>0.25381955525116684</v>
      </c>
      <c r="L53" s="86"/>
    </row>
    <row r="54" spans="1:12" ht="11.25">
      <c r="A54" s="68"/>
      <c r="B54" s="100" t="s">
        <v>139</v>
      </c>
      <c r="C54" s="82">
        <v>10204.3862488699</v>
      </c>
      <c r="E54" s="83">
        <v>1.6363033844659869</v>
      </c>
      <c r="F54" s="83">
        <v>3.149430643429163</v>
      </c>
      <c r="G54" s="83">
        <v>-2.2701258834026627</v>
      </c>
      <c r="H54" s="83">
        <v>0.6276435023749416</v>
      </c>
      <c r="I54" s="83">
        <v>3.0615884681264527</v>
      </c>
      <c r="J54" s="83">
        <v>3.0623882402264213</v>
      </c>
      <c r="L54" s="86"/>
    </row>
    <row r="55" spans="1:12" ht="11.25">
      <c r="A55" s="68"/>
      <c r="B55" s="98" t="s">
        <v>140</v>
      </c>
      <c r="C55" s="78">
        <v>25627.03619111004</v>
      </c>
      <c r="E55" s="79">
        <v>-5.890566089618609</v>
      </c>
      <c r="F55" s="79">
        <v>2.127218739714931</v>
      </c>
      <c r="G55" s="79">
        <v>2.1435650992563504</v>
      </c>
      <c r="H55" s="79">
        <v>5.564849625780166</v>
      </c>
      <c r="I55" s="79">
        <v>-0.18640707895642983</v>
      </c>
      <c r="J55" s="79">
        <v>5.227404648483103</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17438.183525750017</v>
      </c>
      <c r="E58" s="97">
        <v>2.7573723196821387</v>
      </c>
      <c r="F58" s="97">
        <v>4.602267205536914</v>
      </c>
      <c r="G58" s="97">
        <v>6.451447920788089</v>
      </c>
      <c r="H58" s="97">
        <v>6.515076749426552</v>
      </c>
      <c r="I58" s="97">
        <v>6.020682787576326</v>
      </c>
      <c r="J58" s="97">
        <v>4.898302441386204</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50947.290959108715</v>
      </c>
      <c r="E61" s="97">
        <v>-4.579433960214652</v>
      </c>
      <c r="F61" s="97">
        <v>1.2348818988578758</v>
      </c>
      <c r="G61" s="97">
        <v>3.8254418338111718</v>
      </c>
      <c r="H61" s="97">
        <v>4.9300746716254285</v>
      </c>
      <c r="I61" s="97">
        <v>3.4774873949278584</v>
      </c>
      <c r="J61" s="97">
        <v>6.255914549352659</v>
      </c>
      <c r="L61" s="86"/>
    </row>
    <row r="62" spans="1:12" ht="11.25">
      <c r="A62" s="68"/>
      <c r="B62" s="98" t="s">
        <v>145</v>
      </c>
      <c r="C62" s="78">
        <v>14793.325827888832</v>
      </c>
      <c r="E62" s="79">
        <v>-20.84631802810185</v>
      </c>
      <c r="F62" s="79">
        <v>5.665859862867095</v>
      </c>
      <c r="G62" s="79">
        <v>6.79224280909585</v>
      </c>
      <c r="H62" s="79">
        <v>6.347228913275638</v>
      </c>
      <c r="I62" s="79">
        <v>6.701089697700646</v>
      </c>
      <c r="J62" s="79">
        <v>1.6242258586300462</v>
      </c>
      <c r="L62" s="80" t="s">
        <v>146</v>
      </c>
    </row>
    <row r="63" spans="1:12" ht="11.25">
      <c r="A63" s="68"/>
      <c r="B63" s="98" t="s">
        <v>147</v>
      </c>
      <c r="C63" s="78">
        <v>34473.21425248989</v>
      </c>
      <c r="E63" s="79">
        <v>4.923005648416945</v>
      </c>
      <c r="F63" s="79">
        <v>0.19413187318497727</v>
      </c>
      <c r="G63" s="79">
        <v>2.5394260483368125</v>
      </c>
      <c r="H63" s="79">
        <v>3.097667229859913</v>
      </c>
      <c r="I63" s="79">
        <v>1.8660063124595672</v>
      </c>
      <c r="J63" s="79">
        <v>8.197801696147167</v>
      </c>
      <c r="L63" s="86"/>
    </row>
    <row r="64" spans="1:12" ht="11.25">
      <c r="A64" s="68"/>
      <c r="B64" s="101" t="s">
        <v>148</v>
      </c>
      <c r="C64" s="102">
        <v>14006.169100759986</v>
      </c>
      <c r="E64" s="103">
        <v>10.135668758206485</v>
      </c>
      <c r="F64" s="103">
        <v>2.678274733147634</v>
      </c>
      <c r="G64" s="103">
        <v>2.3629327605379835</v>
      </c>
      <c r="H64" s="103">
        <v>0.49239735166517473</v>
      </c>
      <c r="I64" s="103">
        <v>2.8995065127754405</v>
      </c>
      <c r="J64" s="103">
        <v>12.822703089091725</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7104.823925369988</v>
      </c>
      <c r="E68" s="97">
        <v>-9.636355682236243</v>
      </c>
      <c r="F68" s="97">
        <v>-7.821383751811939</v>
      </c>
      <c r="G68" s="97">
        <v>-4.629923783084622</v>
      </c>
      <c r="H68" s="97">
        <v>43.672251629828196</v>
      </c>
      <c r="I68" s="97">
        <v>34.400727087064276</v>
      </c>
      <c r="J68" s="97">
        <v>-12.049447829613658</v>
      </c>
      <c r="L68" s="86"/>
    </row>
    <row r="69" spans="1:12" ht="11.25">
      <c r="A69" s="68"/>
      <c r="B69" s="104" t="s">
        <v>151</v>
      </c>
      <c r="C69" s="82">
        <v>2914.609385799989</v>
      </c>
      <c r="E69" s="83">
        <v>-11.339392053897623</v>
      </c>
      <c r="F69" s="83">
        <v>-8.182476090298518</v>
      </c>
      <c r="G69" s="83">
        <v>3.279847646402856</v>
      </c>
      <c r="H69" s="83">
        <v>9.85340335453646</v>
      </c>
      <c r="I69" s="83">
        <v>17.806471214393294</v>
      </c>
      <c r="J69" s="83">
        <v>-28.196426097336268</v>
      </c>
      <c r="L69" s="3"/>
    </row>
    <row r="70" spans="1:12" ht="11.25">
      <c r="A70" s="68"/>
      <c r="B70" s="101" t="s">
        <v>152</v>
      </c>
      <c r="C70" s="102">
        <v>1534.6471478799888</v>
      </c>
      <c r="E70" s="103">
        <v>-3.722607003954792</v>
      </c>
      <c r="F70" s="103">
        <v>4.8146244607539135</v>
      </c>
      <c r="G70" s="103">
        <v>-7.6175008329073535</v>
      </c>
      <c r="H70" s="103">
        <v>-9.16438079106584</v>
      </c>
      <c r="I70" s="103">
        <v>12.932762221232231</v>
      </c>
      <c r="J70" s="103">
        <v>9.128091040203401</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15.42306839916673</v>
      </c>
      <c r="L77" s="80" t="s">
        <v>157</v>
      </c>
    </row>
    <row r="78" spans="1:12" ht="11.25">
      <c r="A78" s="68"/>
      <c r="B78" s="107" t="s">
        <v>158</v>
      </c>
      <c r="C78" s="83">
        <v>8.5612522759515</v>
      </c>
      <c r="L78" s="109" t="s">
        <v>159</v>
      </c>
    </row>
    <row r="79" spans="1:12" ht="11.25">
      <c r="A79" s="68"/>
      <c r="B79" s="107" t="s">
        <v>160</v>
      </c>
      <c r="C79" s="83">
        <v>5.738375809624426</v>
      </c>
      <c r="L79" s="80" t="s">
        <v>161</v>
      </c>
    </row>
    <row r="80" spans="1:12" ht="11.25">
      <c r="A80" s="68"/>
      <c r="B80" s="107" t="s">
        <v>162</v>
      </c>
      <c r="C80" s="83">
        <v>77.64621100393732</v>
      </c>
      <c r="L80" s="80" t="s">
        <v>163</v>
      </c>
    </row>
    <row r="81" spans="1:12" ht="11.25">
      <c r="A81" s="68"/>
      <c r="B81" s="107" t="s">
        <v>164</v>
      </c>
      <c r="C81" s="83">
        <v>94.67897390832239</v>
      </c>
      <c r="L81" s="80" t="s">
        <v>165</v>
      </c>
    </row>
    <row r="82" spans="1:12" ht="11.25">
      <c r="A82" s="68"/>
      <c r="B82" s="107" t="s">
        <v>166</v>
      </c>
      <c r="C82" s="83">
        <v>18.2061067683186</v>
      </c>
      <c r="L82" s="80" t="s">
        <v>167</v>
      </c>
    </row>
    <row r="83" spans="1:12" ht="11.25">
      <c r="A83" s="68"/>
      <c r="B83" s="107" t="s">
        <v>168</v>
      </c>
      <c r="C83" s="83">
        <v>27.491489414033037</v>
      </c>
      <c r="L83" s="80" t="s">
        <v>169</v>
      </c>
    </row>
    <row r="84" spans="1:12" ht="11.25">
      <c r="A84" s="68"/>
      <c r="B84" s="113" t="s">
        <v>170</v>
      </c>
      <c r="C84" s="103">
        <v>15.430471505684373</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7</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48725.41585408998</v>
      </c>
      <c r="E9" s="79">
        <v>5.881781445966028</v>
      </c>
      <c r="F9" s="79">
        <v>4.736707396550943</v>
      </c>
      <c r="G9" s="79">
        <v>5.005189843356961</v>
      </c>
      <c r="H9" s="79">
        <v>2.3262238722292716</v>
      </c>
      <c r="I9" s="79">
        <v>1.0204197876322096</v>
      </c>
      <c r="J9" s="79">
        <v>1.3826795675490278</v>
      </c>
      <c r="L9" s="80" t="s">
        <v>88</v>
      </c>
    </row>
    <row r="10" spans="1:12" ht="33.75">
      <c r="A10" s="68"/>
      <c r="B10" s="81" t="s">
        <v>89</v>
      </c>
      <c r="C10" s="82">
        <v>25421.918413992662</v>
      </c>
      <c r="E10" s="83">
        <v>-21.45599900059346</v>
      </c>
      <c r="F10" s="83">
        <v>17.380100585440328</v>
      </c>
      <c r="G10" s="83">
        <v>-4.899353482916502</v>
      </c>
      <c r="H10" s="83">
        <v>14.703877481519555</v>
      </c>
      <c r="I10" s="83">
        <v>4.3943556768766046</v>
      </c>
      <c r="J10" s="83">
        <v>-1.6331311121062786</v>
      </c>
      <c r="L10" s="84" t="s">
        <v>90</v>
      </c>
    </row>
    <row r="11" spans="1:12" ht="11.25">
      <c r="A11" s="68"/>
      <c r="B11" s="85" t="s">
        <v>91</v>
      </c>
      <c r="C11" s="82">
        <v>3763.5758697184874</v>
      </c>
      <c r="E11" s="83">
        <v>0.12097898375325045</v>
      </c>
      <c r="F11" s="83">
        <v>3.9832745859080143</v>
      </c>
      <c r="G11" s="83">
        <v>2.1499047717393305</v>
      </c>
      <c r="H11" s="83">
        <v>2.547244816091787</v>
      </c>
      <c r="I11" s="83">
        <v>4.429881139077296</v>
      </c>
      <c r="J11" s="83">
        <v>7.524827704320325</v>
      </c>
      <c r="L11" s="3"/>
    </row>
    <row r="12" spans="1:12" ht="11.25">
      <c r="A12" s="68"/>
      <c r="B12" s="85" t="s">
        <v>92</v>
      </c>
      <c r="C12" s="82">
        <v>2779.242163858846</v>
      </c>
      <c r="E12" s="83">
        <v>9.228469033433107</v>
      </c>
      <c r="F12" s="83">
        <v>0.8653127308328123</v>
      </c>
      <c r="G12" s="83">
        <v>0.9935696890332135</v>
      </c>
      <c r="H12" s="83">
        <v>11.628719455214643</v>
      </c>
      <c r="I12" s="83">
        <v>8.021949920935011</v>
      </c>
      <c r="J12" s="83">
        <v>11.051939069427718</v>
      </c>
      <c r="L12" s="3"/>
    </row>
    <row r="13" spans="1:12" ht="11.25">
      <c r="A13" s="68"/>
      <c r="B13" s="85" t="s">
        <v>93</v>
      </c>
      <c r="C13" s="82">
        <v>1642.4558600224077</v>
      </c>
      <c r="E13" s="83">
        <v>18.866336459547316</v>
      </c>
      <c r="F13" s="83">
        <v>-5.623184896066224</v>
      </c>
      <c r="G13" s="83">
        <v>5.717021899355101</v>
      </c>
      <c r="H13" s="83">
        <v>6.131488903718396</v>
      </c>
      <c r="I13" s="83">
        <v>15.828078005549816</v>
      </c>
      <c r="J13" s="83">
        <v>2.3408302070123455</v>
      </c>
      <c r="L13" s="3"/>
    </row>
    <row r="14" spans="1:12" ht="11.25">
      <c r="A14" s="68"/>
      <c r="B14" s="85" t="s">
        <v>94</v>
      </c>
      <c r="C14" s="82">
        <v>534.7234859153684</v>
      </c>
      <c r="E14" s="83">
        <v>22.653184899212153</v>
      </c>
      <c r="F14" s="83">
        <v>8.486605326757179</v>
      </c>
      <c r="G14" s="83">
        <v>-5.078172984704754</v>
      </c>
      <c r="H14" s="83">
        <v>-1.1952576789159841</v>
      </c>
      <c r="I14" s="83">
        <v>-10.56050281956794</v>
      </c>
      <c r="J14" s="83">
        <v>-7.698949512906661</v>
      </c>
      <c r="L14" s="86"/>
    </row>
    <row r="15" spans="1:12" ht="11.25">
      <c r="A15" s="68"/>
      <c r="B15" s="81" t="s">
        <v>95</v>
      </c>
      <c r="C15" s="82">
        <v>255.93977147267952</v>
      </c>
      <c r="E15" s="83">
        <v>6.584314279912062</v>
      </c>
      <c r="F15" s="83">
        <v>-7.163340637460047</v>
      </c>
      <c r="G15" s="83">
        <v>-2.825959225279673</v>
      </c>
      <c r="H15" s="83">
        <v>-0.6614517379271767</v>
      </c>
      <c r="I15" s="83">
        <v>-4.596797519795437</v>
      </c>
      <c r="J15" s="83">
        <v>5.204341263031487</v>
      </c>
      <c r="L15" s="86"/>
    </row>
    <row r="16" spans="1:12" ht="11.25">
      <c r="A16" s="68"/>
      <c r="B16" s="81" t="s">
        <v>96</v>
      </c>
      <c r="C16" s="82">
        <v>442.24174865554204</v>
      </c>
      <c r="E16" s="83">
        <v>-5.317003804906473</v>
      </c>
      <c r="F16" s="83">
        <v>-5.615584654662631</v>
      </c>
      <c r="G16" s="83">
        <v>1.5608882660905765</v>
      </c>
      <c r="H16" s="83">
        <v>7.439455487693003</v>
      </c>
      <c r="I16" s="83">
        <v>2.163691878597307</v>
      </c>
      <c r="J16" s="83">
        <v>6.179092227537941</v>
      </c>
      <c r="L16" s="86"/>
    </row>
    <row r="17" spans="1:12" ht="11.25">
      <c r="A17" s="68"/>
      <c r="B17" s="85" t="s">
        <v>97</v>
      </c>
      <c r="C17" s="82">
        <v>1514.3759900906757</v>
      </c>
      <c r="E17" s="83">
        <v>7.413763373593851</v>
      </c>
      <c r="F17" s="83">
        <v>6.902060909837249</v>
      </c>
      <c r="G17" s="83">
        <v>5.667315483313851</v>
      </c>
      <c r="H17" s="83">
        <v>-2.6786801398751003</v>
      </c>
      <c r="I17" s="83">
        <v>2.5487347230493507</v>
      </c>
      <c r="J17" s="83">
        <v>3.6905149085007416</v>
      </c>
      <c r="L17" s="3"/>
    </row>
    <row r="18" spans="1:12" ht="11.25">
      <c r="A18" s="68"/>
      <c r="B18" s="76" t="s">
        <v>98</v>
      </c>
      <c r="C18" s="78">
        <v>2579.3330501300006</v>
      </c>
      <c r="E18" s="79">
        <v>3.755011676721587</v>
      </c>
      <c r="F18" s="79">
        <v>19.302528706187516</v>
      </c>
      <c r="G18" s="79">
        <v>2.699272918062623</v>
      </c>
      <c r="H18" s="79">
        <v>2.2883729707899425</v>
      </c>
      <c r="I18" s="79">
        <v>1.91978954281109</v>
      </c>
      <c r="J18" s="79">
        <v>8.052685846092977</v>
      </c>
      <c r="L18" s="86"/>
    </row>
    <row r="19" spans="1:12" ht="11.25">
      <c r="A19" s="68"/>
      <c r="B19" s="76" t="s">
        <v>99</v>
      </c>
      <c r="C19" s="78">
        <v>16179.331965799998</v>
      </c>
      <c r="E19" s="79">
        <v>3.2858893165434333</v>
      </c>
      <c r="F19" s="79">
        <v>5.707062604080693</v>
      </c>
      <c r="G19" s="79">
        <v>-1.3151172193993532</v>
      </c>
      <c r="H19" s="79">
        <v>0.37892571891720017</v>
      </c>
      <c r="I19" s="79">
        <v>13.924741484109004</v>
      </c>
      <c r="J19" s="79">
        <v>15.274187229758374</v>
      </c>
      <c r="L19" s="80" t="s">
        <v>100</v>
      </c>
    </row>
    <row r="20" spans="1:12" ht="11.25">
      <c r="A20" s="68"/>
      <c r="B20" s="81" t="s">
        <v>101</v>
      </c>
      <c r="C20" s="82">
        <v>11145.316358190004</v>
      </c>
      <c r="E20" s="83">
        <v>2.6116574501573675</v>
      </c>
      <c r="F20" s="83">
        <v>5.088587959420132</v>
      </c>
      <c r="G20" s="83">
        <v>-0.8575414644403923</v>
      </c>
      <c r="H20" s="83">
        <v>0.8370491888483933</v>
      </c>
      <c r="I20" s="83">
        <v>13.185957788170889</v>
      </c>
      <c r="J20" s="83">
        <v>14.838464521870165</v>
      </c>
      <c r="L20" s="80"/>
    </row>
    <row r="21" spans="1:12" ht="11.25">
      <c r="A21" s="68"/>
      <c r="B21" s="81" t="s">
        <v>102</v>
      </c>
      <c r="C21" s="82">
        <v>5034.015607609996</v>
      </c>
      <c r="E21" s="83">
        <v>4.8338695272774235</v>
      </c>
      <c r="F21" s="83">
        <v>7.097041242709734</v>
      </c>
      <c r="G21" s="83">
        <v>-2.3239106815858612</v>
      </c>
      <c r="H21" s="83">
        <v>-0.6542055818280268</v>
      </c>
      <c r="I21" s="83">
        <v>15.615195870488652</v>
      </c>
      <c r="J21" s="83">
        <v>16.250741517919053</v>
      </c>
      <c r="L21" s="80"/>
    </row>
    <row r="22" spans="1:12" ht="11.25">
      <c r="A22" s="68"/>
      <c r="B22" s="76" t="s">
        <v>103</v>
      </c>
      <c r="C22" s="78">
        <v>664.9303224199998</v>
      </c>
      <c r="E22" s="79">
        <v>6.523868164787383</v>
      </c>
      <c r="F22" s="79">
        <v>5.180578770905364</v>
      </c>
      <c r="G22" s="79">
        <v>5.57048952787913</v>
      </c>
      <c r="H22" s="79">
        <v>3.613022594245252</v>
      </c>
      <c r="I22" s="79">
        <v>6.109599065302462</v>
      </c>
      <c r="J22" s="79">
        <v>12.466582864354558</v>
      </c>
      <c r="L22" s="86"/>
    </row>
    <row r="23" spans="1:12" ht="11.25">
      <c r="A23" s="68"/>
      <c r="B23" s="76" t="s">
        <v>104</v>
      </c>
      <c r="C23" s="78">
        <v>5496.946532270002</v>
      </c>
      <c r="E23" s="79">
        <v>18.598662169315027</v>
      </c>
      <c r="F23" s="79">
        <v>-2.744697583568112</v>
      </c>
      <c r="G23" s="79">
        <v>-3.18952204768711</v>
      </c>
      <c r="H23" s="79">
        <v>-2.8223587186520516</v>
      </c>
      <c r="I23" s="79">
        <v>24.153448642648545</v>
      </c>
      <c r="J23" s="79">
        <v>-21.775694637698905</v>
      </c>
      <c r="L23" s="86"/>
    </row>
    <row r="24" spans="1:12" ht="11.25">
      <c r="A24" s="68"/>
      <c r="B24" s="85" t="s">
        <v>105</v>
      </c>
      <c r="C24" s="82">
        <v>4327.877016210001</v>
      </c>
      <c r="E24" s="83">
        <v>6.272894280491226</v>
      </c>
      <c r="F24" s="83">
        <v>3.918311528216445</v>
      </c>
      <c r="G24" s="83">
        <v>-2.4419444817751046</v>
      </c>
      <c r="H24" s="83">
        <v>-3.3553069301455296</v>
      </c>
      <c r="I24" s="83">
        <v>11.339478954087001</v>
      </c>
      <c r="J24" s="83">
        <v>-11.424842203429542</v>
      </c>
      <c r="L24" s="86"/>
    </row>
    <row r="25" spans="1:12" ht="11.25">
      <c r="A25" s="68"/>
      <c r="B25" s="76" t="s">
        <v>106</v>
      </c>
      <c r="C25" s="78">
        <v>2371.4930049199993</v>
      </c>
      <c r="E25" s="79">
        <v>-12.489897634159098</v>
      </c>
      <c r="F25" s="79">
        <v>-20.85927760258911</v>
      </c>
      <c r="G25" s="79">
        <v>138.68094001432314</v>
      </c>
      <c r="H25" s="79">
        <v>-46.668973184479746</v>
      </c>
      <c r="I25" s="79">
        <v>616.6564473222</v>
      </c>
      <c r="J25" s="79">
        <v>-81.0917921089158</v>
      </c>
      <c r="L25" s="86"/>
    </row>
    <row r="26" spans="1:12" ht="11.25">
      <c r="A26" s="68"/>
      <c r="B26" s="76" t="s">
        <v>107</v>
      </c>
      <c r="C26" s="78">
        <v>2341.6409057599994</v>
      </c>
      <c r="E26" s="79">
        <v>2.68003427983321</v>
      </c>
      <c r="F26" s="79">
        <v>0.13229691679415012</v>
      </c>
      <c r="G26" s="79">
        <v>2.0500357403479885</v>
      </c>
      <c r="H26" s="79">
        <v>7.545189131627916</v>
      </c>
      <c r="I26" s="79">
        <v>4.544634940994907</v>
      </c>
      <c r="J26" s="79">
        <v>5.174989718100398</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76390.09190881</v>
      </c>
      <c r="E29" s="79">
        <v>4.6475051911166965</v>
      </c>
      <c r="F29" s="79">
        <v>3.668667013228366</v>
      </c>
      <c r="G29" s="79">
        <v>2.8349393790204847</v>
      </c>
      <c r="H29" s="79">
        <v>4.304609529759551</v>
      </c>
      <c r="I29" s="79">
        <v>1.2342303171476887</v>
      </c>
      <c r="J29" s="79">
        <v>2.3853731853116455</v>
      </c>
      <c r="L29" s="80" t="s">
        <v>110</v>
      </c>
    </row>
    <row r="30" spans="1:12" ht="11.25">
      <c r="A30" s="68"/>
      <c r="B30" s="76" t="s">
        <v>111</v>
      </c>
      <c r="C30" s="78">
        <v>437.52575970000015</v>
      </c>
      <c r="E30" s="79">
        <v>-15.481745655905554</v>
      </c>
      <c r="F30" s="79">
        <v>-44.139864733423295</v>
      </c>
      <c r="G30" s="79">
        <v>-22.93395533677678</v>
      </c>
      <c r="H30" s="79">
        <v>-0.6778351125401483</v>
      </c>
      <c r="I30" s="79">
        <v>12.149660229584946</v>
      </c>
      <c r="J30" s="79">
        <v>-15.012159532505054</v>
      </c>
      <c r="L30" s="3"/>
    </row>
    <row r="31" spans="1:12" ht="11.25">
      <c r="A31" s="68"/>
      <c r="B31" s="76" t="s">
        <v>112</v>
      </c>
      <c r="C31" s="78">
        <v>589.6781405500001</v>
      </c>
      <c r="E31" s="79">
        <v>-13.53918837911029</v>
      </c>
      <c r="F31" s="79">
        <v>29.43724445908622</v>
      </c>
      <c r="G31" s="79">
        <v>6.232307455003716</v>
      </c>
      <c r="H31" s="79">
        <v>-27.05964715211271</v>
      </c>
      <c r="I31" s="79">
        <v>36.17455367750537</v>
      </c>
      <c r="J31" s="79">
        <v>-1.5127550469623108</v>
      </c>
      <c r="L31" s="3"/>
    </row>
    <row r="32" spans="1:12" ht="11.25">
      <c r="A32" s="68"/>
      <c r="B32" s="76" t="s">
        <v>113</v>
      </c>
      <c r="C32" s="78">
        <v>2780.86917528</v>
      </c>
      <c r="E32" s="79">
        <v>16.400761186580624</v>
      </c>
      <c r="F32" s="79">
        <v>-11.683504974172331</v>
      </c>
      <c r="G32" s="79">
        <v>11.461039914602367</v>
      </c>
      <c r="H32" s="79">
        <v>-2.2910861009379224</v>
      </c>
      <c r="I32" s="79">
        <v>67.14714449695963</v>
      </c>
      <c r="J32" s="79">
        <v>-38.42657200221128</v>
      </c>
      <c r="L32" s="86"/>
    </row>
    <row r="33" spans="1:12" ht="11.25">
      <c r="A33" s="68"/>
      <c r="B33" s="76" t="s">
        <v>114</v>
      </c>
      <c r="C33" s="78">
        <v>3330.2726570799996</v>
      </c>
      <c r="E33" s="79">
        <v>11.381256654905126</v>
      </c>
      <c r="F33" s="79">
        <v>-30.730051327512108</v>
      </c>
      <c r="G33" s="79">
        <v>15.617595139335872</v>
      </c>
      <c r="H33" s="79">
        <v>68.69356621599366</v>
      </c>
      <c r="I33" s="79">
        <v>-5.28981247234519</v>
      </c>
      <c r="J33" s="79">
        <v>3.3853778506656385</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80317.60051843002</v>
      </c>
      <c r="E36" s="79">
        <v>5.621609521071158</v>
      </c>
      <c r="F36" s="79">
        <v>4.712318998067322</v>
      </c>
      <c r="G36" s="79">
        <v>3.2161772730258775</v>
      </c>
      <c r="H36" s="79">
        <v>2.928375885123269</v>
      </c>
      <c r="I36" s="79">
        <v>3.4583178646990342</v>
      </c>
      <c r="J36" s="79">
        <v>4.262955937212021</v>
      </c>
      <c r="L36" s="80" t="s">
        <v>117</v>
      </c>
    </row>
    <row r="37" spans="1:12" ht="11.25">
      <c r="A37" s="68"/>
      <c r="B37" s="76" t="s">
        <v>118</v>
      </c>
      <c r="C37" s="78">
        <v>31592.184664340028</v>
      </c>
      <c r="E37" s="79">
        <v>5.180253931295398</v>
      </c>
      <c r="F37" s="79">
        <v>4.670835680014496</v>
      </c>
      <c r="G37" s="79">
        <v>0.1573447294863195</v>
      </c>
      <c r="H37" s="79">
        <v>4.0052313414312035</v>
      </c>
      <c r="I37" s="79">
        <v>7.773511893728413</v>
      </c>
      <c r="J37" s="79">
        <v>9.040838528791205</v>
      </c>
      <c r="L37" s="80" t="s">
        <v>119</v>
      </c>
    </row>
    <row r="38" spans="1:12" ht="11.25">
      <c r="A38" s="68"/>
      <c r="B38" s="76" t="s">
        <v>120</v>
      </c>
      <c r="C38" s="78">
        <v>13271.045408110027</v>
      </c>
      <c r="E38" s="79">
        <v>5.0424931535050455</v>
      </c>
      <c r="F38" s="79">
        <v>-3.1278595245148866</v>
      </c>
      <c r="G38" s="79">
        <v>0.054406477727542146</v>
      </c>
      <c r="H38" s="79">
        <v>7.912100169820202</v>
      </c>
      <c r="I38" s="79">
        <v>3.039560643347383</v>
      </c>
      <c r="J38" s="79">
        <v>1.5772096454675921</v>
      </c>
      <c r="L38" s="80" t="s">
        <v>121</v>
      </c>
    </row>
    <row r="39" spans="1:12" ht="11.25">
      <c r="A39" s="68"/>
      <c r="B39" s="76" t="s">
        <v>122</v>
      </c>
      <c r="C39" s="78">
        <v>6753.718513610037</v>
      </c>
      <c r="E39" s="79">
        <v>-5.302525038665196</v>
      </c>
      <c r="F39" s="79">
        <v>-11.631478206912139</v>
      </c>
      <c r="G39" s="79">
        <v>7.804165797382345</v>
      </c>
      <c r="H39" s="79">
        <v>10.18684431973147</v>
      </c>
      <c r="I39" s="79">
        <v>18.02110833714319</v>
      </c>
      <c r="J39" s="79">
        <v>1.779180273044667</v>
      </c>
      <c r="L39" s="80" t="s">
        <v>123</v>
      </c>
    </row>
    <row r="40" spans="1:12" ht="11.25">
      <c r="A40" s="68"/>
      <c r="B40" s="76" t="s">
        <v>124</v>
      </c>
      <c r="C40" s="78">
        <v>958.7796521600006</v>
      </c>
      <c r="E40" s="79">
        <v>135.43194509467057</v>
      </c>
      <c r="F40" s="79">
        <v>-52.34238898310139</v>
      </c>
      <c r="G40" s="79">
        <v>-415.27814542187207</v>
      </c>
      <c r="H40" s="79">
        <v>-232.5800890692348</v>
      </c>
      <c r="I40" s="79">
        <v>-660.8500710888098</v>
      </c>
      <c r="J40" s="79">
        <v>-110.28632752649318</v>
      </c>
      <c r="L40" s="80" t="s">
        <v>125</v>
      </c>
    </row>
    <row r="41" spans="1:12" ht="11.25">
      <c r="A41" s="68"/>
      <c r="B41" s="85" t="s">
        <v>126</v>
      </c>
      <c r="C41" s="82">
        <v>904.7414732600006</v>
      </c>
      <c r="E41" s="83">
        <v>73.45930167316214</v>
      </c>
      <c r="F41" s="83">
        <v>-21.132944086385642</v>
      </c>
      <c r="G41" s="83">
        <v>-12.853296021912819</v>
      </c>
      <c r="H41" s="83">
        <v>162.59454875921256</v>
      </c>
      <c r="I41" s="83">
        <v>-58.67540437759624</v>
      </c>
      <c r="J41" s="83">
        <v>17.03822048723871</v>
      </c>
      <c r="L41" s="68" t="s">
        <v>127</v>
      </c>
    </row>
    <row r="42" spans="1:12" ht="45">
      <c r="A42" s="68"/>
      <c r="B42" s="76" t="s">
        <v>128</v>
      </c>
      <c r="C42" s="78">
        <v>8115.955325040039</v>
      </c>
      <c r="E42" s="79">
        <v>5.28833143362295</v>
      </c>
      <c r="F42" s="79">
        <v>-6.991269590441151</v>
      </c>
      <c r="G42" s="79">
        <v>5.423805072884269</v>
      </c>
      <c r="H42" s="79">
        <v>7.084187078587578</v>
      </c>
      <c r="I42" s="79">
        <v>18.363243088730385</v>
      </c>
      <c r="J42" s="79">
        <v>-12.919409848905673</v>
      </c>
      <c r="L42" s="84" t="s">
        <v>129</v>
      </c>
    </row>
    <row r="43" spans="1:12" ht="22.5">
      <c r="A43" s="68"/>
      <c r="B43" s="87" t="s">
        <v>130</v>
      </c>
      <c r="C43" s="78">
        <v>-3866.0065442900004</v>
      </c>
      <c r="E43" s="79">
        <v>17.182913814038557</v>
      </c>
      <c r="F43" s="79">
        <v>6.151766900324818</v>
      </c>
      <c r="G43" s="79">
        <v>32.07661309517764</v>
      </c>
      <c r="H43" s="79">
        <v>-24.780445744952985</v>
      </c>
      <c r="I43" s="79">
        <v>217.32928294832914</v>
      </c>
      <c r="J43" s="79">
        <v>-74.55956536779733</v>
      </c>
      <c r="L43" s="3"/>
    </row>
    <row r="44" spans="1:12" ht="11.25">
      <c r="A44" s="68"/>
      <c r="B44" s="88" t="s">
        <v>131</v>
      </c>
      <c r="C44" s="89">
        <v>5154.690254010039</v>
      </c>
      <c r="E44" s="90">
        <v>4.091862773642707</v>
      </c>
      <c r="F44" s="90">
        <v>-25.526551127781083</v>
      </c>
      <c r="G44" s="90">
        <v>-42.47593503953492</v>
      </c>
      <c r="H44" s="90">
        <v>194.12010888368383</v>
      </c>
      <c r="I44" s="90">
        <v>-202.79147683181415</v>
      </c>
      <c r="J44" s="90">
        <v>-201.00847898221622</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285091.3461961699</v>
      </c>
      <c r="E51" s="97">
        <v>7.104579094727326</v>
      </c>
      <c r="F51" s="97">
        <v>7.250696613976193</v>
      </c>
      <c r="G51" s="97">
        <v>6.360954451472756</v>
      </c>
      <c r="H51" s="97">
        <v>4.454085889611603</v>
      </c>
      <c r="I51" s="97">
        <v>12.588490736530522</v>
      </c>
      <c r="J51" s="97">
        <v>-3.034663743706001</v>
      </c>
      <c r="L51" s="3"/>
    </row>
    <row r="52" spans="1:12" ht="11.25">
      <c r="A52" s="68"/>
      <c r="B52" s="98" t="s">
        <v>137</v>
      </c>
      <c r="C52" s="78">
        <v>240293.83960473002</v>
      </c>
      <c r="E52" s="79">
        <v>7.540839231562946</v>
      </c>
      <c r="F52" s="79">
        <v>5.796411024984427</v>
      </c>
      <c r="G52" s="79">
        <v>6.184086155379975</v>
      </c>
      <c r="H52" s="79">
        <v>3.9812374163530784</v>
      </c>
      <c r="I52" s="79">
        <v>13.740412393306922</v>
      </c>
      <c r="J52" s="79">
        <v>-3.598261133704772</v>
      </c>
      <c r="L52" s="86"/>
    </row>
    <row r="53" spans="1:12" ht="11.25">
      <c r="A53" s="68"/>
      <c r="B53" s="99" t="s">
        <v>138</v>
      </c>
      <c r="C53" s="78">
        <v>215517.91212086</v>
      </c>
      <c r="E53" s="79">
        <v>5.11341608115119</v>
      </c>
      <c r="F53" s="79">
        <v>5.6771281886031755</v>
      </c>
      <c r="G53" s="79">
        <v>5.593201712644036</v>
      </c>
      <c r="H53" s="79">
        <v>3.465972975073073</v>
      </c>
      <c r="I53" s="79">
        <v>5.813651899747985</v>
      </c>
      <c r="J53" s="79">
        <v>3.917409373723979</v>
      </c>
      <c r="L53" s="86"/>
    </row>
    <row r="54" spans="1:12" ht="11.25">
      <c r="A54" s="68"/>
      <c r="B54" s="100" t="s">
        <v>139</v>
      </c>
      <c r="C54" s="82">
        <v>3573.3137968500005</v>
      </c>
      <c r="E54" s="83">
        <v>-3.604457224883928</v>
      </c>
      <c r="F54" s="83">
        <v>5.140387646535838</v>
      </c>
      <c r="G54" s="83">
        <v>1.5560876709797</v>
      </c>
      <c r="H54" s="83">
        <v>-3.9049783394625726</v>
      </c>
      <c r="I54" s="83">
        <v>1.4052058757587416</v>
      </c>
      <c r="J54" s="83">
        <v>46.851603228620895</v>
      </c>
      <c r="L54" s="86"/>
    </row>
    <row r="55" spans="1:12" ht="11.25">
      <c r="A55" s="68"/>
      <c r="B55" s="98" t="s">
        <v>140</v>
      </c>
      <c r="C55" s="78">
        <v>43695.55917314997</v>
      </c>
      <c r="E55" s="79">
        <v>5.0034537052527694</v>
      </c>
      <c r="F55" s="79">
        <v>15.084300504459215</v>
      </c>
      <c r="G55" s="79">
        <v>7.5755868186548</v>
      </c>
      <c r="H55" s="79">
        <v>7.415664420784163</v>
      </c>
      <c r="I55" s="79">
        <v>6.510389240166181</v>
      </c>
      <c r="J55" s="79">
        <v>-0.22709812304945176</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85635.99584672999</v>
      </c>
      <c r="E58" s="97">
        <v>9.618078076396097</v>
      </c>
      <c r="F58" s="97">
        <v>7.7746729902566925</v>
      </c>
      <c r="G58" s="97">
        <v>8.194498926685</v>
      </c>
      <c r="H58" s="97">
        <v>5.956388315128702</v>
      </c>
      <c r="I58" s="97">
        <v>26.331297208006443</v>
      </c>
      <c r="J58" s="97">
        <v>2.6646257509781446</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200396.69945440997</v>
      </c>
      <c r="E61" s="97">
        <v>7.21470270956881</v>
      </c>
      <c r="F61" s="97">
        <v>7.074942775054782</v>
      </c>
      <c r="G61" s="97">
        <v>5.844055694803263</v>
      </c>
      <c r="H61" s="97">
        <v>4.04577742887382</v>
      </c>
      <c r="I61" s="97">
        <v>8.041138383446711</v>
      </c>
      <c r="J61" s="97">
        <v>-5.1995980244552324</v>
      </c>
      <c r="L61" s="86"/>
    </row>
    <row r="62" spans="1:12" ht="11.25">
      <c r="A62" s="68"/>
      <c r="B62" s="98" t="s">
        <v>145</v>
      </c>
      <c r="C62" s="78">
        <v>42308.38701292002</v>
      </c>
      <c r="E62" s="79">
        <v>4.176002685973335</v>
      </c>
      <c r="F62" s="79">
        <v>5.6106290331563</v>
      </c>
      <c r="G62" s="79">
        <v>6.181852013361455</v>
      </c>
      <c r="H62" s="79">
        <v>10.957994407035754</v>
      </c>
      <c r="I62" s="79">
        <v>0.18134031131833428</v>
      </c>
      <c r="J62" s="79">
        <v>-16.94791741066185</v>
      </c>
      <c r="L62" s="80" t="s">
        <v>146</v>
      </c>
    </row>
    <row r="63" spans="1:12" ht="11.25">
      <c r="A63" s="68"/>
      <c r="B63" s="98" t="s">
        <v>147</v>
      </c>
      <c r="C63" s="78">
        <v>141761.50060918002</v>
      </c>
      <c r="E63" s="79">
        <v>8.416914010160802</v>
      </c>
      <c r="F63" s="79">
        <v>7.710323206197067</v>
      </c>
      <c r="G63" s="79">
        <v>4.864472197278946</v>
      </c>
      <c r="H63" s="79">
        <v>1.2925872579991893</v>
      </c>
      <c r="I63" s="79">
        <v>11.616863187549576</v>
      </c>
      <c r="J63" s="79">
        <v>-1.6774510346367566</v>
      </c>
      <c r="L63" s="86"/>
    </row>
    <row r="64" spans="1:12" ht="11.25">
      <c r="A64" s="68"/>
      <c r="B64" s="101" t="s">
        <v>148</v>
      </c>
      <c r="C64" s="102">
        <v>109521.28126312999</v>
      </c>
      <c r="E64" s="103">
        <v>8.884621431170059</v>
      </c>
      <c r="F64" s="103">
        <v>9.3919560283926</v>
      </c>
      <c r="G64" s="103">
        <v>3.634790951259692</v>
      </c>
      <c r="H64" s="103">
        <v>1.9175511609732743</v>
      </c>
      <c r="I64" s="103">
        <v>12.922418623370469</v>
      </c>
      <c r="J64" s="103">
        <v>-2.6896490058022415</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15023.552909969996</v>
      </c>
      <c r="E68" s="97">
        <v>75.03536130091612</v>
      </c>
      <c r="F68" s="97">
        <v>-7.923308374213256</v>
      </c>
      <c r="G68" s="97">
        <v>1.082147071282713</v>
      </c>
      <c r="H68" s="97">
        <v>-5.2970731925015</v>
      </c>
      <c r="I68" s="97">
        <v>65.38402894439275</v>
      </c>
      <c r="J68" s="97">
        <v>-44.39326090570487</v>
      </c>
      <c r="L68" s="86"/>
    </row>
    <row r="69" spans="1:12" ht="11.25">
      <c r="A69" s="68"/>
      <c r="B69" s="104" t="s">
        <v>151</v>
      </c>
      <c r="C69" s="82">
        <v>10266.323621009997</v>
      </c>
      <c r="E69" s="83">
        <v>29.473163756706345</v>
      </c>
      <c r="F69" s="83">
        <v>-7.417382021184515</v>
      </c>
      <c r="G69" s="83">
        <v>16.036422120478953</v>
      </c>
      <c r="H69" s="83">
        <v>-5.7898829916635535</v>
      </c>
      <c r="I69" s="83">
        <v>3.105207997495696</v>
      </c>
      <c r="J69" s="83">
        <v>-11.90712742749529</v>
      </c>
      <c r="L69" s="3"/>
    </row>
    <row r="70" spans="1:12" ht="11.25">
      <c r="A70" s="68"/>
      <c r="B70" s="101" t="s">
        <v>152</v>
      </c>
      <c r="C70" s="102">
        <v>349.8972269699995</v>
      </c>
      <c r="E70" s="103">
        <v>24.19725811985234</v>
      </c>
      <c r="F70" s="103">
        <v>7.177504163994586</v>
      </c>
      <c r="G70" s="103">
        <v>-42.30983038912907</v>
      </c>
      <c r="H70" s="103">
        <v>-3.1340415186735693</v>
      </c>
      <c r="I70" s="103">
        <v>-0.3239935798398208</v>
      </c>
      <c r="J70" s="103">
        <v>98.18403578364922</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42.00736843340196</v>
      </c>
      <c r="L77" s="80" t="s">
        <v>157</v>
      </c>
    </row>
    <row r="78" spans="1:12" ht="11.25">
      <c r="A78" s="68"/>
      <c r="B78" s="107" t="s">
        <v>158</v>
      </c>
      <c r="C78" s="83">
        <v>6.017279411896247</v>
      </c>
      <c r="L78" s="109" t="s">
        <v>159</v>
      </c>
    </row>
    <row r="79" spans="1:12" ht="11.25">
      <c r="A79" s="68"/>
      <c r="B79" s="107" t="s">
        <v>160</v>
      </c>
      <c r="C79" s="83">
        <v>12.61010006718638</v>
      </c>
      <c r="L79" s="80" t="s">
        <v>161</v>
      </c>
    </row>
    <row r="80" spans="1:12" ht="11.25">
      <c r="A80" s="68"/>
      <c r="B80" s="107" t="s">
        <v>162</v>
      </c>
      <c r="C80" s="83">
        <v>79.05415438522475</v>
      </c>
      <c r="L80" s="80" t="s">
        <v>163</v>
      </c>
    </row>
    <row r="81" spans="1:12" ht="11.25">
      <c r="A81" s="68"/>
      <c r="B81" s="107" t="s">
        <v>164</v>
      </c>
      <c r="C81" s="83">
        <v>258.86423235583214</v>
      </c>
      <c r="L81" s="80" t="s">
        <v>165</v>
      </c>
    </row>
    <row r="82" spans="1:12" ht="11.25">
      <c r="A82" s="68"/>
      <c r="B82" s="107" t="s">
        <v>166</v>
      </c>
      <c r="C82" s="83">
        <v>32.61142497157915</v>
      </c>
      <c r="L82" s="80" t="s">
        <v>167</v>
      </c>
    </row>
    <row r="83" spans="1:12" ht="11.25">
      <c r="A83" s="68"/>
      <c r="B83" s="107" t="s">
        <v>168</v>
      </c>
      <c r="C83" s="83">
        <v>54.652238066448774</v>
      </c>
      <c r="L83" s="80" t="s">
        <v>169</v>
      </c>
    </row>
    <row r="84" spans="1:12" ht="11.25">
      <c r="A84" s="68"/>
      <c r="B84" s="113" t="s">
        <v>170</v>
      </c>
      <c r="C84" s="103">
        <v>32.496402923974436</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8</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5893.012259670001</v>
      </c>
      <c r="E9" s="79">
        <v>7.726170253834663</v>
      </c>
      <c r="F9" s="79">
        <v>3.4029970136987497</v>
      </c>
      <c r="G9" s="79">
        <v>-1.3786200390443537</v>
      </c>
      <c r="H9" s="79">
        <v>0.21519983852693603</v>
      </c>
      <c r="I9" s="79">
        <v>3.955562793681766</v>
      </c>
      <c r="J9" s="79">
        <v>0.9772920672473706</v>
      </c>
      <c r="L9" s="80" t="s">
        <v>88</v>
      </c>
    </row>
    <row r="10" spans="1:12" ht="33.75">
      <c r="A10" s="68"/>
      <c r="B10" s="81" t="s">
        <v>89</v>
      </c>
      <c r="C10" s="82">
        <v>2456.9167163165394</v>
      </c>
      <c r="E10" s="83">
        <v>15.42410995853749</v>
      </c>
      <c r="F10" s="83">
        <v>-0.9883653835088824</v>
      </c>
      <c r="G10" s="83">
        <v>-3.440668334891983</v>
      </c>
      <c r="H10" s="83">
        <v>0.3879583088638894</v>
      </c>
      <c r="I10" s="83">
        <v>3.3166120958594947</v>
      </c>
      <c r="J10" s="83">
        <v>-1.7456433097499002</v>
      </c>
      <c r="L10" s="84" t="s">
        <v>90</v>
      </c>
    </row>
    <row r="11" spans="1:12" ht="11.25">
      <c r="A11" s="68"/>
      <c r="B11" s="85" t="s">
        <v>91</v>
      </c>
      <c r="C11" s="82">
        <v>1059.0988988501144</v>
      </c>
      <c r="E11" s="83">
        <v>1.355492144305992</v>
      </c>
      <c r="F11" s="83">
        <v>2.838594950619555</v>
      </c>
      <c r="G11" s="83">
        <v>4.209274039961564</v>
      </c>
      <c r="H11" s="83">
        <v>1.07856111371456</v>
      </c>
      <c r="I11" s="83">
        <v>7.343500025812721</v>
      </c>
      <c r="J11" s="83">
        <v>-2.6828828026167595</v>
      </c>
      <c r="L11" s="3"/>
    </row>
    <row r="12" spans="1:12" ht="11.25">
      <c r="A12" s="68"/>
      <c r="B12" s="85" t="s">
        <v>92</v>
      </c>
      <c r="C12" s="82">
        <v>385.49273321256635</v>
      </c>
      <c r="E12" s="83">
        <v>-0.793224306684448</v>
      </c>
      <c r="F12" s="83">
        <v>7.164432584044977</v>
      </c>
      <c r="G12" s="83">
        <v>11.3229842119984</v>
      </c>
      <c r="H12" s="83">
        <v>7.973194410547069</v>
      </c>
      <c r="I12" s="83">
        <v>37.6825388088516</v>
      </c>
      <c r="J12" s="83">
        <v>34.09085228914013</v>
      </c>
      <c r="L12" s="3"/>
    </row>
    <row r="13" spans="1:12" ht="11.25">
      <c r="A13" s="68"/>
      <c r="B13" s="85" t="s">
        <v>93</v>
      </c>
      <c r="C13" s="82">
        <v>312.50027790819155</v>
      </c>
      <c r="E13" s="83">
        <v>4.45334292806514</v>
      </c>
      <c r="F13" s="83">
        <v>7.534455652006566</v>
      </c>
      <c r="G13" s="83">
        <v>6.212353201450971</v>
      </c>
      <c r="H13" s="83">
        <v>16.861646419283428</v>
      </c>
      <c r="I13" s="83">
        <v>19.965548623568942</v>
      </c>
      <c r="J13" s="83">
        <v>-1.8403070507940655</v>
      </c>
      <c r="L13" s="3"/>
    </row>
    <row r="14" spans="1:12" ht="11.25">
      <c r="A14" s="68"/>
      <c r="B14" s="85" t="s">
        <v>94</v>
      </c>
      <c r="C14" s="82">
        <v>184.70187658116765</v>
      </c>
      <c r="E14" s="83">
        <v>5.128205128205132</v>
      </c>
      <c r="F14" s="83">
        <v>0.6097560975609762</v>
      </c>
      <c r="G14" s="83">
        <v>-0.60606060606061</v>
      </c>
      <c r="H14" s="83">
        <v>-11.585365853658548</v>
      </c>
      <c r="I14" s="83">
        <v>-4.597701149425282</v>
      </c>
      <c r="J14" s="83">
        <v>-3.674559104031072</v>
      </c>
      <c r="L14" s="86"/>
    </row>
    <row r="15" spans="1:12" ht="11.25">
      <c r="A15" s="68"/>
      <c r="B15" s="81" t="s">
        <v>95</v>
      </c>
      <c r="C15" s="82">
        <v>14.182065695390413</v>
      </c>
      <c r="E15" s="83">
        <v>-14.114203952320537</v>
      </c>
      <c r="F15" s="83">
        <v>-2.374560642362844</v>
      </c>
      <c r="G15" s="83">
        <v>-17.655555078333528</v>
      </c>
      <c r="H15" s="83">
        <v>3.270177057716528</v>
      </c>
      <c r="I15" s="83">
        <v>-25.729692843828488</v>
      </c>
      <c r="J15" s="83">
        <v>298.86751437917457</v>
      </c>
      <c r="L15" s="86"/>
    </row>
    <row r="16" spans="1:12" ht="11.25">
      <c r="A16" s="68"/>
      <c r="B16" s="81" t="s">
        <v>96</v>
      </c>
      <c r="C16" s="82">
        <v>72.81733803464103</v>
      </c>
      <c r="E16" s="83">
        <v>-43.52704948606975</v>
      </c>
      <c r="F16" s="83">
        <v>-5.181676879701924</v>
      </c>
      <c r="G16" s="83">
        <v>-24.52303028621453</v>
      </c>
      <c r="H16" s="83">
        <v>178.94500972059552</v>
      </c>
      <c r="I16" s="83">
        <v>-9.150319644841954</v>
      </c>
      <c r="J16" s="83">
        <v>19.300145702783666</v>
      </c>
      <c r="L16" s="86"/>
    </row>
    <row r="17" spans="1:12" ht="11.25">
      <c r="A17" s="68"/>
      <c r="B17" s="85" t="s">
        <v>97</v>
      </c>
      <c r="C17" s="82">
        <v>299.0940991313929</v>
      </c>
      <c r="E17" s="83">
        <v>-1.032574512683404</v>
      </c>
      <c r="F17" s="83">
        <v>3.4157504280435624</v>
      </c>
      <c r="G17" s="83">
        <v>0.7777855169371461</v>
      </c>
      <c r="H17" s="83">
        <v>-2.5721139934571147</v>
      </c>
      <c r="I17" s="83">
        <v>-0.3312517830500683</v>
      </c>
      <c r="J17" s="83">
        <v>1.3063575768951452</v>
      </c>
      <c r="L17" s="3"/>
    </row>
    <row r="18" spans="1:12" ht="11.25">
      <c r="A18" s="68"/>
      <c r="B18" s="76" t="s">
        <v>98</v>
      </c>
      <c r="C18" s="78">
        <v>802.2478055399997</v>
      </c>
      <c r="E18" s="79">
        <v>-3.60931532930725</v>
      </c>
      <c r="F18" s="79">
        <v>0.028430778154686642</v>
      </c>
      <c r="G18" s="79">
        <v>-1.4576408948827502</v>
      </c>
      <c r="H18" s="79">
        <v>-4.282501047690879</v>
      </c>
      <c r="I18" s="79">
        <v>-1.2186511104145037</v>
      </c>
      <c r="J18" s="79">
        <v>-1.5148947517817701</v>
      </c>
      <c r="L18" s="86"/>
    </row>
    <row r="19" spans="1:12" ht="11.25">
      <c r="A19" s="68"/>
      <c r="B19" s="76" t="s">
        <v>99</v>
      </c>
      <c r="C19" s="78">
        <v>9386.138758809999</v>
      </c>
      <c r="E19" s="79">
        <v>-2.0851604953669334</v>
      </c>
      <c r="F19" s="79">
        <v>1.75433120272519</v>
      </c>
      <c r="G19" s="79">
        <v>-3.4448007427847815</v>
      </c>
      <c r="H19" s="79">
        <v>-1.764156259153582</v>
      </c>
      <c r="I19" s="79">
        <v>-3.331488267066429</v>
      </c>
      <c r="J19" s="79">
        <v>-1.7078538272990662</v>
      </c>
      <c r="L19" s="80" t="s">
        <v>100</v>
      </c>
    </row>
    <row r="20" spans="1:12" ht="11.25">
      <c r="A20" s="68"/>
      <c r="B20" s="81" t="s">
        <v>101</v>
      </c>
      <c r="C20" s="82">
        <v>6510.543539259999</v>
      </c>
      <c r="E20" s="83">
        <v>-2.163487420197363</v>
      </c>
      <c r="F20" s="83">
        <v>0.006438994295310252</v>
      </c>
      <c r="G20" s="83">
        <v>-4.864227622642758</v>
      </c>
      <c r="H20" s="83">
        <v>-1.3854058746635811</v>
      </c>
      <c r="I20" s="83">
        <v>-2.6603509614634646</v>
      </c>
      <c r="J20" s="83">
        <v>-0.9752467203694493</v>
      </c>
      <c r="L20" s="80"/>
    </row>
    <row r="21" spans="1:12" ht="11.25">
      <c r="A21" s="68"/>
      <c r="B21" s="81" t="s">
        <v>102</v>
      </c>
      <c r="C21" s="82">
        <v>2875.5952195499995</v>
      </c>
      <c r="E21" s="83">
        <v>-1.8989310998976383</v>
      </c>
      <c r="F21" s="83">
        <v>5.8991990856863685</v>
      </c>
      <c r="G21" s="83">
        <v>-0.27164432063160326</v>
      </c>
      <c r="H21" s="83">
        <v>-2.572995285874269</v>
      </c>
      <c r="I21" s="83">
        <v>-4.782289148280161</v>
      </c>
      <c r="J21" s="83">
        <v>-3.3271319788414466</v>
      </c>
      <c r="L21" s="80"/>
    </row>
    <row r="22" spans="1:12" ht="11.25">
      <c r="A22" s="68"/>
      <c r="B22" s="76" t="s">
        <v>103</v>
      </c>
      <c r="C22" s="78">
        <v>97.88866647000003</v>
      </c>
      <c r="E22" s="79">
        <v>17.827787938484185</v>
      </c>
      <c r="F22" s="79">
        <v>-25.35985704227962</v>
      </c>
      <c r="G22" s="79">
        <v>-174.09542237183672</v>
      </c>
      <c r="H22" s="79">
        <v>5.830449143263161</v>
      </c>
      <c r="I22" s="79">
        <v>-18.582252356171935</v>
      </c>
      <c r="J22" s="79">
        <v>-7.2913241503117625</v>
      </c>
      <c r="L22" s="86"/>
    </row>
    <row r="23" spans="1:12" ht="11.25">
      <c r="A23" s="68"/>
      <c r="B23" s="76" t="s">
        <v>104</v>
      </c>
      <c r="C23" s="78">
        <v>340.3333981099999</v>
      </c>
      <c r="E23" s="79">
        <v>26.47862545396926</v>
      </c>
      <c r="F23" s="79">
        <v>-18.210003415087428</v>
      </c>
      <c r="G23" s="79">
        <v>357.4898780919303</v>
      </c>
      <c r="H23" s="79">
        <v>5.752203690624702</v>
      </c>
      <c r="I23" s="79">
        <v>-19.22952786504154</v>
      </c>
      <c r="J23" s="79">
        <v>3.0075263353687154</v>
      </c>
      <c r="L23" s="86"/>
    </row>
    <row r="24" spans="1:12" ht="11.25">
      <c r="A24" s="68"/>
      <c r="B24" s="85" t="s">
        <v>105</v>
      </c>
      <c r="C24" s="82">
        <v>256.56103611</v>
      </c>
      <c r="E24" s="83">
        <v>31.53341980892821</v>
      </c>
      <c r="F24" s="83">
        <v>-21.76825875481432</v>
      </c>
      <c r="G24" s="83">
        <v>-4.004615969392167</v>
      </c>
      <c r="H24" s="83">
        <v>-9.439640476430156</v>
      </c>
      <c r="I24" s="83">
        <v>-6.648095248069453</v>
      </c>
      <c r="J24" s="83">
        <v>-18.832668976782397</v>
      </c>
      <c r="L24" s="86"/>
    </row>
    <row r="25" spans="1:12" ht="11.25">
      <c r="A25" s="68"/>
      <c r="B25" s="76" t="s">
        <v>106</v>
      </c>
      <c r="C25" s="78">
        <v>39.603290859999994</v>
      </c>
      <c r="E25" s="79">
        <v>103.48831055633623</v>
      </c>
      <c r="F25" s="79">
        <v>13.774136259104374</v>
      </c>
      <c r="G25" s="79">
        <v>25.49117038219815</v>
      </c>
      <c r="H25" s="79">
        <v>-32.483000401402975</v>
      </c>
      <c r="I25" s="79">
        <v>25.85972644415375</v>
      </c>
      <c r="J25" s="79">
        <v>-73.71798412918848</v>
      </c>
      <c r="L25" s="86"/>
    </row>
    <row r="26" spans="1:12" ht="11.25">
      <c r="A26" s="68"/>
      <c r="B26" s="76" t="s">
        <v>107</v>
      </c>
      <c r="C26" s="78">
        <v>-141.56115812999997</v>
      </c>
      <c r="E26" s="79">
        <v>22.46779336602509</v>
      </c>
      <c r="F26" s="79">
        <v>94.52953084289265</v>
      </c>
      <c r="G26" s="79">
        <v>84.23405385296259</v>
      </c>
      <c r="H26" s="79">
        <v>-16.06951864614502</v>
      </c>
      <c r="I26" s="79">
        <v>-35.72280584855996</v>
      </c>
      <c r="J26" s="79">
        <v>-3.190525400214861</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14122.776794770005</v>
      </c>
      <c r="E29" s="79">
        <v>-0.15858188581999721</v>
      </c>
      <c r="F29" s="79">
        <v>-0.6399353535446739</v>
      </c>
      <c r="G29" s="79">
        <v>-3.846111242893613</v>
      </c>
      <c r="H29" s="79">
        <v>-0.27269017989048905</v>
      </c>
      <c r="I29" s="79">
        <v>0.7143071295353742</v>
      </c>
      <c r="J29" s="79">
        <v>-1.4002009842263075</v>
      </c>
      <c r="L29" s="80" t="s">
        <v>110</v>
      </c>
    </row>
    <row r="30" spans="1:12" ht="11.25">
      <c r="A30" s="68"/>
      <c r="B30" s="76" t="s">
        <v>111</v>
      </c>
      <c r="C30" s="78">
        <v>131.26739162</v>
      </c>
      <c r="E30" s="79">
        <v>-1.5734692672355943</v>
      </c>
      <c r="F30" s="79">
        <v>-6.038124390434419</v>
      </c>
      <c r="G30" s="79">
        <v>-6.063848268780947</v>
      </c>
      <c r="H30" s="79">
        <v>-29.18781486408315</v>
      </c>
      <c r="I30" s="79">
        <v>-10.428985189183482</v>
      </c>
      <c r="J30" s="79">
        <v>-6.780411948256426</v>
      </c>
      <c r="L30" s="3"/>
    </row>
    <row r="31" spans="1:12" ht="11.25">
      <c r="A31" s="68"/>
      <c r="B31" s="76" t="s">
        <v>112</v>
      </c>
      <c r="C31" s="78">
        <v>2198.12431165</v>
      </c>
      <c r="E31" s="79">
        <v>1.0845815961821215</v>
      </c>
      <c r="F31" s="79">
        <v>2.793567680115494</v>
      </c>
      <c r="G31" s="79">
        <v>14.786254062535464</v>
      </c>
      <c r="H31" s="79">
        <v>-1.170377046096105</v>
      </c>
      <c r="I31" s="79">
        <v>0.2219129119750196</v>
      </c>
      <c r="J31" s="79">
        <v>-0.9063114983108078</v>
      </c>
      <c r="L31" s="3"/>
    </row>
    <row r="32" spans="1:12" ht="11.25">
      <c r="A32" s="68"/>
      <c r="B32" s="76" t="s">
        <v>113</v>
      </c>
      <c r="C32" s="78">
        <v>783.2027909999998</v>
      </c>
      <c r="E32" s="79">
        <v>-4.040390414142337</v>
      </c>
      <c r="F32" s="79">
        <v>4.268741865394343</v>
      </c>
      <c r="G32" s="79">
        <v>0.9228994962363402</v>
      </c>
      <c r="H32" s="79">
        <v>28.563685972012507</v>
      </c>
      <c r="I32" s="79">
        <v>-17.608957451016938</v>
      </c>
      <c r="J32" s="79">
        <v>4.406159244218033</v>
      </c>
      <c r="L32" s="86"/>
    </row>
    <row r="33" spans="1:12" ht="11.25">
      <c r="A33" s="68"/>
      <c r="B33" s="76" t="s">
        <v>114</v>
      </c>
      <c r="C33" s="78">
        <v>42.803240779999996</v>
      </c>
      <c r="E33" s="79">
        <v>223.5487475390408</v>
      </c>
      <c r="F33" s="79">
        <v>-57.66043782692955</v>
      </c>
      <c r="G33" s="79">
        <v>95.93600911311984</v>
      </c>
      <c r="H33" s="79">
        <v>-70.29467453380643</v>
      </c>
      <c r="I33" s="79">
        <v>-2.838153251284592</v>
      </c>
      <c r="J33" s="79">
        <v>-7.802736364798724</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14159.788724390004</v>
      </c>
      <c r="E36" s="79">
        <v>0.6922204312000302</v>
      </c>
      <c r="F36" s="79">
        <v>-0.48512688854706054</v>
      </c>
      <c r="G36" s="79">
        <v>-4.219959227241765</v>
      </c>
      <c r="H36" s="79">
        <v>-0.030762723667920877</v>
      </c>
      <c r="I36" s="79">
        <v>0.8552493407707473</v>
      </c>
      <c r="J36" s="79">
        <v>-1.522879201834615</v>
      </c>
      <c r="L36" s="80" t="s">
        <v>117</v>
      </c>
    </row>
    <row r="37" spans="1:12" ht="11.25">
      <c r="A37" s="68"/>
      <c r="B37" s="76" t="s">
        <v>118</v>
      </c>
      <c r="C37" s="78">
        <v>8266.776464720002</v>
      </c>
      <c r="E37" s="79">
        <v>-2.751947164118407</v>
      </c>
      <c r="F37" s="79">
        <v>-2.596130120856721</v>
      </c>
      <c r="G37" s="79">
        <v>-5.802243539261987</v>
      </c>
      <c r="H37" s="79">
        <v>-0.18942427234119874</v>
      </c>
      <c r="I37" s="79">
        <v>-1.1502829765893674</v>
      </c>
      <c r="J37" s="79">
        <v>-3.230864204626671</v>
      </c>
      <c r="L37" s="80" t="s">
        <v>119</v>
      </c>
    </row>
    <row r="38" spans="1:12" ht="11.25">
      <c r="A38" s="68"/>
      <c r="B38" s="76" t="s">
        <v>120</v>
      </c>
      <c r="C38" s="78">
        <v>-1790.3427080099955</v>
      </c>
      <c r="E38" s="79">
        <v>0.6277801779077663</v>
      </c>
      <c r="F38" s="79">
        <v>24.75747422657082</v>
      </c>
      <c r="G38" s="79">
        <v>8.041299286232872</v>
      </c>
      <c r="H38" s="79">
        <v>-6.520477971249727</v>
      </c>
      <c r="I38" s="79">
        <v>-11.698685864881963</v>
      </c>
      <c r="J38" s="79">
        <v>6.554310364818061</v>
      </c>
      <c r="L38" s="80" t="s">
        <v>121</v>
      </c>
    </row>
    <row r="39" spans="1:12" ht="11.25">
      <c r="A39" s="68"/>
      <c r="B39" s="76" t="s">
        <v>122</v>
      </c>
      <c r="C39" s="78">
        <v>219.80770408000333</v>
      </c>
      <c r="E39" s="79">
        <v>-73.1622383972033</v>
      </c>
      <c r="F39" s="79">
        <v>110.84237641080139</v>
      </c>
      <c r="G39" s="79">
        <v>-143.9045628556908</v>
      </c>
      <c r="H39" s="79">
        <v>-478.09751919238187</v>
      </c>
      <c r="I39" s="79">
        <v>9.578853255434062</v>
      </c>
      <c r="J39" s="79">
        <v>-25.716853270644958</v>
      </c>
      <c r="L39" s="80" t="s">
        <v>123</v>
      </c>
    </row>
    <row r="40" spans="1:12" ht="11.25">
      <c r="A40" s="68"/>
      <c r="B40" s="76" t="s">
        <v>124</v>
      </c>
      <c r="C40" s="78">
        <v>3.1999499199999994</v>
      </c>
      <c r="E40" s="79">
        <v>-6191.2407769799465</v>
      </c>
      <c r="F40" s="79">
        <v>-189.82918288595735</v>
      </c>
      <c r="G40" s="79">
        <v>-67.83713258574284</v>
      </c>
      <c r="H40" s="79">
        <v>306.8098803531601</v>
      </c>
      <c r="I40" s="79">
        <v>44.626199213356934</v>
      </c>
      <c r="J40" s="79">
        <v>-103.0691966786273</v>
      </c>
      <c r="L40" s="80" t="s">
        <v>125</v>
      </c>
    </row>
    <row r="41" spans="1:12" ht="11.25">
      <c r="A41" s="68"/>
      <c r="B41" s="85" t="s">
        <v>126</v>
      </c>
      <c r="C41" s="82">
        <v>-7.988420619999997</v>
      </c>
      <c r="E41" s="83">
        <v>235.92931622644494</v>
      </c>
      <c r="F41" s="83">
        <v>-114.57702096626635</v>
      </c>
      <c r="G41" s="83">
        <v>91.49682200477653</v>
      </c>
      <c r="H41" s="83">
        <v>34.355445856248615</v>
      </c>
      <c r="I41" s="83">
        <v>30.716517656210684</v>
      </c>
      <c r="J41" s="83">
        <v>-57.15478432831288</v>
      </c>
      <c r="L41" s="68" t="s">
        <v>127</v>
      </c>
    </row>
    <row r="42" spans="1:12" ht="45">
      <c r="A42" s="68"/>
      <c r="B42" s="76" t="s">
        <v>128</v>
      </c>
      <c r="C42" s="78">
        <v>887.1104877300023</v>
      </c>
      <c r="E42" s="79">
        <v>-19.483932172181028</v>
      </c>
      <c r="F42" s="79">
        <v>-30.19669799812683</v>
      </c>
      <c r="G42" s="79">
        <v>16.789957541695365</v>
      </c>
      <c r="H42" s="79">
        <v>38.16348639465785</v>
      </c>
      <c r="I42" s="79">
        <v>11.684043708683788</v>
      </c>
      <c r="J42" s="79">
        <v>-8.933346486180016</v>
      </c>
      <c r="L42" s="84" t="s">
        <v>129</v>
      </c>
    </row>
    <row r="43" spans="1:12" ht="22.5">
      <c r="A43" s="68"/>
      <c r="B43" s="87" t="s">
        <v>130</v>
      </c>
      <c r="C43" s="78">
        <v>-527.1885079799996</v>
      </c>
      <c r="E43" s="79">
        <v>-34.760048318574235</v>
      </c>
      <c r="F43" s="79">
        <v>-29.560763252056297</v>
      </c>
      <c r="G43" s="79">
        <v>1379.6227768360552</v>
      </c>
      <c r="H43" s="79">
        <v>0.02586442638954356</v>
      </c>
      <c r="I43" s="79">
        <v>41.86220260528386</v>
      </c>
      <c r="J43" s="79">
        <v>-16.173091751343815</v>
      </c>
      <c r="L43" s="3"/>
    </row>
    <row r="44" spans="1:12" ht="11.25">
      <c r="A44" s="68"/>
      <c r="B44" s="88" t="s">
        <v>131</v>
      </c>
      <c r="C44" s="89">
        <v>351.93355913000335</v>
      </c>
      <c r="E44" s="90">
        <v>-331.308247022397</v>
      </c>
      <c r="F44" s="90">
        <v>-58.79608894166057</v>
      </c>
      <c r="G44" s="90">
        <v>-71.03676861387737</v>
      </c>
      <c r="H44" s="90">
        <v>136.65453266636231</v>
      </c>
      <c r="I44" s="90">
        <v>-21.604600818550914</v>
      </c>
      <c r="J44" s="90">
        <v>7.761026280994288</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24450.945654729992</v>
      </c>
      <c r="E51" s="97">
        <v>14.042821136137684</v>
      </c>
      <c r="F51" s="97">
        <v>2.1543496933248196</v>
      </c>
      <c r="G51" s="97">
        <v>2.8942130276078615</v>
      </c>
      <c r="H51" s="97">
        <v>0.34637412485505337</v>
      </c>
      <c r="I51" s="97">
        <v>4.8855266618242466</v>
      </c>
      <c r="J51" s="97">
        <v>1.4767257989313887</v>
      </c>
      <c r="L51" s="3"/>
    </row>
    <row r="52" spans="1:12" ht="11.25">
      <c r="A52" s="68"/>
      <c r="B52" s="98" t="s">
        <v>137</v>
      </c>
      <c r="C52" s="78">
        <v>17799.510999119993</v>
      </c>
      <c r="E52" s="79">
        <v>7.518591772927707</v>
      </c>
      <c r="F52" s="79">
        <v>0.07300585965392958</v>
      </c>
      <c r="G52" s="79">
        <v>10.964624704503766</v>
      </c>
      <c r="H52" s="79">
        <v>5.754814002896613</v>
      </c>
      <c r="I52" s="79">
        <v>0.4360288504668741</v>
      </c>
      <c r="J52" s="79">
        <v>3.3917830017633266</v>
      </c>
      <c r="L52" s="86"/>
    </row>
    <row r="53" spans="1:12" ht="11.25">
      <c r="A53" s="68"/>
      <c r="B53" s="99" t="s">
        <v>138</v>
      </c>
      <c r="C53" s="78">
        <v>4501.296470929994</v>
      </c>
      <c r="E53" s="79">
        <v>1.6374463356518376</v>
      </c>
      <c r="F53" s="79">
        <v>-1.9734526050171342</v>
      </c>
      <c r="G53" s="79">
        <v>-0.4340478650824986</v>
      </c>
      <c r="H53" s="79">
        <v>1.1876727512668328</v>
      </c>
      <c r="I53" s="79">
        <v>-2.5259712988836225</v>
      </c>
      <c r="J53" s="79">
        <v>4.293313916018815</v>
      </c>
      <c r="L53" s="86"/>
    </row>
    <row r="54" spans="1:12" ht="11.25">
      <c r="A54" s="68"/>
      <c r="B54" s="100" t="s">
        <v>139</v>
      </c>
      <c r="C54" s="82">
        <v>217.04322256000015</v>
      </c>
      <c r="E54" s="83">
        <v>2.3976359247651846</v>
      </c>
      <c r="F54" s="83">
        <v>-2.8185038250242656</v>
      </c>
      <c r="G54" s="83">
        <v>3.0183189828448365</v>
      </c>
      <c r="H54" s="83">
        <v>-1.278009303667782</v>
      </c>
      <c r="I54" s="83">
        <v>-4.030242366872083</v>
      </c>
      <c r="J54" s="83">
        <v>-7.61609584609082</v>
      </c>
      <c r="L54" s="86"/>
    </row>
    <row r="55" spans="1:12" ht="11.25">
      <c r="A55" s="68"/>
      <c r="B55" s="98" t="s">
        <v>140</v>
      </c>
      <c r="C55" s="78">
        <v>6630.185116609998</v>
      </c>
      <c r="E55" s="79">
        <v>11.655664615055361</v>
      </c>
      <c r="F55" s="79">
        <v>25.638437391689006</v>
      </c>
      <c r="G55" s="79">
        <v>-12.84372327249892</v>
      </c>
      <c r="H55" s="79">
        <v>-11.794529617889104</v>
      </c>
      <c r="I55" s="79">
        <v>18.175544820550794</v>
      </c>
      <c r="J55" s="79">
        <v>-3.114158051561855</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4284.421272940001</v>
      </c>
      <c r="E58" s="97">
        <v>15.57205526213874</v>
      </c>
      <c r="F58" s="97">
        <v>0.7434893834711742</v>
      </c>
      <c r="G58" s="97">
        <v>21.61558537722561</v>
      </c>
      <c r="H58" s="97">
        <v>5.489527133848537</v>
      </c>
      <c r="I58" s="97">
        <v>1.5375288476258797</v>
      </c>
      <c r="J58" s="97">
        <v>5.2425832216640655</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20125.79576587</v>
      </c>
      <c r="E61" s="97">
        <v>13.678348629476101</v>
      </c>
      <c r="F61" s="97">
        <v>2.348238000049707</v>
      </c>
      <c r="G61" s="97">
        <v>-0.030176454038677303</v>
      </c>
      <c r="H61" s="97">
        <v>-0.6965464284639955</v>
      </c>
      <c r="I61" s="97">
        <v>5.625106368150723</v>
      </c>
      <c r="J61" s="97">
        <v>0.5263645804801209</v>
      </c>
      <c r="L61" s="86"/>
    </row>
    <row r="62" spans="1:12" ht="11.25">
      <c r="A62" s="68"/>
      <c r="B62" s="98" t="s">
        <v>145</v>
      </c>
      <c r="C62" s="78">
        <v>6453.7759524299945</v>
      </c>
      <c r="E62" s="79">
        <v>61.535418111656924</v>
      </c>
      <c r="F62" s="79">
        <v>-1.2619998285987033</v>
      </c>
      <c r="G62" s="79">
        <v>11.34700216071316</v>
      </c>
      <c r="H62" s="79">
        <v>3.29554710590374</v>
      </c>
      <c r="I62" s="79">
        <v>1.3610945319115775</v>
      </c>
      <c r="J62" s="79">
        <v>3.790627205678221</v>
      </c>
      <c r="L62" s="80" t="s">
        <v>146</v>
      </c>
    </row>
    <row r="63" spans="1:12" ht="11.25">
      <c r="A63" s="68"/>
      <c r="B63" s="98" t="s">
        <v>147</v>
      </c>
      <c r="C63" s="78">
        <v>11364.331905440009</v>
      </c>
      <c r="E63" s="79">
        <v>-0.24812636981186298</v>
      </c>
      <c r="F63" s="79">
        <v>4.395992389992531</v>
      </c>
      <c r="G63" s="79">
        <v>-4.917025491023919</v>
      </c>
      <c r="H63" s="79">
        <v>-2.8595377167623393</v>
      </c>
      <c r="I63" s="79">
        <v>6.057665154378</v>
      </c>
      <c r="J63" s="79">
        <v>-2.166078270832783</v>
      </c>
      <c r="L63" s="86"/>
    </row>
    <row r="64" spans="1:12" ht="11.25">
      <c r="A64" s="68"/>
      <c r="B64" s="101" t="s">
        <v>148</v>
      </c>
      <c r="C64" s="102">
        <v>7085.2951156800045</v>
      </c>
      <c r="E64" s="103">
        <v>0.10576114620273191</v>
      </c>
      <c r="F64" s="103">
        <v>2.586188855324778</v>
      </c>
      <c r="G64" s="103">
        <v>-6.900010893677666</v>
      </c>
      <c r="H64" s="103">
        <v>-0.8359262555785674</v>
      </c>
      <c r="I64" s="103">
        <v>6.476419225388463</v>
      </c>
      <c r="J64" s="103">
        <v>-3.7867879990933995</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1314.0771515599997</v>
      </c>
      <c r="E68" s="97">
        <v>39.30534593952508</v>
      </c>
      <c r="F68" s="97">
        <v>-43.64583620200671</v>
      </c>
      <c r="G68" s="97">
        <v>102.79588252376213</v>
      </c>
      <c r="H68" s="97">
        <v>12.672713076244492</v>
      </c>
      <c r="I68" s="97">
        <v>-5.0731406010802615</v>
      </c>
      <c r="J68" s="97">
        <v>-25.93637888497362</v>
      </c>
      <c r="L68" s="86"/>
    </row>
    <row r="69" spans="1:12" ht="11.25">
      <c r="A69" s="68"/>
      <c r="B69" s="104" t="s">
        <v>151</v>
      </c>
      <c r="C69" s="82">
        <v>247.8141497699996</v>
      </c>
      <c r="E69" s="83">
        <v>-3.917156700306934</v>
      </c>
      <c r="F69" s="83">
        <v>-22.82400481618406</v>
      </c>
      <c r="G69" s="83">
        <v>-17.0652840870277</v>
      </c>
      <c r="H69" s="83">
        <v>-8.84241241022934</v>
      </c>
      <c r="I69" s="83">
        <v>-1.9566116228399877</v>
      </c>
      <c r="J69" s="83">
        <v>13.650253570978466</v>
      </c>
      <c r="L69" s="3"/>
    </row>
    <row r="70" spans="1:12" ht="11.25">
      <c r="A70" s="68"/>
      <c r="B70" s="101" t="s">
        <v>152</v>
      </c>
      <c r="C70" s="102">
        <v>17.478953</v>
      </c>
      <c r="E70" s="103">
        <v>-35.626543890763806</v>
      </c>
      <c r="F70" s="103">
        <v>-16.713533176424566</v>
      </c>
      <c r="G70" s="103">
        <v>40.45208048335627</v>
      </c>
      <c r="H70" s="103">
        <v>-23.198435457111476</v>
      </c>
      <c r="I70" s="103">
        <v>26.945911014420254</v>
      </c>
      <c r="J70" s="103">
        <v>-20.191549307679622</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-21.657083817986543</v>
      </c>
      <c r="L77" s="80" t="s">
        <v>157</v>
      </c>
    </row>
    <row r="78" spans="1:12" ht="11.25">
      <c r="A78" s="68"/>
      <c r="B78" s="107" t="s">
        <v>158</v>
      </c>
      <c r="C78" s="83">
        <v>-31.716444087140466</v>
      </c>
      <c r="L78" s="109" t="s">
        <v>159</v>
      </c>
    </row>
    <row r="79" spans="1:12" ht="11.25">
      <c r="A79" s="68"/>
      <c r="B79" s="107" t="s">
        <v>160</v>
      </c>
      <c r="C79" s="83">
        <v>5.453230598896433</v>
      </c>
      <c r="L79" s="80" t="s">
        <v>161</v>
      </c>
    </row>
    <row r="80" spans="1:12" ht="11.25">
      <c r="A80" s="68"/>
      <c r="B80" s="107" t="s">
        <v>162</v>
      </c>
      <c r="C80" s="83">
        <v>357.9741062216762</v>
      </c>
      <c r="L80" s="80" t="s">
        <v>163</v>
      </c>
    </row>
    <row r="81" spans="1:12" ht="11.25">
      <c r="A81" s="68"/>
      <c r="B81" s="107" t="s">
        <v>164</v>
      </c>
      <c r="C81" s="83">
        <v>109.7852662984408</v>
      </c>
      <c r="L81" s="80" t="s">
        <v>165</v>
      </c>
    </row>
    <row r="82" spans="1:12" ht="11.25">
      <c r="A82" s="68"/>
      <c r="B82" s="107" t="s">
        <v>166</v>
      </c>
      <c r="C82" s="83">
        <v>-14.330275145766539</v>
      </c>
      <c r="L82" s="80" t="s">
        <v>167</v>
      </c>
    </row>
    <row r="83" spans="1:12" ht="11.25">
      <c r="A83" s="68"/>
      <c r="B83" s="107" t="s">
        <v>168</v>
      </c>
      <c r="C83" s="83">
        <v>35.20504330912214</v>
      </c>
      <c r="L83" s="80" t="s">
        <v>169</v>
      </c>
    </row>
    <row r="84" spans="1:12" ht="11.25">
      <c r="A84" s="68"/>
      <c r="B84" s="113" t="s">
        <v>170</v>
      </c>
      <c r="C84" s="103">
        <v>2.9977119960554433</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9</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28868.121468400226</v>
      </c>
      <c r="E9" s="79">
        <v>3.9056600255285012</v>
      </c>
      <c r="F9" s="79">
        <v>-1.0059122232371154</v>
      </c>
      <c r="G9" s="79">
        <v>-0.05976736384177839</v>
      </c>
      <c r="H9" s="79">
        <v>-0.23654800484878002</v>
      </c>
      <c r="I9" s="79">
        <v>-0.7399134950882402</v>
      </c>
      <c r="J9" s="79">
        <v>3.127071197222442</v>
      </c>
      <c r="L9" s="80" t="s">
        <v>88</v>
      </c>
    </row>
    <row r="10" spans="1:12" ht="33.75">
      <c r="A10" s="68"/>
      <c r="B10" s="81" t="s">
        <v>89</v>
      </c>
      <c r="C10" s="82">
        <v>6084.894192070701</v>
      </c>
      <c r="E10" s="83">
        <v>-27.31719492610121</v>
      </c>
      <c r="F10" s="83">
        <v>-13.245550553545316</v>
      </c>
      <c r="G10" s="83">
        <v>11.971188227615182</v>
      </c>
      <c r="H10" s="83">
        <v>5.905430538638945</v>
      </c>
      <c r="I10" s="83">
        <v>4.3476408889282725</v>
      </c>
      <c r="J10" s="83">
        <v>5.807714151126708</v>
      </c>
      <c r="L10" s="84" t="s">
        <v>90</v>
      </c>
    </row>
    <row r="11" spans="1:12" ht="11.25">
      <c r="A11" s="68"/>
      <c r="B11" s="85" t="s">
        <v>91</v>
      </c>
      <c r="C11" s="82">
        <v>2714.6817993830273</v>
      </c>
      <c r="E11" s="83">
        <v>-3.2372964423535655</v>
      </c>
      <c r="F11" s="83">
        <v>-4.387723673569122</v>
      </c>
      <c r="G11" s="83">
        <v>0.2856262753168082</v>
      </c>
      <c r="H11" s="83">
        <v>1.504455209191602</v>
      </c>
      <c r="I11" s="83">
        <v>2.872262175081608</v>
      </c>
      <c r="J11" s="83">
        <v>3.1965259550739145</v>
      </c>
      <c r="L11" s="3"/>
    </row>
    <row r="12" spans="1:12" ht="11.25">
      <c r="A12" s="68"/>
      <c r="B12" s="85" t="s">
        <v>92</v>
      </c>
      <c r="C12" s="82">
        <v>1071.0089631850137</v>
      </c>
      <c r="E12" s="83">
        <v>-0.23974344720941732</v>
      </c>
      <c r="F12" s="83">
        <v>-5.529052886367736</v>
      </c>
      <c r="G12" s="83">
        <v>3.840086869662951</v>
      </c>
      <c r="H12" s="83">
        <v>7.668507961691584</v>
      </c>
      <c r="I12" s="83">
        <v>10.668971745237844</v>
      </c>
      <c r="J12" s="83">
        <v>14.50738057204497</v>
      </c>
      <c r="L12" s="3"/>
    </row>
    <row r="13" spans="1:12" ht="11.25">
      <c r="A13" s="68"/>
      <c r="B13" s="85" t="s">
        <v>93</v>
      </c>
      <c r="C13" s="82">
        <v>637.1557047880455</v>
      </c>
      <c r="E13" s="83">
        <v>0.19388435457352582</v>
      </c>
      <c r="F13" s="83">
        <v>3.061089921021365</v>
      </c>
      <c r="G13" s="83">
        <v>1.4932943315194125</v>
      </c>
      <c r="H13" s="83">
        <v>-0.6234642857019912</v>
      </c>
      <c r="I13" s="83">
        <v>6.850533866337538</v>
      </c>
      <c r="J13" s="83">
        <v>5.824666375772258</v>
      </c>
      <c r="L13" s="3"/>
    </row>
    <row r="14" spans="1:12" ht="11.25">
      <c r="A14" s="68"/>
      <c r="B14" s="85" t="s">
        <v>94</v>
      </c>
      <c r="C14" s="82">
        <v>5731.856315819902</v>
      </c>
      <c r="E14" s="83">
        <v>19.320851683238427</v>
      </c>
      <c r="F14" s="83">
        <v>5.13340177075452</v>
      </c>
      <c r="G14" s="83">
        <v>-3.649176873470017</v>
      </c>
      <c r="H14" s="83">
        <v>0.395242355455383</v>
      </c>
      <c r="I14" s="83">
        <v>-7.28991399124983</v>
      </c>
      <c r="J14" s="83">
        <v>1.045632680182762</v>
      </c>
      <c r="L14" s="86"/>
    </row>
    <row r="15" spans="1:12" ht="11.25">
      <c r="A15" s="68"/>
      <c r="B15" s="81" t="s">
        <v>95</v>
      </c>
      <c r="C15" s="82">
        <v>1295.5780423586991</v>
      </c>
      <c r="E15" s="83">
        <v>3.635513067586138</v>
      </c>
      <c r="F15" s="83">
        <v>-3.483583036939586</v>
      </c>
      <c r="G15" s="83">
        <v>-1.1934893299075933</v>
      </c>
      <c r="H15" s="83">
        <v>-0.7699845203333111</v>
      </c>
      <c r="I15" s="83">
        <v>4.864696211521791</v>
      </c>
      <c r="J15" s="83">
        <v>3.3668307551245835</v>
      </c>
      <c r="L15" s="86"/>
    </row>
    <row r="16" spans="1:12" ht="11.25">
      <c r="A16" s="68"/>
      <c r="B16" s="81" t="s">
        <v>96</v>
      </c>
      <c r="C16" s="82">
        <v>839.6173521498314</v>
      </c>
      <c r="E16" s="83">
        <v>-5.444728139235511</v>
      </c>
      <c r="F16" s="83">
        <v>-5.75824915109232</v>
      </c>
      <c r="G16" s="83">
        <v>7.69143908661285</v>
      </c>
      <c r="H16" s="83">
        <v>3.6630195351992523</v>
      </c>
      <c r="I16" s="83">
        <v>1.038178685830049</v>
      </c>
      <c r="J16" s="83">
        <v>2.9202804103998004</v>
      </c>
      <c r="L16" s="86"/>
    </row>
    <row r="17" spans="1:12" ht="11.25">
      <c r="A17" s="68"/>
      <c r="B17" s="85" t="s">
        <v>97</v>
      </c>
      <c r="C17" s="82">
        <v>1693.2525701117884</v>
      </c>
      <c r="E17" s="83">
        <v>-3.3365567639346505</v>
      </c>
      <c r="F17" s="83">
        <v>-3.451725546116069</v>
      </c>
      <c r="G17" s="83">
        <v>0.5921893596944061</v>
      </c>
      <c r="H17" s="83">
        <v>7.187174972507582</v>
      </c>
      <c r="I17" s="83">
        <v>1.0629318533927457</v>
      </c>
      <c r="J17" s="83">
        <v>2.007300898236286</v>
      </c>
      <c r="L17" s="3"/>
    </row>
    <row r="18" spans="1:12" ht="11.25">
      <c r="A18" s="68"/>
      <c r="B18" s="76" t="s">
        <v>98</v>
      </c>
      <c r="C18" s="78">
        <v>730.0451570700056</v>
      </c>
      <c r="E18" s="79">
        <v>-4.189238681079432</v>
      </c>
      <c r="F18" s="79">
        <v>-1.4103134079875512</v>
      </c>
      <c r="G18" s="79">
        <v>1.4277752909511943</v>
      </c>
      <c r="H18" s="79">
        <v>-2.491174038749866</v>
      </c>
      <c r="I18" s="79">
        <v>-5.011078633508237</v>
      </c>
      <c r="J18" s="79">
        <v>2.458083271306477</v>
      </c>
      <c r="L18" s="86"/>
    </row>
    <row r="19" spans="1:12" ht="11.25">
      <c r="A19" s="68"/>
      <c r="B19" s="76" t="s">
        <v>99</v>
      </c>
      <c r="C19" s="78">
        <v>13760.862945940029</v>
      </c>
      <c r="E19" s="79">
        <v>0.5988657288301891</v>
      </c>
      <c r="F19" s="79">
        <v>-0.8381529072500005</v>
      </c>
      <c r="G19" s="79">
        <v>-0.1053703226478575</v>
      </c>
      <c r="H19" s="79">
        <v>-0.9484097465181751</v>
      </c>
      <c r="I19" s="79">
        <v>0.6902584782923826</v>
      </c>
      <c r="J19" s="79">
        <v>4.17746087698605</v>
      </c>
      <c r="L19" s="80" t="s">
        <v>100</v>
      </c>
    </row>
    <row r="20" spans="1:12" ht="11.25">
      <c r="A20" s="68"/>
      <c r="B20" s="81" t="s">
        <v>101</v>
      </c>
      <c r="C20" s="82">
        <v>10625.279140659968</v>
      </c>
      <c r="E20" s="83">
        <v>1.147713482284396</v>
      </c>
      <c r="F20" s="83">
        <v>-0.567896391872591</v>
      </c>
      <c r="G20" s="83">
        <v>0.91981610634011</v>
      </c>
      <c r="H20" s="83">
        <v>-0.002128213590957273</v>
      </c>
      <c r="I20" s="83">
        <v>2.1190266795472867</v>
      </c>
      <c r="J20" s="83">
        <v>4.392793725441968</v>
      </c>
      <c r="L20" s="80"/>
    </row>
    <row r="21" spans="1:12" ht="11.25">
      <c r="A21" s="68"/>
      <c r="B21" s="81" t="s">
        <v>102</v>
      </c>
      <c r="C21" s="82">
        <v>3135.5838052800623</v>
      </c>
      <c r="E21" s="83">
        <v>-0.9543860556123218</v>
      </c>
      <c r="F21" s="83">
        <v>-1.6184178949694372</v>
      </c>
      <c r="G21" s="83">
        <v>-3.093171085526092</v>
      </c>
      <c r="H21" s="83">
        <v>-3.82398660378388</v>
      </c>
      <c r="I21" s="83">
        <v>-3.8344907599966116</v>
      </c>
      <c r="J21" s="83">
        <v>3.4543408016976196</v>
      </c>
      <c r="L21" s="80"/>
    </row>
    <row r="22" spans="1:12" ht="11.25">
      <c r="A22" s="68"/>
      <c r="B22" s="76" t="s">
        <v>103</v>
      </c>
      <c r="C22" s="78">
        <v>192.8123980700002</v>
      </c>
      <c r="E22" s="79">
        <v>-17.61553265986775</v>
      </c>
      <c r="F22" s="79">
        <v>-3.8094806832599915</v>
      </c>
      <c r="G22" s="79">
        <v>21.789593724588908</v>
      </c>
      <c r="H22" s="79">
        <v>11.446804321343485</v>
      </c>
      <c r="I22" s="79">
        <v>-2.6609830291088654</v>
      </c>
      <c r="J22" s="79">
        <v>0.7309213170302975</v>
      </c>
      <c r="L22" s="86"/>
    </row>
    <row r="23" spans="1:12" ht="11.25">
      <c r="A23" s="68"/>
      <c r="B23" s="76" t="s">
        <v>104</v>
      </c>
      <c r="C23" s="78">
        <v>114.9242673299999</v>
      </c>
      <c r="E23" s="79">
        <v>-13.206898649237553</v>
      </c>
      <c r="F23" s="79">
        <v>-12.006597893482384</v>
      </c>
      <c r="G23" s="79">
        <v>-4.533875862781544</v>
      </c>
      <c r="H23" s="79">
        <v>-17.441117839721755</v>
      </c>
      <c r="I23" s="79">
        <v>-6.734935380662488</v>
      </c>
      <c r="J23" s="79">
        <v>-8.28370362911378</v>
      </c>
      <c r="L23" s="86"/>
    </row>
    <row r="24" spans="1:12" ht="11.25">
      <c r="A24" s="68"/>
      <c r="B24" s="85" t="s">
        <v>105</v>
      </c>
      <c r="C24" s="82">
        <v>86.3386206699999</v>
      </c>
      <c r="E24" s="83">
        <v>-19.752542906022764</v>
      </c>
      <c r="F24" s="83">
        <v>-0.6448706249569169</v>
      </c>
      <c r="G24" s="83">
        <v>-10.547948959647279</v>
      </c>
      <c r="H24" s="83">
        <v>-0.19333035753636985</v>
      </c>
      <c r="I24" s="83">
        <v>-12.378650362664068</v>
      </c>
      <c r="J24" s="83">
        <v>-8.991904197859125</v>
      </c>
      <c r="L24" s="86"/>
    </row>
    <row r="25" spans="1:12" ht="11.25">
      <c r="A25" s="68"/>
      <c r="B25" s="76" t="s">
        <v>106</v>
      </c>
      <c r="C25" s="78">
        <v>615.2243998400006</v>
      </c>
      <c r="E25" s="79">
        <v>-42.810065405622844</v>
      </c>
      <c r="F25" s="79">
        <v>13.069914986984843</v>
      </c>
      <c r="G25" s="79">
        <v>-2.8632522575534836</v>
      </c>
      <c r="H25" s="79">
        <v>-4.008939631948727</v>
      </c>
      <c r="I25" s="79">
        <v>11.266797046644484</v>
      </c>
      <c r="J25" s="79">
        <v>-7.443232141080647</v>
      </c>
      <c r="L25" s="86"/>
    </row>
    <row r="26" spans="1:12" ht="11.25">
      <c r="A26" s="68"/>
      <c r="B26" s="76" t="s">
        <v>107</v>
      </c>
      <c r="C26" s="78">
        <v>243.80052079000615</v>
      </c>
      <c r="E26" s="79">
        <v>-37.00720631425797</v>
      </c>
      <c r="F26" s="79">
        <v>54.50412662781463</v>
      </c>
      <c r="G26" s="79">
        <v>-12.169310820946544</v>
      </c>
      <c r="H26" s="79">
        <v>-9.177267927561083</v>
      </c>
      <c r="I26" s="79">
        <v>34.4359071022055</v>
      </c>
      <c r="J26" s="79">
        <v>5.496284577003885</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45786.930798039095</v>
      </c>
      <c r="E29" s="79">
        <v>2.1604905155102383</v>
      </c>
      <c r="F29" s="79">
        <v>-2.9579078620058485</v>
      </c>
      <c r="G29" s="79">
        <v>0.32899083043318456</v>
      </c>
      <c r="H29" s="79">
        <v>-0.0590489711980946</v>
      </c>
      <c r="I29" s="79">
        <v>0.40656887565571065</v>
      </c>
      <c r="J29" s="79">
        <v>2.9087068014482576</v>
      </c>
      <c r="L29" s="80" t="s">
        <v>110</v>
      </c>
    </row>
    <row r="30" spans="1:12" ht="11.25">
      <c r="A30" s="68"/>
      <c r="B30" s="76" t="s">
        <v>111</v>
      </c>
      <c r="C30" s="78">
        <v>63.4240916800003</v>
      </c>
      <c r="E30" s="79">
        <v>-23.39118374828938</v>
      </c>
      <c r="F30" s="79">
        <v>-5.108225342383099</v>
      </c>
      <c r="G30" s="79">
        <v>-4.64807428050793</v>
      </c>
      <c r="H30" s="79">
        <v>7.431882333716189</v>
      </c>
      <c r="I30" s="79">
        <v>5.379679254647174</v>
      </c>
      <c r="J30" s="79">
        <v>56.796121563354404</v>
      </c>
      <c r="L30" s="3"/>
    </row>
    <row r="31" spans="1:12" ht="11.25">
      <c r="A31" s="68"/>
      <c r="B31" s="76" t="s">
        <v>112</v>
      </c>
      <c r="C31" s="78">
        <v>137.72450768000033</v>
      </c>
      <c r="E31" s="79">
        <v>-8.046442791566822</v>
      </c>
      <c r="F31" s="79">
        <v>3.8723760860540857</v>
      </c>
      <c r="G31" s="79">
        <v>9.817453329516312</v>
      </c>
      <c r="H31" s="79">
        <v>-7.1330501339577745</v>
      </c>
      <c r="I31" s="79">
        <v>5.600779707064052</v>
      </c>
      <c r="J31" s="79">
        <v>5.393081879771278</v>
      </c>
      <c r="L31" s="3"/>
    </row>
    <row r="32" spans="1:12" ht="11.25">
      <c r="A32" s="68"/>
      <c r="B32" s="76" t="s">
        <v>113</v>
      </c>
      <c r="C32" s="78">
        <v>114.10062107</v>
      </c>
      <c r="E32" s="79">
        <v>-64.22062832416351</v>
      </c>
      <c r="F32" s="79">
        <v>116.03730403401275</v>
      </c>
      <c r="G32" s="79">
        <v>-36.79193343784933</v>
      </c>
      <c r="H32" s="79">
        <v>23.73943640618592</v>
      </c>
      <c r="I32" s="79">
        <v>5.128713763141635</v>
      </c>
      <c r="J32" s="79">
        <v>0.20208055462396235</v>
      </c>
      <c r="L32" s="86"/>
    </row>
    <row r="33" spans="1:12" ht="11.25">
      <c r="A33" s="68"/>
      <c r="B33" s="76" t="s">
        <v>114</v>
      </c>
      <c r="C33" s="78">
        <v>843.8161160700002</v>
      </c>
      <c r="E33" s="79">
        <v>-58.194191069188015</v>
      </c>
      <c r="F33" s="79">
        <v>70.93997909482073</v>
      </c>
      <c r="G33" s="79">
        <v>-9.468651832505826</v>
      </c>
      <c r="H33" s="79">
        <v>-11.002317437062349</v>
      </c>
      <c r="I33" s="79">
        <v>9.948287396411848</v>
      </c>
      <c r="J33" s="79">
        <v>0.7382498337189958</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45213.0274711491</v>
      </c>
      <c r="E36" s="79">
        <v>2.3324654642518095</v>
      </c>
      <c r="F36" s="79">
        <v>-0.9749034121679601</v>
      </c>
      <c r="G36" s="79">
        <v>0.23258251333608815</v>
      </c>
      <c r="H36" s="79">
        <v>0.19507040507105167</v>
      </c>
      <c r="I36" s="79">
        <v>0.6671344464187712</v>
      </c>
      <c r="J36" s="79">
        <v>2.8934426181300044</v>
      </c>
      <c r="L36" s="80" t="s">
        <v>117</v>
      </c>
    </row>
    <row r="37" spans="1:12" ht="11.25">
      <c r="A37" s="68"/>
      <c r="B37" s="76" t="s">
        <v>118</v>
      </c>
      <c r="C37" s="78">
        <v>16344.906002748878</v>
      </c>
      <c r="E37" s="79">
        <v>-0.3879511060774221</v>
      </c>
      <c r="F37" s="79">
        <v>-0.918742364720726</v>
      </c>
      <c r="G37" s="79">
        <v>0.7635060164943086</v>
      </c>
      <c r="H37" s="79">
        <v>0.9653707678010992</v>
      </c>
      <c r="I37" s="79">
        <v>3.1292338095410432</v>
      </c>
      <c r="J37" s="79">
        <v>2.48338692109642</v>
      </c>
      <c r="L37" s="80" t="s">
        <v>119</v>
      </c>
    </row>
    <row r="38" spans="1:12" ht="11.25">
      <c r="A38" s="68"/>
      <c r="B38" s="76" t="s">
        <v>120</v>
      </c>
      <c r="C38" s="78">
        <v>1917.4219914188423</v>
      </c>
      <c r="E38" s="79">
        <v>-8.560890783582298</v>
      </c>
      <c r="F38" s="79">
        <v>-1.6369501018445365</v>
      </c>
      <c r="G38" s="79">
        <v>10.210337897928955</v>
      </c>
      <c r="H38" s="79">
        <v>21.14599523336709</v>
      </c>
      <c r="I38" s="79">
        <v>26.19763423220036</v>
      </c>
      <c r="J38" s="79">
        <v>-7.267638458083825</v>
      </c>
      <c r="L38" s="80" t="s">
        <v>121</v>
      </c>
    </row>
    <row r="39" spans="1:12" ht="11.25">
      <c r="A39" s="68"/>
      <c r="B39" s="76" t="s">
        <v>122</v>
      </c>
      <c r="C39" s="78">
        <v>1044.8974006888502</v>
      </c>
      <c r="E39" s="79">
        <v>-21.387908646797314</v>
      </c>
      <c r="F39" s="79">
        <v>-9.319805169445361</v>
      </c>
      <c r="G39" s="79">
        <v>51.234022134813564</v>
      </c>
      <c r="H39" s="79">
        <v>55.03986985526501</v>
      </c>
      <c r="I39" s="79">
        <v>45.80462966054548</v>
      </c>
      <c r="J39" s="79">
        <v>0.07247412364668193</v>
      </c>
      <c r="L39" s="80" t="s">
        <v>123</v>
      </c>
    </row>
    <row r="40" spans="1:12" ht="11.25">
      <c r="A40" s="68"/>
      <c r="B40" s="76" t="s">
        <v>124</v>
      </c>
      <c r="C40" s="78">
        <v>228.59171622999972</v>
      </c>
      <c r="E40" s="79">
        <v>-93.8580372790875</v>
      </c>
      <c r="F40" s="79">
        <v>-2746.7554956901868</v>
      </c>
      <c r="G40" s="79">
        <v>-23.250102082987723</v>
      </c>
      <c r="H40" s="79">
        <v>-30.5747808893043</v>
      </c>
      <c r="I40" s="79">
        <v>5.097119229350766</v>
      </c>
      <c r="J40" s="79">
        <v>32.185310269936764</v>
      </c>
      <c r="L40" s="80" t="s">
        <v>125</v>
      </c>
    </row>
    <row r="41" spans="1:12" ht="11.25">
      <c r="A41" s="68"/>
      <c r="B41" s="85" t="s">
        <v>126</v>
      </c>
      <c r="C41" s="82">
        <v>276.58908750000086</v>
      </c>
      <c r="E41" s="83">
        <v>-90.66402377615208</v>
      </c>
      <c r="F41" s="83">
        <v>1540.1809215046824</v>
      </c>
      <c r="G41" s="83">
        <v>-16.287912070798882</v>
      </c>
      <c r="H41" s="83">
        <v>-8.82998786787832</v>
      </c>
      <c r="I41" s="83">
        <v>13.943356280782847</v>
      </c>
      <c r="J41" s="83">
        <v>-0.517160590628718</v>
      </c>
      <c r="L41" s="68" t="s">
        <v>127</v>
      </c>
    </row>
    <row r="42" spans="1:12" ht="45">
      <c r="A42" s="68"/>
      <c r="B42" s="76" t="s">
        <v>128</v>
      </c>
      <c r="C42" s="78">
        <v>1525.9693236388237</v>
      </c>
      <c r="E42" s="79">
        <v>-20.40340036205679</v>
      </c>
      <c r="F42" s="79">
        <v>-3.079235343657749</v>
      </c>
      <c r="G42" s="79">
        <v>14.309018255722417</v>
      </c>
      <c r="H42" s="79">
        <v>23.024024199044902</v>
      </c>
      <c r="I42" s="79">
        <v>30.194640350974964</v>
      </c>
      <c r="J42" s="79">
        <v>-10.167992928400471</v>
      </c>
      <c r="L42" s="84" t="s">
        <v>129</v>
      </c>
    </row>
    <row r="43" spans="1:12" ht="22.5">
      <c r="A43" s="68"/>
      <c r="B43" s="87" t="s">
        <v>130</v>
      </c>
      <c r="C43" s="78">
        <v>-821.7558850099816</v>
      </c>
      <c r="E43" s="79">
        <v>-8.816973354052527</v>
      </c>
      <c r="F43" s="79">
        <v>10.768092518787832</v>
      </c>
      <c r="G43" s="79">
        <v>-9.443129905655766</v>
      </c>
      <c r="H43" s="79">
        <v>3.104791704790677</v>
      </c>
      <c r="I43" s="79">
        <v>18.514674017658606</v>
      </c>
      <c r="J43" s="79">
        <v>-21.064614752973288</v>
      </c>
      <c r="L43" s="3"/>
    </row>
    <row r="44" spans="1:12" ht="11.25">
      <c r="A44" s="68"/>
      <c r="B44" s="88" t="s">
        <v>131</v>
      </c>
      <c r="C44" s="89">
        <v>980.8025261288437</v>
      </c>
      <c r="E44" s="90">
        <v>-61.071251332092125</v>
      </c>
      <c r="F44" s="90">
        <v>116.60643663444424</v>
      </c>
      <c r="G44" s="90">
        <v>37.01237059377589</v>
      </c>
      <c r="H44" s="90">
        <v>43.46175504987397</v>
      </c>
      <c r="I44" s="90">
        <v>39.68200915105473</v>
      </c>
      <c r="J44" s="90">
        <v>4.823511652582413</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31967.981667210017</v>
      </c>
      <c r="E51" s="97">
        <v>-8.010671941330694</v>
      </c>
      <c r="F51" s="97">
        <v>1.1910517791280384</v>
      </c>
      <c r="G51" s="97">
        <v>4.118580744857625</v>
      </c>
      <c r="H51" s="97">
        <v>3.19248533657448</v>
      </c>
      <c r="I51" s="97">
        <v>4.678273848116499</v>
      </c>
      <c r="J51" s="97">
        <v>5.641223404492268</v>
      </c>
      <c r="L51" s="3"/>
    </row>
    <row r="52" spans="1:12" ht="11.25">
      <c r="A52" s="68"/>
      <c r="B52" s="98" t="s">
        <v>137</v>
      </c>
      <c r="C52" s="78">
        <v>15565.020873189973</v>
      </c>
      <c r="E52" s="79">
        <v>-4.209482635601402</v>
      </c>
      <c r="F52" s="79">
        <v>2.081202910124369</v>
      </c>
      <c r="G52" s="79">
        <v>4.225855610965179</v>
      </c>
      <c r="H52" s="79">
        <v>3.322630888901834</v>
      </c>
      <c r="I52" s="79">
        <v>4.465358780799433</v>
      </c>
      <c r="J52" s="79">
        <v>4.427579491304456</v>
      </c>
      <c r="L52" s="86"/>
    </row>
    <row r="53" spans="1:12" ht="11.25">
      <c r="A53" s="68"/>
      <c r="B53" s="99" t="s">
        <v>138</v>
      </c>
      <c r="C53" s="78">
        <v>13330.044914119973</v>
      </c>
      <c r="E53" s="79">
        <v>-1.2822262130563367</v>
      </c>
      <c r="F53" s="79">
        <v>1.7993331798929812</v>
      </c>
      <c r="G53" s="79">
        <v>5.511659945485037</v>
      </c>
      <c r="H53" s="79">
        <v>1.9255936035766252</v>
      </c>
      <c r="I53" s="79">
        <v>4.170211673428326</v>
      </c>
      <c r="J53" s="79">
        <v>3.711288147071934</v>
      </c>
      <c r="L53" s="86"/>
    </row>
    <row r="54" spans="1:12" ht="11.25">
      <c r="A54" s="68"/>
      <c r="B54" s="100" t="s">
        <v>139</v>
      </c>
      <c r="C54" s="82">
        <v>9053.249588049897</v>
      </c>
      <c r="E54" s="83">
        <v>3.870535069277792</v>
      </c>
      <c r="F54" s="83">
        <v>3.3948920497137047</v>
      </c>
      <c r="G54" s="83">
        <v>2.6025878703859417</v>
      </c>
      <c r="H54" s="83">
        <v>1.6163025374869022</v>
      </c>
      <c r="I54" s="83">
        <v>3.7871397248699257</v>
      </c>
      <c r="J54" s="83">
        <v>3.8031244916004736</v>
      </c>
      <c r="L54" s="86"/>
    </row>
    <row r="55" spans="1:12" ht="11.25">
      <c r="A55" s="68"/>
      <c r="B55" s="98" t="s">
        <v>140</v>
      </c>
      <c r="C55" s="78">
        <v>16399.727563110042</v>
      </c>
      <c r="E55" s="79">
        <v>-11.56500321352395</v>
      </c>
      <c r="F55" s="79">
        <v>0.31786098509771765</v>
      </c>
      <c r="G55" s="79">
        <v>4.004153606951899</v>
      </c>
      <c r="H55" s="79">
        <v>3.067757904242452</v>
      </c>
      <c r="I55" s="79">
        <v>4.885176038178063</v>
      </c>
      <c r="J55" s="79">
        <v>6.820077879286557</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9450.873501020018</v>
      </c>
      <c r="E58" s="97">
        <v>2.06142669787277</v>
      </c>
      <c r="F58" s="97">
        <v>1.3898908855134229</v>
      </c>
      <c r="G58" s="97">
        <v>3.480905251420574</v>
      </c>
      <c r="H58" s="97">
        <v>3.5438917636052114</v>
      </c>
      <c r="I58" s="97">
        <v>4.071844257186319</v>
      </c>
      <c r="J58" s="97">
        <v>3.0253113871307358</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22359.24975596872</v>
      </c>
      <c r="E61" s="97">
        <v>-14.098640442198395</v>
      </c>
      <c r="F61" s="97">
        <v>1.157356510273666</v>
      </c>
      <c r="G61" s="97">
        <v>4.512018132013629</v>
      </c>
      <c r="H61" s="97">
        <v>3.0187702803911254</v>
      </c>
      <c r="I61" s="97">
        <v>5.088551741153902</v>
      </c>
      <c r="J61" s="97">
        <v>6.603754446294019</v>
      </c>
      <c r="L61" s="86"/>
    </row>
    <row r="62" spans="1:12" ht="11.25">
      <c r="A62" s="68"/>
      <c r="B62" s="98" t="s">
        <v>145</v>
      </c>
      <c r="C62" s="78">
        <v>7606.408340958833</v>
      </c>
      <c r="E62" s="79">
        <v>-29.59851602570702</v>
      </c>
      <c r="F62" s="79">
        <v>9.027760519264394</v>
      </c>
      <c r="G62" s="79">
        <v>6.6968246019269095</v>
      </c>
      <c r="H62" s="79">
        <v>8.378423547405855</v>
      </c>
      <c r="I62" s="79">
        <v>11.835377640830469</v>
      </c>
      <c r="J62" s="79">
        <v>8.692473659184552</v>
      </c>
      <c r="L62" s="80" t="s">
        <v>146</v>
      </c>
    </row>
    <row r="63" spans="1:12" ht="11.25">
      <c r="A63" s="68"/>
      <c r="B63" s="98" t="s">
        <v>147</v>
      </c>
      <c r="C63" s="78">
        <v>14421.095388179889</v>
      </c>
      <c r="E63" s="79">
        <v>-3.2842022822869854</v>
      </c>
      <c r="F63" s="79">
        <v>-1.7036308288908564</v>
      </c>
      <c r="G63" s="79">
        <v>3.494821107978807</v>
      </c>
      <c r="H63" s="79">
        <v>0.6927886040303255</v>
      </c>
      <c r="I63" s="79">
        <v>1.457081642148128</v>
      </c>
      <c r="J63" s="79">
        <v>5.880888226875802</v>
      </c>
      <c r="L63" s="86"/>
    </row>
    <row r="64" spans="1:12" ht="11.25">
      <c r="A64" s="68"/>
      <c r="B64" s="101" t="s">
        <v>148</v>
      </c>
      <c r="C64" s="102">
        <v>3667.3233789399856</v>
      </c>
      <c r="E64" s="103">
        <v>-9.649775803732519</v>
      </c>
      <c r="F64" s="103">
        <v>0.6967354904027001</v>
      </c>
      <c r="G64" s="103">
        <v>6.202314025092903</v>
      </c>
      <c r="H64" s="103">
        <v>-0.9840913384379979</v>
      </c>
      <c r="I64" s="103">
        <v>4.171546969522977</v>
      </c>
      <c r="J64" s="103">
        <v>6.715839277033786</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2257.272070689989</v>
      </c>
      <c r="E68" s="97">
        <v>-20.847455168294672</v>
      </c>
      <c r="F68" s="97">
        <v>-5.739521531580061</v>
      </c>
      <c r="G68" s="97">
        <v>3.516359696694704</v>
      </c>
      <c r="H68" s="97">
        <v>-8.986330821071832</v>
      </c>
      <c r="I68" s="97">
        <v>18.04400965885904</v>
      </c>
      <c r="J68" s="97">
        <v>13.766053069015328</v>
      </c>
      <c r="L68" s="86"/>
    </row>
    <row r="69" spans="1:12" ht="11.25">
      <c r="A69" s="68"/>
      <c r="B69" s="104" t="s">
        <v>151</v>
      </c>
      <c r="C69" s="82">
        <v>1896.271150019989</v>
      </c>
      <c r="E69" s="83">
        <v>-3.45731221086808</v>
      </c>
      <c r="F69" s="83">
        <v>-7.344391731260735</v>
      </c>
      <c r="G69" s="83">
        <v>3.338870557376361</v>
      </c>
      <c r="H69" s="83">
        <v>-7.430379834907308</v>
      </c>
      <c r="I69" s="83">
        <v>13.521755827206782</v>
      </c>
      <c r="J69" s="83">
        <v>14.430027122127953</v>
      </c>
      <c r="L69" s="3"/>
    </row>
    <row r="70" spans="1:12" ht="11.25">
      <c r="A70" s="68"/>
      <c r="B70" s="101" t="s">
        <v>152</v>
      </c>
      <c r="C70" s="102">
        <v>1434.378410029989</v>
      </c>
      <c r="E70" s="103">
        <v>16.21658360853835</v>
      </c>
      <c r="F70" s="103">
        <v>-7.952027548241391</v>
      </c>
      <c r="G70" s="103">
        <v>2.5360389787552284</v>
      </c>
      <c r="H70" s="103">
        <v>-6.072844895250729</v>
      </c>
      <c r="I70" s="103">
        <v>10.255364123328615</v>
      </c>
      <c r="J70" s="103">
        <v>13.906978761083334</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11.731006535592014</v>
      </c>
      <c r="L77" s="80" t="s">
        <v>157</v>
      </c>
    </row>
    <row r="78" spans="1:12" ht="11.25">
      <c r="A78" s="68"/>
      <c r="B78" s="107" t="s">
        <v>158</v>
      </c>
      <c r="C78" s="83">
        <v>11.783238415397214</v>
      </c>
      <c r="L78" s="109" t="s">
        <v>159</v>
      </c>
    </row>
    <row r="79" spans="1:12" ht="11.25">
      <c r="A79" s="68"/>
      <c r="B79" s="107" t="s">
        <v>160</v>
      </c>
      <c r="C79" s="83">
        <v>12.898293978889496</v>
      </c>
      <c r="L79" s="80" t="s">
        <v>161</v>
      </c>
    </row>
    <row r="80" spans="1:12" ht="11.25">
      <c r="A80" s="68"/>
      <c r="B80" s="107" t="s">
        <v>162</v>
      </c>
      <c r="C80" s="83">
        <v>80.4721056702644</v>
      </c>
      <c r="L80" s="80" t="s">
        <v>163</v>
      </c>
    </row>
    <row r="81" spans="1:12" ht="11.25">
      <c r="A81" s="68"/>
      <c r="B81" s="107" t="s">
        <v>164</v>
      </c>
      <c r="C81" s="83">
        <v>48.213601144606685</v>
      </c>
      <c r="L81" s="80" t="s">
        <v>165</v>
      </c>
    </row>
    <row r="82" spans="1:12" ht="11.25">
      <c r="A82" s="68"/>
      <c r="B82" s="107" t="s">
        <v>166</v>
      </c>
      <c r="C82" s="83">
        <v>4.502849193156044</v>
      </c>
      <c r="L82" s="80" t="s">
        <v>167</v>
      </c>
    </row>
    <row r="83" spans="1:12" ht="11.25">
      <c r="A83" s="68"/>
      <c r="B83" s="107" t="s">
        <v>168</v>
      </c>
      <c r="C83" s="83">
        <v>16.4018176770936</v>
      </c>
      <c r="L83" s="80" t="s">
        <v>169</v>
      </c>
    </row>
    <row r="84" spans="1:12" ht="11.25">
      <c r="A84" s="68"/>
      <c r="B84" s="113" t="s">
        <v>170</v>
      </c>
      <c r="C84" s="103">
        <v>11.60160327444572</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L89"/>
  <sheetViews>
    <sheetView showGridLines="0" zoomScalePageLayoutView="0" workbookViewId="0" topLeftCell="A1">
      <selection activeCell="A1" sqref="A1"/>
    </sheetView>
  </sheetViews>
  <sheetFormatPr defaultColWidth="11.33203125" defaultRowHeight="11.25"/>
  <cols>
    <col min="1" max="1" width="4" style="0" customWidth="1"/>
    <col min="2" max="2" width="91.16015625" style="0" customWidth="1"/>
    <col min="3" max="3" width="21.83203125" style="0" customWidth="1"/>
    <col min="4" max="4" width="5.83203125" style="0" customWidth="1"/>
    <col min="5" max="10" width="19" style="0" customWidth="1"/>
    <col min="11" max="11" width="2.5" style="0" customWidth="1"/>
    <col min="12" max="12" width="255.83203125" style="0" customWidth="1"/>
  </cols>
  <sheetData>
    <row r="1" spans="1:2" ht="11.25">
      <c r="A1" s="67" t="s">
        <v>10</v>
      </c>
      <c r="B1" s="68"/>
    </row>
    <row r="2" spans="1:2" ht="11.25">
      <c r="A2" s="68"/>
      <c r="B2" s="10" t="s">
        <v>36</v>
      </c>
    </row>
    <row r="3" spans="1:2" ht="11.25">
      <c r="A3" s="68"/>
      <c r="B3" s="10" t="s">
        <v>74</v>
      </c>
    </row>
    <row r="4" spans="1:10" ht="11.25" customHeight="1">
      <c r="A4" s="68"/>
      <c r="B4" s="68" t="s">
        <v>75</v>
      </c>
      <c r="C4" s="69" t="s">
        <v>76</v>
      </c>
      <c r="D4" s="70"/>
      <c r="E4" s="486" t="s">
        <v>77</v>
      </c>
      <c r="F4" s="486"/>
      <c r="G4" s="486"/>
      <c r="H4" s="486"/>
      <c r="I4" s="486"/>
      <c r="J4" s="486"/>
    </row>
    <row r="5" spans="1:10" ht="22.5">
      <c r="A5" s="68"/>
      <c r="B5" s="71"/>
      <c r="C5" s="72" t="s">
        <v>78</v>
      </c>
      <c r="D5" s="73"/>
      <c r="E5" s="72" t="s">
        <v>79</v>
      </c>
      <c r="F5" s="72" t="s">
        <v>80</v>
      </c>
      <c r="G5" s="72" t="s">
        <v>81</v>
      </c>
      <c r="H5" s="72" t="s">
        <v>82</v>
      </c>
      <c r="I5" s="72" t="s">
        <v>83</v>
      </c>
      <c r="J5" s="72" t="s">
        <v>84</v>
      </c>
    </row>
    <row r="6" spans="1:12" ht="11.25">
      <c r="A6" s="68"/>
      <c r="B6" s="74" t="s">
        <v>85</v>
      </c>
      <c r="C6" s="75"/>
      <c r="E6" s="75"/>
      <c r="F6" s="75"/>
      <c r="G6" s="75"/>
      <c r="H6" s="75"/>
      <c r="I6" s="75"/>
      <c r="J6" s="75"/>
      <c r="L6" s="3"/>
    </row>
    <row r="7" spans="1:12" ht="11.25">
      <c r="A7" s="68"/>
      <c r="B7" s="76"/>
      <c r="C7" s="76"/>
      <c r="E7" s="76"/>
      <c r="F7" s="76"/>
      <c r="G7" s="76"/>
      <c r="H7" s="76"/>
      <c r="I7" s="76"/>
      <c r="J7" s="76"/>
      <c r="L7" s="3"/>
    </row>
    <row r="8" spans="1:12" ht="11.25">
      <c r="A8" s="68"/>
      <c r="B8" s="77" t="s">
        <v>86</v>
      </c>
      <c r="C8" s="76"/>
      <c r="E8" s="76"/>
      <c r="F8" s="76"/>
      <c r="G8" s="76"/>
      <c r="H8" s="76"/>
      <c r="I8" s="76"/>
      <c r="J8" s="76"/>
      <c r="L8" s="3"/>
    </row>
    <row r="9" spans="1:12" ht="11.25">
      <c r="A9" s="68"/>
      <c r="B9" s="76" t="s">
        <v>87</v>
      </c>
      <c r="C9" s="78">
        <v>6434.584148448644</v>
      </c>
      <c r="E9" s="79">
        <v>8.71928166987983</v>
      </c>
      <c r="F9" s="79">
        <v>7.640862303712459</v>
      </c>
      <c r="G9" s="79">
        <v>-8.386819568013681</v>
      </c>
      <c r="H9" s="79">
        <v>1.2931448787681266</v>
      </c>
      <c r="I9" s="79">
        <v>2.731026356336308</v>
      </c>
      <c r="J9" s="79">
        <v>0.06697301397078359</v>
      </c>
      <c r="L9" s="80" t="s">
        <v>88</v>
      </c>
    </row>
    <row r="10" spans="1:12" ht="33.75">
      <c r="A10" s="68"/>
      <c r="B10" s="81" t="s">
        <v>89</v>
      </c>
      <c r="C10" s="82">
        <v>4321.89846254874</v>
      </c>
      <c r="E10" s="83">
        <v>-42.88762111481407</v>
      </c>
      <c r="F10" s="83">
        <v>89.37691724800607</v>
      </c>
      <c r="G10" s="83">
        <v>-28.72644392708311</v>
      </c>
      <c r="H10" s="83">
        <v>38.152621749412006</v>
      </c>
      <c r="I10" s="83">
        <v>3.247004522014274</v>
      </c>
      <c r="J10" s="83">
        <v>0.38416167783061894</v>
      </c>
      <c r="L10" s="84" t="s">
        <v>90</v>
      </c>
    </row>
    <row r="11" spans="1:12" ht="11.25">
      <c r="A11" s="68"/>
      <c r="B11" s="85" t="s">
        <v>91</v>
      </c>
      <c r="C11" s="82">
        <v>431.0705158566479</v>
      </c>
      <c r="E11" s="83">
        <v>0.48310823327342156</v>
      </c>
      <c r="F11" s="83">
        <v>9.072519629851827</v>
      </c>
      <c r="G11" s="83">
        <v>-6.44777109083029</v>
      </c>
      <c r="H11" s="83">
        <v>-8.772392984924993</v>
      </c>
      <c r="I11" s="83">
        <v>-1.8779357867783397</v>
      </c>
      <c r="J11" s="83">
        <v>1.6358094938495826</v>
      </c>
      <c r="L11" s="3"/>
    </row>
    <row r="12" spans="1:12" ht="11.25">
      <c r="A12" s="68"/>
      <c r="B12" s="85" t="s">
        <v>92</v>
      </c>
      <c r="C12" s="82">
        <v>325.6848346407307</v>
      </c>
      <c r="E12" s="83">
        <v>11.468446373786524</v>
      </c>
      <c r="F12" s="83">
        <v>0.28668295304357105</v>
      </c>
      <c r="G12" s="83">
        <v>2.3178856944852555</v>
      </c>
      <c r="H12" s="83">
        <v>13.904495153967321</v>
      </c>
      <c r="I12" s="83">
        <v>12.327520539799464</v>
      </c>
      <c r="J12" s="83">
        <v>2.5635432656329504</v>
      </c>
      <c r="L12" s="3"/>
    </row>
    <row r="13" spans="1:12" ht="11.25">
      <c r="A13" s="68"/>
      <c r="B13" s="85" t="s">
        <v>93</v>
      </c>
      <c r="C13" s="82">
        <v>249.14611592675251</v>
      </c>
      <c r="E13" s="83">
        <v>30.21182452819322</v>
      </c>
      <c r="F13" s="83">
        <v>-13.592794675500752</v>
      </c>
      <c r="G13" s="83">
        <v>-5.9904820858370345</v>
      </c>
      <c r="H13" s="83">
        <v>7.153487258443225</v>
      </c>
      <c r="I13" s="83">
        <v>32.516757482797054</v>
      </c>
      <c r="J13" s="83">
        <v>-7.588356312116728</v>
      </c>
      <c r="L13" s="3"/>
    </row>
    <row r="14" spans="1:12" ht="11.25">
      <c r="A14" s="68"/>
      <c r="B14" s="85" t="s">
        <v>94</v>
      </c>
      <c r="C14" s="82">
        <v>177.29086328408437</v>
      </c>
      <c r="E14" s="83">
        <v>23.10451915298295</v>
      </c>
      <c r="F14" s="83">
        <v>11.000520432981142</v>
      </c>
      <c r="G14" s="83">
        <v>-9.627826701755327</v>
      </c>
      <c r="H14" s="83">
        <v>-5.1079856425726655</v>
      </c>
      <c r="I14" s="83">
        <v>-15.449419965225541</v>
      </c>
      <c r="J14" s="83">
        <v>-12.165044175256368</v>
      </c>
      <c r="L14" s="86"/>
    </row>
    <row r="15" spans="1:12" ht="11.25">
      <c r="A15" s="68"/>
      <c r="B15" s="81" t="s">
        <v>95</v>
      </c>
      <c r="C15" s="82">
        <v>25.162216331676646</v>
      </c>
      <c r="E15" s="83">
        <v>-22.052321717029677</v>
      </c>
      <c r="F15" s="83">
        <v>-8.289255787837169</v>
      </c>
      <c r="G15" s="83">
        <v>-25.723533423094615</v>
      </c>
      <c r="H15" s="83">
        <v>5.361495137756367</v>
      </c>
      <c r="I15" s="83">
        <v>-12.160126929435144</v>
      </c>
      <c r="J15" s="83">
        <v>3.97193667311857</v>
      </c>
      <c r="L15" s="86"/>
    </row>
    <row r="16" spans="1:12" ht="11.25">
      <c r="A16" s="68"/>
      <c r="B16" s="81" t="s">
        <v>96</v>
      </c>
      <c r="C16" s="82">
        <v>65.77584645582682</v>
      </c>
      <c r="E16" s="83">
        <v>-5.208193334240208</v>
      </c>
      <c r="F16" s="83">
        <v>-5.4943496884751974</v>
      </c>
      <c r="G16" s="83">
        <v>-7.897572896586269</v>
      </c>
      <c r="H16" s="83">
        <v>9.315097564191333</v>
      </c>
      <c r="I16" s="83">
        <v>-3.8801151178392668</v>
      </c>
      <c r="J16" s="83">
        <v>0.1436270725197586</v>
      </c>
      <c r="L16" s="86"/>
    </row>
    <row r="17" spans="1:12" ht="11.25">
      <c r="A17" s="68"/>
      <c r="B17" s="85" t="s">
        <v>97</v>
      </c>
      <c r="C17" s="82">
        <v>122.14774372277485</v>
      </c>
      <c r="E17" s="83">
        <v>-4.734937117730553</v>
      </c>
      <c r="F17" s="83">
        <v>-4.970276588786904</v>
      </c>
      <c r="G17" s="83">
        <v>-10.841292749768916</v>
      </c>
      <c r="H17" s="83">
        <v>8.539515837145185</v>
      </c>
      <c r="I17" s="83">
        <v>-1.565346112715904</v>
      </c>
      <c r="J17" s="83">
        <v>-0.4526059819888628</v>
      </c>
      <c r="L17" s="3"/>
    </row>
    <row r="18" spans="1:12" ht="11.25">
      <c r="A18" s="68"/>
      <c r="B18" s="76" t="s">
        <v>98</v>
      </c>
      <c r="C18" s="78">
        <v>115.94275715460999</v>
      </c>
      <c r="E18" s="79">
        <v>4.566808664324906</v>
      </c>
      <c r="F18" s="79">
        <v>14.373022557243154</v>
      </c>
      <c r="G18" s="79">
        <v>-7.668059259202076</v>
      </c>
      <c r="H18" s="79">
        <v>-10.002042583269787</v>
      </c>
      <c r="I18" s="79">
        <v>-7.167543913769759</v>
      </c>
      <c r="J18" s="79">
        <v>1.232104218961605</v>
      </c>
      <c r="L18" s="86"/>
    </row>
    <row r="19" spans="1:12" ht="11.25">
      <c r="A19" s="68"/>
      <c r="B19" s="76" t="s">
        <v>99</v>
      </c>
      <c r="C19" s="78">
        <v>1776.1148816016807</v>
      </c>
      <c r="E19" s="79">
        <v>2.443303919366424</v>
      </c>
      <c r="F19" s="79">
        <v>11.397906113051203</v>
      </c>
      <c r="G19" s="79">
        <v>-8.823367261173631</v>
      </c>
      <c r="H19" s="79">
        <v>-9.880508913987807</v>
      </c>
      <c r="I19" s="79">
        <v>-0.7545605808905065</v>
      </c>
      <c r="J19" s="79">
        <v>0.44948694611726125</v>
      </c>
      <c r="L19" s="80" t="s">
        <v>100</v>
      </c>
    </row>
    <row r="20" spans="1:12" ht="11.25">
      <c r="A20" s="68"/>
      <c r="B20" s="81" t="s">
        <v>101</v>
      </c>
      <c r="C20" s="82">
        <v>1287.4117141695654</v>
      </c>
      <c r="E20" s="83">
        <v>1.6656717197221393</v>
      </c>
      <c r="F20" s="83">
        <v>10.593931084415221</v>
      </c>
      <c r="G20" s="83">
        <v>-8.23715722859717</v>
      </c>
      <c r="H20" s="83">
        <v>-9.675805215513723</v>
      </c>
      <c r="I20" s="83">
        <v>0.7583407445549639</v>
      </c>
      <c r="J20" s="83">
        <v>0.6507586548707645</v>
      </c>
      <c r="L20" s="80"/>
    </row>
    <row r="21" spans="1:12" ht="11.25">
      <c r="A21" s="68"/>
      <c r="B21" s="81" t="s">
        <v>102</v>
      </c>
      <c r="C21" s="82">
        <v>488.7031674321154</v>
      </c>
      <c r="E21" s="83">
        <v>4.367953981002248</v>
      </c>
      <c r="F21" s="83">
        <v>13.344756609077923</v>
      </c>
      <c r="G21" s="83">
        <v>-10.207531588055286</v>
      </c>
      <c r="H21" s="83">
        <v>-10.38239511847846</v>
      </c>
      <c r="I21" s="83">
        <v>-4.4909818739739205</v>
      </c>
      <c r="J21" s="83">
        <v>-0.07689851938161851</v>
      </c>
      <c r="L21" s="80"/>
    </row>
    <row r="22" spans="1:12" ht="11.25">
      <c r="A22" s="68"/>
      <c r="B22" s="76" t="s">
        <v>103</v>
      </c>
      <c r="C22" s="78">
        <v>42.793362549530165</v>
      </c>
      <c r="E22" s="79">
        <v>19.22495036309457</v>
      </c>
      <c r="F22" s="79">
        <v>1.2130738290805798</v>
      </c>
      <c r="G22" s="79">
        <v>-1.2564513497283047</v>
      </c>
      <c r="H22" s="79">
        <v>-14.209876193133164</v>
      </c>
      <c r="I22" s="79">
        <v>-26.194665628976065</v>
      </c>
      <c r="J22" s="79">
        <v>15.77227386450999</v>
      </c>
      <c r="L22" s="86"/>
    </row>
    <row r="23" spans="1:12" ht="11.25">
      <c r="A23" s="68"/>
      <c r="B23" s="76" t="s">
        <v>104</v>
      </c>
      <c r="C23" s="78">
        <v>86.61448062697</v>
      </c>
      <c r="E23" s="79">
        <v>124.1425796957694</v>
      </c>
      <c r="F23" s="79">
        <v>-35.547647856953226</v>
      </c>
      <c r="G23" s="79">
        <v>-26.663337860158354</v>
      </c>
      <c r="H23" s="79">
        <v>-66.37972287645515</v>
      </c>
      <c r="I23" s="79">
        <v>407.4523147659207</v>
      </c>
      <c r="J23" s="79">
        <v>-13.776266791401381</v>
      </c>
      <c r="L23" s="86"/>
    </row>
    <row r="24" spans="1:12" ht="11.25">
      <c r="A24" s="68"/>
      <c r="B24" s="85" t="s">
        <v>105</v>
      </c>
      <c r="C24" s="82">
        <v>7.67746494585786</v>
      </c>
      <c r="E24" s="83">
        <v>-3.3151875726433966</v>
      </c>
      <c r="F24" s="83">
        <v>-12.68947779313664</v>
      </c>
      <c r="G24" s="83">
        <v>-27.00013116086879</v>
      </c>
      <c r="H24" s="83">
        <v>-37.42636961106901</v>
      </c>
      <c r="I24" s="83">
        <v>21.199713734274518</v>
      </c>
      <c r="J24" s="83">
        <v>-18.58567781331325</v>
      </c>
      <c r="L24" s="86"/>
    </row>
    <row r="25" spans="1:12" ht="11.25">
      <c r="A25" s="68"/>
      <c r="B25" s="76" t="s">
        <v>106</v>
      </c>
      <c r="C25" s="78">
        <v>112.98402059514682</v>
      </c>
      <c r="E25" s="79">
        <v>18.98310880561982</v>
      </c>
      <c r="F25" s="79">
        <v>11.360327160754903</v>
      </c>
      <c r="G25" s="79">
        <v>-34.8333402421126</v>
      </c>
      <c r="H25" s="79">
        <v>51.21207498126215</v>
      </c>
      <c r="I25" s="79">
        <v>-20.15364447833734</v>
      </c>
      <c r="J25" s="79">
        <v>11.380228721636376</v>
      </c>
      <c r="L25" s="86"/>
    </row>
    <row r="26" spans="1:12" ht="11.25">
      <c r="A26" s="68"/>
      <c r="B26" s="76" t="s">
        <v>107</v>
      </c>
      <c r="C26" s="78">
        <v>34.98506139144519</v>
      </c>
      <c r="E26" s="79">
        <v>7.797337061926735</v>
      </c>
      <c r="F26" s="79">
        <v>-3.098548724516581</v>
      </c>
      <c r="G26" s="79">
        <v>-36.03767124938296</v>
      </c>
      <c r="H26" s="79">
        <v>-34.25786221259705</v>
      </c>
      <c r="I26" s="79">
        <v>-34.94591570642419</v>
      </c>
      <c r="J26" s="79">
        <v>142.4510546711651</v>
      </c>
      <c r="L26" s="86"/>
    </row>
    <row r="27" spans="1:12" ht="11.25">
      <c r="A27" s="68"/>
      <c r="B27" s="76"/>
      <c r="C27" s="78"/>
      <c r="E27" s="79"/>
      <c r="F27" s="79"/>
      <c r="G27" s="79"/>
      <c r="H27" s="79"/>
      <c r="I27" s="79"/>
      <c r="J27" s="79"/>
      <c r="L27" s="86"/>
    </row>
    <row r="28" spans="1:12" ht="11.25">
      <c r="A28" s="68"/>
      <c r="B28" s="77" t="s">
        <v>108</v>
      </c>
      <c r="C28" s="78"/>
      <c r="E28" s="79"/>
      <c r="F28" s="79"/>
      <c r="G28" s="79"/>
      <c r="H28" s="79"/>
      <c r="I28" s="79"/>
      <c r="J28" s="79"/>
      <c r="L28" s="86"/>
    </row>
    <row r="29" spans="1:12" ht="11.25">
      <c r="A29" s="68"/>
      <c r="B29" s="76" t="s">
        <v>109</v>
      </c>
      <c r="C29" s="78">
        <v>8513.466242955246</v>
      </c>
      <c r="E29" s="79">
        <v>5.651688825257062</v>
      </c>
      <c r="F29" s="79">
        <v>6.163648168131597</v>
      </c>
      <c r="G29" s="79">
        <v>-6.344377237873</v>
      </c>
      <c r="H29" s="79">
        <v>-0.46023234801155777</v>
      </c>
      <c r="I29" s="79">
        <v>3.106084503385631</v>
      </c>
      <c r="J29" s="79">
        <v>0.40822130502538023</v>
      </c>
      <c r="L29" s="80" t="s">
        <v>110</v>
      </c>
    </row>
    <row r="30" spans="1:12" ht="11.25">
      <c r="A30" s="68"/>
      <c r="B30" s="76" t="s">
        <v>111</v>
      </c>
      <c r="C30" s="78">
        <v>1.8413301770782502</v>
      </c>
      <c r="E30" s="79">
        <v>-52.451753322624754</v>
      </c>
      <c r="F30" s="79">
        <v>-28.9039117321741</v>
      </c>
      <c r="G30" s="79">
        <v>9.775854977531795</v>
      </c>
      <c r="H30" s="79">
        <v>13.511773892918377</v>
      </c>
      <c r="I30" s="79">
        <v>-5.663123813528492</v>
      </c>
      <c r="J30" s="79">
        <v>66.84536117579157</v>
      </c>
      <c r="L30" s="3"/>
    </row>
    <row r="31" spans="1:12" ht="11.25">
      <c r="A31" s="68"/>
      <c r="B31" s="76" t="s">
        <v>112</v>
      </c>
      <c r="C31" s="78">
        <v>21.046245854643505</v>
      </c>
      <c r="E31" s="79">
        <v>-16.25974863507804</v>
      </c>
      <c r="F31" s="79">
        <v>-0.7836926498030805</v>
      </c>
      <c r="G31" s="79">
        <v>-18.061252691545793</v>
      </c>
      <c r="H31" s="79">
        <v>-75.43374383753697</v>
      </c>
      <c r="I31" s="79">
        <v>-6.05382620880448</v>
      </c>
      <c r="J31" s="79">
        <v>18.056207518006538</v>
      </c>
      <c r="L31" s="3"/>
    </row>
    <row r="32" spans="1:12" ht="11.25">
      <c r="A32" s="68"/>
      <c r="B32" s="76" t="s">
        <v>113</v>
      </c>
      <c r="C32" s="78">
        <v>31.064819938751764</v>
      </c>
      <c r="E32" s="79">
        <v>4.419760700780606</v>
      </c>
      <c r="F32" s="79">
        <v>-9.033677793484463</v>
      </c>
      <c r="G32" s="79">
        <v>-23.11246120535926</v>
      </c>
      <c r="H32" s="79">
        <v>-55.70485515789474</v>
      </c>
      <c r="I32" s="79">
        <v>29.983836267595308</v>
      </c>
      <c r="J32" s="79">
        <v>-4.636848530875747</v>
      </c>
      <c r="L32" s="86"/>
    </row>
    <row r="33" spans="1:12" ht="11.25">
      <c r="A33" s="68"/>
      <c r="B33" s="76" t="s">
        <v>114</v>
      </c>
      <c r="C33" s="78">
        <v>98.0902869050662</v>
      </c>
      <c r="E33" s="79">
        <v>-39.601937290195885</v>
      </c>
      <c r="F33" s="79">
        <v>52.90985642185299</v>
      </c>
      <c r="G33" s="79">
        <v>-21.8397103948491</v>
      </c>
      <c r="H33" s="79">
        <v>-14.797304525567935</v>
      </c>
      <c r="I33" s="79">
        <v>25.66947695864126</v>
      </c>
      <c r="J33" s="79">
        <v>36.44121872038932</v>
      </c>
      <c r="L33" s="86"/>
    </row>
    <row r="34" spans="1:12" ht="11.25">
      <c r="A34" s="68"/>
      <c r="B34" s="76"/>
      <c r="C34" s="78"/>
      <c r="E34" s="79"/>
      <c r="F34" s="79"/>
      <c r="G34" s="79"/>
      <c r="H34" s="79"/>
      <c r="I34" s="79"/>
      <c r="J34" s="79"/>
      <c r="L34" s="86"/>
    </row>
    <row r="35" spans="1:12" ht="11.25">
      <c r="A35" s="68"/>
      <c r="B35" s="77" t="s">
        <v>115</v>
      </c>
      <c r="C35" s="78"/>
      <c r="E35" s="79"/>
      <c r="F35" s="79"/>
      <c r="G35" s="79"/>
      <c r="H35" s="79"/>
      <c r="I35" s="79"/>
      <c r="J35" s="79"/>
      <c r="L35" s="86"/>
    </row>
    <row r="36" spans="1:12" ht="11.25">
      <c r="A36" s="68"/>
      <c r="B36" s="76" t="s">
        <v>116</v>
      </c>
      <c r="C36" s="78">
        <v>8489.440631466166</v>
      </c>
      <c r="E36" s="79">
        <v>5.705766022124803</v>
      </c>
      <c r="F36" s="79">
        <v>6.202497653139916</v>
      </c>
      <c r="G36" s="79">
        <v>-6.576050416302815</v>
      </c>
      <c r="H36" s="79">
        <v>-0.34267538507279927</v>
      </c>
      <c r="I36" s="79">
        <v>2.464460396012358</v>
      </c>
      <c r="J36" s="79">
        <v>0.8994726771102801</v>
      </c>
      <c r="L36" s="80" t="s">
        <v>117</v>
      </c>
    </row>
    <row r="37" spans="1:12" ht="11.25">
      <c r="A37" s="68"/>
      <c r="B37" s="76" t="s">
        <v>118</v>
      </c>
      <c r="C37" s="78">
        <v>2054.8564830175237</v>
      </c>
      <c r="E37" s="79">
        <v>-2.670408565855964</v>
      </c>
      <c r="F37" s="79">
        <v>1.7400432428128054</v>
      </c>
      <c r="G37" s="79">
        <v>-0.6637739567710632</v>
      </c>
      <c r="H37" s="79">
        <v>-5.244575731259859</v>
      </c>
      <c r="I37" s="79">
        <v>1.6034219052455834</v>
      </c>
      <c r="J37" s="79">
        <v>3.5983626835796922</v>
      </c>
      <c r="L37" s="80" t="s">
        <v>119</v>
      </c>
    </row>
    <row r="38" spans="1:12" ht="11.25">
      <c r="A38" s="68"/>
      <c r="B38" s="76" t="s">
        <v>120</v>
      </c>
      <c r="C38" s="78">
        <v>164.64017443831125</v>
      </c>
      <c r="E38" s="79">
        <v>-88.4879664797576</v>
      </c>
      <c r="F38" s="79">
        <v>-1516.0177976383025</v>
      </c>
      <c r="G38" s="79">
        <v>-99.17599963226665</v>
      </c>
      <c r="H38" s="79">
        <v>-646.5806199127107</v>
      </c>
      <c r="I38" s="79">
        <v>149.26680089450892</v>
      </c>
      <c r="J38" s="79">
        <v>61.588801474117936</v>
      </c>
      <c r="L38" s="80" t="s">
        <v>121</v>
      </c>
    </row>
    <row r="39" spans="1:12" ht="11.25">
      <c r="A39" s="68"/>
      <c r="B39" s="76" t="s">
        <v>122</v>
      </c>
      <c r="C39" s="78">
        <v>47.31254020007475</v>
      </c>
      <c r="E39" s="79">
        <v>-147.7619963926902</v>
      </c>
      <c r="F39" s="79">
        <v>221.8379086066621</v>
      </c>
      <c r="G39" s="79">
        <v>-81.97991039389576</v>
      </c>
      <c r="H39" s="79">
        <v>-189.25663928229602</v>
      </c>
      <c r="I39" s="79">
        <v>-374.76024958224633</v>
      </c>
      <c r="J39" s="79">
        <v>-416.3884501265989</v>
      </c>
      <c r="L39" s="80" t="s">
        <v>123</v>
      </c>
    </row>
    <row r="40" spans="1:12" ht="11.25">
      <c r="A40" s="68"/>
      <c r="B40" s="76" t="s">
        <v>124</v>
      </c>
      <c r="C40" s="78">
        <v>-14.89373369008064</v>
      </c>
      <c r="E40" s="79">
        <v>7684.600789824981</v>
      </c>
      <c r="F40" s="79">
        <v>-29.840673931033358</v>
      </c>
      <c r="G40" s="79">
        <v>-65.73058428011981</v>
      </c>
      <c r="H40" s="79">
        <v>320.7646767803873</v>
      </c>
      <c r="I40" s="79">
        <v>-58.44234504848427</v>
      </c>
      <c r="J40" s="79">
        <v>-49.59469723773654</v>
      </c>
      <c r="L40" s="80" t="s">
        <v>125</v>
      </c>
    </row>
    <row r="41" spans="1:12" ht="11.25">
      <c r="A41" s="68"/>
      <c r="B41" s="85" t="s">
        <v>126</v>
      </c>
      <c r="C41" s="82">
        <v>13.211322636225256</v>
      </c>
      <c r="E41" s="83">
        <v>-44.47498722170204</v>
      </c>
      <c r="F41" s="83">
        <v>155.61745066207112</v>
      </c>
      <c r="G41" s="83">
        <v>-80.7176829473177</v>
      </c>
      <c r="H41" s="83">
        <v>-57.677835398778996</v>
      </c>
      <c r="I41" s="83">
        <v>30.767689394953557</v>
      </c>
      <c r="J41" s="83">
        <v>338.8041538971802</v>
      </c>
      <c r="L41" s="68" t="s">
        <v>127</v>
      </c>
    </row>
    <row r="42" spans="1:12" ht="45">
      <c r="A42" s="68"/>
      <c r="B42" s="76" t="s">
        <v>128</v>
      </c>
      <c r="C42" s="78">
        <v>32.42206794500417</v>
      </c>
      <c r="E42" s="79">
        <v>-128.133144703848</v>
      </c>
      <c r="F42" s="79">
        <v>582.2963373731875</v>
      </c>
      <c r="G42" s="79">
        <v>-81.03076137416818</v>
      </c>
      <c r="H42" s="79">
        <v>-115.32022520841016</v>
      </c>
      <c r="I42" s="79">
        <v>-148.59322615629685</v>
      </c>
      <c r="J42" s="79">
        <v>12.238512178444916</v>
      </c>
      <c r="L42" s="84" t="s">
        <v>129</v>
      </c>
    </row>
    <row r="43" spans="1:12" ht="22.5">
      <c r="A43" s="68"/>
      <c r="B43" s="87" t="s">
        <v>130</v>
      </c>
      <c r="C43" s="78">
        <v>-65.21012846267969</v>
      </c>
      <c r="E43" s="79">
        <v>124.3305142347416</v>
      </c>
      <c r="F43" s="79">
        <v>-36.303465266640224</v>
      </c>
      <c r="G43" s="79">
        <v>-45.1901862730772</v>
      </c>
      <c r="H43" s="79">
        <v>93.39840995604564</v>
      </c>
      <c r="I43" s="79">
        <v>121.65228139400722</v>
      </c>
      <c r="J43" s="79">
        <v>-39.239663515171586</v>
      </c>
      <c r="L43" s="3"/>
    </row>
    <row r="44" spans="1:12" ht="11.25">
      <c r="A44" s="68"/>
      <c r="B44" s="88" t="s">
        <v>131</v>
      </c>
      <c r="C44" s="89">
        <v>-19.57673788145108</v>
      </c>
      <c r="E44" s="90">
        <v>-443.17541994404957</v>
      </c>
      <c r="F44" s="90">
        <v>63.461855301584215</v>
      </c>
      <c r="G44" s="90">
        <v>-68.76056358945344</v>
      </c>
      <c r="H44" s="90">
        <v>9.681686163744295</v>
      </c>
      <c r="I44" s="90">
        <v>-5.2927566359176055</v>
      </c>
      <c r="J44" s="90">
        <v>-74.04510656123323</v>
      </c>
      <c r="L44" s="80" t="s">
        <v>132</v>
      </c>
    </row>
    <row r="45" spans="1:12" ht="11.25">
      <c r="A45" s="68"/>
      <c r="B45" s="68"/>
      <c r="L45" s="80"/>
    </row>
    <row r="46" spans="1:12" ht="11.25" customHeight="1">
      <c r="A46" s="68"/>
      <c r="B46" s="68"/>
      <c r="C46" s="69" t="s">
        <v>76</v>
      </c>
      <c r="D46" s="70"/>
      <c r="E46" s="486" t="s">
        <v>77</v>
      </c>
      <c r="F46" s="486"/>
      <c r="G46" s="486"/>
      <c r="H46" s="486"/>
      <c r="I46" s="486"/>
      <c r="J46" s="486"/>
      <c r="L46" s="80"/>
    </row>
    <row r="47" spans="1:12" ht="22.5">
      <c r="A47" s="68"/>
      <c r="B47" s="68"/>
      <c r="C47" s="72" t="s">
        <v>78</v>
      </c>
      <c r="D47" s="73"/>
      <c r="E47" s="72" t="s">
        <v>79</v>
      </c>
      <c r="F47" s="72" t="s">
        <v>80</v>
      </c>
      <c r="G47" s="72" t="s">
        <v>81</v>
      </c>
      <c r="H47" s="72" t="s">
        <v>82</v>
      </c>
      <c r="I47" s="72" t="s">
        <v>133</v>
      </c>
      <c r="J47" s="72" t="s">
        <v>84</v>
      </c>
      <c r="L47" s="80"/>
    </row>
    <row r="48" spans="1:12" ht="11.25">
      <c r="A48" s="68"/>
      <c r="B48" s="74" t="s">
        <v>134</v>
      </c>
      <c r="C48" s="75"/>
      <c r="E48" s="93"/>
      <c r="F48" s="93"/>
      <c r="G48" s="93"/>
      <c r="H48" s="93"/>
      <c r="I48" s="93"/>
      <c r="J48" s="93"/>
      <c r="L48" s="3"/>
    </row>
    <row r="49" spans="1:12" ht="11.25">
      <c r="A49" s="68"/>
      <c r="B49" s="94"/>
      <c r="C49" s="76"/>
      <c r="E49" s="95"/>
      <c r="F49" s="95"/>
      <c r="G49" s="95"/>
      <c r="H49" s="95"/>
      <c r="I49" s="95"/>
      <c r="J49" s="95"/>
      <c r="L49" s="3"/>
    </row>
    <row r="50" spans="1:12" ht="11.25">
      <c r="A50" s="68"/>
      <c r="B50" s="77" t="s">
        <v>135</v>
      </c>
      <c r="C50" s="76"/>
      <c r="E50" s="95"/>
      <c r="F50" s="95"/>
      <c r="G50" s="95"/>
      <c r="H50" s="95"/>
      <c r="I50" s="95"/>
      <c r="J50" s="95"/>
      <c r="L50" s="3"/>
    </row>
    <row r="51" spans="1:12" ht="11.25">
      <c r="A51" s="68"/>
      <c r="B51" s="94" t="s">
        <v>136</v>
      </c>
      <c r="C51" s="96">
        <v>4228.001049471355</v>
      </c>
      <c r="E51" s="97">
        <v>10.933474175394874</v>
      </c>
      <c r="F51" s="97">
        <v>8.841275964632956</v>
      </c>
      <c r="G51" s="97">
        <v>-11.806223991222886</v>
      </c>
      <c r="H51" s="97">
        <v>-8.615748424510716</v>
      </c>
      <c r="I51" s="97">
        <v>6.152148100644372</v>
      </c>
      <c r="J51" s="97">
        <v>1.9267011850394367</v>
      </c>
      <c r="L51" s="3"/>
    </row>
    <row r="52" spans="1:12" ht="11.25">
      <c r="A52" s="68"/>
      <c r="B52" s="98" t="s">
        <v>137</v>
      </c>
      <c r="C52" s="78">
        <v>1833.5636876985106</v>
      </c>
      <c r="E52" s="79">
        <v>14.819505199963157</v>
      </c>
      <c r="F52" s="79">
        <v>3.239541757417963</v>
      </c>
      <c r="G52" s="79">
        <v>-9.034171679561066</v>
      </c>
      <c r="H52" s="79">
        <v>-17.75427073042185</v>
      </c>
      <c r="I52" s="79">
        <v>9.96484638248103</v>
      </c>
      <c r="J52" s="79">
        <v>2.73927591221772</v>
      </c>
      <c r="L52" s="86"/>
    </row>
    <row r="53" spans="1:12" ht="11.25">
      <c r="A53" s="68"/>
      <c r="B53" s="99" t="s">
        <v>138</v>
      </c>
      <c r="C53" s="78">
        <v>1298.8728469250564</v>
      </c>
      <c r="E53" s="79">
        <v>-0.37666860849737693</v>
      </c>
      <c r="F53" s="79">
        <v>17.215217095059664</v>
      </c>
      <c r="G53" s="79">
        <v>-10.903825324358273</v>
      </c>
      <c r="H53" s="79">
        <v>-7.45953843001621</v>
      </c>
      <c r="I53" s="79">
        <v>9.770377555826947</v>
      </c>
      <c r="J53" s="79">
        <v>9.680195464870112</v>
      </c>
      <c r="L53" s="86"/>
    </row>
    <row r="54" spans="1:12" ht="11.25">
      <c r="A54" s="68"/>
      <c r="B54" s="100" t="s">
        <v>139</v>
      </c>
      <c r="C54" s="82">
        <v>245.67223031340387</v>
      </c>
      <c r="E54" s="83">
        <v>30.779525673358044</v>
      </c>
      <c r="F54" s="83">
        <v>48.34641125549282</v>
      </c>
      <c r="G54" s="83">
        <v>-23.54902723501745</v>
      </c>
      <c r="H54" s="83">
        <v>3.379555282818325</v>
      </c>
      <c r="I54" s="83">
        <v>-3.0238956695724406</v>
      </c>
      <c r="J54" s="83">
        <v>2.8200281057088494</v>
      </c>
      <c r="L54" s="86"/>
    </row>
    <row r="55" spans="1:12" ht="11.25">
      <c r="A55" s="68"/>
      <c r="B55" s="98" t="s">
        <v>140</v>
      </c>
      <c r="C55" s="78">
        <v>2393.3322177574655</v>
      </c>
      <c r="E55" s="79">
        <v>7.315636976105577</v>
      </c>
      <c r="F55" s="79">
        <v>14.502278772977473</v>
      </c>
      <c r="G55" s="79">
        <v>-14.368250613251398</v>
      </c>
      <c r="H55" s="79">
        <v>-0.618655344939445</v>
      </c>
      <c r="I55" s="79">
        <v>3.421523046141406</v>
      </c>
      <c r="J55" s="79">
        <v>1.310655611383016</v>
      </c>
      <c r="L55" s="86"/>
    </row>
    <row r="56" spans="1:12" ht="11.25">
      <c r="A56" s="68"/>
      <c r="B56" s="76"/>
      <c r="C56" s="76"/>
      <c r="E56" s="95"/>
      <c r="F56" s="95"/>
      <c r="G56" s="95"/>
      <c r="H56" s="95"/>
      <c r="I56" s="95"/>
      <c r="J56" s="95"/>
      <c r="L56" s="86"/>
    </row>
    <row r="57" spans="1:12" ht="11.25">
      <c r="A57" s="68"/>
      <c r="B57" s="77" t="s">
        <v>141</v>
      </c>
      <c r="C57" s="76"/>
      <c r="E57" s="95"/>
      <c r="F57" s="95"/>
      <c r="G57" s="95"/>
      <c r="H57" s="95"/>
      <c r="I57" s="95"/>
      <c r="J57" s="95"/>
      <c r="L57" s="86"/>
    </row>
    <row r="58" spans="1:12" ht="11.25">
      <c r="A58" s="68"/>
      <c r="B58" s="94" t="s">
        <v>142</v>
      </c>
      <c r="C58" s="96">
        <v>1127.5758270242127</v>
      </c>
      <c r="E58" s="97">
        <v>23.498664726789166</v>
      </c>
      <c r="F58" s="97">
        <v>9.156755701712239</v>
      </c>
      <c r="G58" s="97">
        <v>-10.957428942627045</v>
      </c>
      <c r="H58" s="97">
        <v>-13.103821725983023</v>
      </c>
      <c r="I58" s="97">
        <v>17.772933248911848</v>
      </c>
      <c r="J58" s="97">
        <v>5.974887576307442</v>
      </c>
      <c r="L58" s="86"/>
    </row>
    <row r="59" spans="1:12" ht="11.25">
      <c r="A59" s="68"/>
      <c r="B59" s="76"/>
      <c r="C59" s="76"/>
      <c r="E59" s="95"/>
      <c r="F59" s="95"/>
      <c r="G59" s="95"/>
      <c r="H59" s="95"/>
      <c r="I59" s="95"/>
      <c r="J59" s="95"/>
      <c r="L59" s="86"/>
    </row>
    <row r="60" spans="1:12" ht="11.25">
      <c r="A60" s="68"/>
      <c r="B60" s="77" t="s">
        <v>143</v>
      </c>
      <c r="C60" s="76"/>
      <c r="E60" s="95"/>
      <c r="F60" s="95"/>
      <c r="G60" s="95"/>
      <c r="H60" s="95"/>
      <c r="I60" s="95"/>
      <c r="J60" s="95"/>
      <c r="L60" s="68"/>
    </row>
    <row r="61" spans="1:12" ht="11.25">
      <c r="A61" s="68"/>
      <c r="B61" s="94" t="s">
        <v>144</v>
      </c>
      <c r="C61" s="96">
        <v>3083.539119808356</v>
      </c>
      <c r="E61" s="97">
        <v>0.40948167735492813</v>
      </c>
      <c r="F61" s="97">
        <v>3.7972932328828257</v>
      </c>
      <c r="G61" s="97">
        <v>-2.9586906661204004</v>
      </c>
      <c r="H61" s="97">
        <v>-9.878449855038562</v>
      </c>
      <c r="I61" s="97">
        <v>7.418595483317558</v>
      </c>
      <c r="J61" s="97">
        <v>1.0161910540424035</v>
      </c>
      <c r="L61" s="86"/>
    </row>
    <row r="62" spans="1:12" ht="11.25">
      <c r="A62" s="68"/>
      <c r="B62" s="98" t="s">
        <v>145</v>
      </c>
      <c r="C62" s="78">
        <v>745.2849778691243</v>
      </c>
      <c r="E62" s="79">
        <v>-20.526988882589126</v>
      </c>
      <c r="F62" s="79">
        <v>5.1365377022347</v>
      </c>
      <c r="G62" s="79">
        <v>18.777054650116497</v>
      </c>
      <c r="H62" s="79">
        <v>-17.746390566268566</v>
      </c>
      <c r="I62" s="79">
        <v>23.12687213672111</v>
      </c>
      <c r="J62" s="79">
        <v>-3.6114858032085806</v>
      </c>
      <c r="L62" s="80" t="s">
        <v>146</v>
      </c>
    </row>
    <row r="63" spans="1:12" ht="11.25">
      <c r="A63" s="68"/>
      <c r="B63" s="98" t="s">
        <v>147</v>
      </c>
      <c r="C63" s="78">
        <v>2198.752501237683</v>
      </c>
      <c r="E63" s="79">
        <v>7.879517186979279</v>
      </c>
      <c r="F63" s="79">
        <v>3.2196268641542902</v>
      </c>
      <c r="G63" s="79">
        <v>-9.273799778889291</v>
      </c>
      <c r="H63" s="79">
        <v>-10.932130810919071</v>
      </c>
      <c r="I63" s="79">
        <v>4.1224767629843395</v>
      </c>
      <c r="J63" s="79">
        <v>5.558113536560305</v>
      </c>
      <c r="L63" s="86"/>
    </row>
    <row r="64" spans="1:12" ht="11.25">
      <c r="A64" s="68"/>
      <c r="B64" s="101" t="s">
        <v>148</v>
      </c>
      <c r="C64" s="102">
        <v>227.30738031824262</v>
      </c>
      <c r="E64" s="103">
        <v>16.56478438511877</v>
      </c>
      <c r="F64" s="103">
        <v>57.06410936902478</v>
      </c>
      <c r="G64" s="103">
        <v>-2.638260720725716</v>
      </c>
      <c r="H64" s="103">
        <v>-60.247387826748756</v>
      </c>
      <c r="I64" s="103">
        <v>29.928871904683874</v>
      </c>
      <c r="J64" s="103">
        <v>-17.14089995454374</v>
      </c>
      <c r="L64" s="86"/>
    </row>
    <row r="65" spans="1:12" ht="11.25">
      <c r="A65" s="68"/>
      <c r="B65" s="68"/>
      <c r="C65" s="68"/>
      <c r="E65" s="92"/>
      <c r="F65" s="92"/>
      <c r="G65" s="92"/>
      <c r="H65" s="92"/>
      <c r="I65" s="92"/>
      <c r="J65" s="92"/>
      <c r="L65" s="86"/>
    </row>
    <row r="66" spans="1:12" ht="11.25">
      <c r="A66" s="68"/>
      <c r="B66" s="74" t="s">
        <v>149</v>
      </c>
      <c r="C66" s="75"/>
      <c r="E66" s="93"/>
      <c r="F66" s="93"/>
      <c r="G66" s="93"/>
      <c r="H66" s="93"/>
      <c r="I66" s="93"/>
      <c r="J66" s="93"/>
      <c r="L66" s="86"/>
    </row>
    <row r="67" spans="1:12" ht="11.25">
      <c r="A67" s="68"/>
      <c r="B67" s="94"/>
      <c r="C67" s="76"/>
      <c r="E67" s="95"/>
      <c r="F67" s="95"/>
      <c r="G67" s="95"/>
      <c r="H67" s="95"/>
      <c r="I67" s="95"/>
      <c r="J67" s="95"/>
      <c r="L67" s="86"/>
    </row>
    <row r="68" spans="1:12" ht="11.25">
      <c r="A68" s="68"/>
      <c r="B68" s="94" t="s">
        <v>150</v>
      </c>
      <c r="C68" s="96">
        <v>292.8576226974459</v>
      </c>
      <c r="E68" s="97">
        <v>164.9621611878525</v>
      </c>
      <c r="F68" s="97">
        <v>-50.75206887472661</v>
      </c>
      <c r="G68" s="97">
        <v>51.633756782064964</v>
      </c>
      <c r="H68" s="97">
        <v>-36.1689947562326</v>
      </c>
      <c r="I68" s="97">
        <v>44.79940585451197</v>
      </c>
      <c r="J68" s="97">
        <v>11.50086260285601</v>
      </c>
      <c r="L68" s="86"/>
    </row>
    <row r="69" spans="1:12" ht="11.25">
      <c r="A69" s="68"/>
      <c r="B69" s="104" t="s">
        <v>151</v>
      </c>
      <c r="C69" s="82">
        <v>175.98433120276889</v>
      </c>
      <c r="E69" s="83">
        <v>80.11849822025756</v>
      </c>
      <c r="F69" s="83">
        <v>7.940256814374713</v>
      </c>
      <c r="G69" s="83">
        <v>30.887019407190742</v>
      </c>
      <c r="H69" s="83">
        <v>-14.157392534110425</v>
      </c>
      <c r="I69" s="83">
        <v>30.10491141487217</v>
      </c>
      <c r="J69" s="83">
        <v>13.196979665227925</v>
      </c>
      <c r="L69" s="3"/>
    </row>
    <row r="70" spans="1:12" ht="11.25">
      <c r="A70" s="68"/>
      <c r="B70" s="101" t="s">
        <v>152</v>
      </c>
      <c r="C70" s="102">
        <v>35.764622271634785</v>
      </c>
      <c r="E70" s="103">
        <v>104.02897320793221</v>
      </c>
      <c r="F70" s="103">
        <v>-26.71896155166359</v>
      </c>
      <c r="G70" s="103">
        <v>-29.062233863838184</v>
      </c>
      <c r="H70" s="103">
        <v>27.195820654930824</v>
      </c>
      <c r="I70" s="103">
        <v>-24.78673998714993</v>
      </c>
      <c r="J70" s="103">
        <v>16.7124359006662</v>
      </c>
      <c r="L70" s="86"/>
    </row>
    <row r="71" spans="1:12" ht="11.25">
      <c r="A71" s="68"/>
      <c r="B71" s="68"/>
      <c r="C71" s="68"/>
      <c r="L71" s="80"/>
    </row>
    <row r="72" spans="1:12" ht="11.25">
      <c r="A72" s="68"/>
      <c r="B72" s="68" t="s">
        <v>153</v>
      </c>
      <c r="C72" s="68"/>
      <c r="L72" s="86"/>
    </row>
    <row r="73" spans="1:12" ht="11.25">
      <c r="A73" s="68"/>
      <c r="B73" s="68"/>
      <c r="C73" s="68"/>
      <c r="L73" s="86"/>
    </row>
    <row r="74" spans="1:12" ht="11.25">
      <c r="A74" s="68"/>
      <c r="B74" s="105" t="s">
        <v>154</v>
      </c>
      <c r="C74" s="75"/>
      <c r="L74" s="86"/>
    </row>
    <row r="75" spans="1:12" ht="11.25">
      <c r="A75" s="68"/>
      <c r="B75" s="107" t="s">
        <v>155</v>
      </c>
      <c r="C75" s="76"/>
      <c r="L75" s="86"/>
    </row>
    <row r="76" spans="1:12" ht="11.25">
      <c r="A76" s="68"/>
      <c r="B76" s="107"/>
      <c r="C76" s="76"/>
      <c r="L76" s="86"/>
    </row>
    <row r="77" spans="1:12" ht="11.25">
      <c r="A77" s="68"/>
      <c r="B77" s="107" t="s">
        <v>156</v>
      </c>
      <c r="C77" s="83">
        <v>8.012246879477432</v>
      </c>
      <c r="L77" s="80" t="s">
        <v>157</v>
      </c>
    </row>
    <row r="78" spans="1:12" ht="11.25">
      <c r="A78" s="68"/>
      <c r="B78" s="107" t="s">
        <v>158</v>
      </c>
      <c r="C78" s="83">
        <v>9.501596505861501</v>
      </c>
      <c r="L78" s="109" t="s">
        <v>159</v>
      </c>
    </row>
    <row r="79" spans="1:12" ht="11.25">
      <c r="A79" s="68"/>
      <c r="B79" s="107" t="s">
        <v>160</v>
      </c>
      <c r="C79" s="83">
        <v>-2.62674791031387</v>
      </c>
      <c r="L79" s="80" t="s">
        <v>161</v>
      </c>
    </row>
    <row r="80" spans="1:12" ht="11.25">
      <c r="A80" s="68"/>
      <c r="B80" s="107" t="s">
        <v>162</v>
      </c>
      <c r="C80" s="83">
        <v>18.42326968737206</v>
      </c>
      <c r="L80" s="80" t="s">
        <v>163</v>
      </c>
    </row>
    <row r="81" spans="1:12" ht="11.25">
      <c r="A81" s="68"/>
      <c r="B81" s="107" t="s">
        <v>164</v>
      </c>
      <c r="C81" s="83">
        <v>30.49939111454342</v>
      </c>
      <c r="L81" s="80" t="s">
        <v>165</v>
      </c>
    </row>
    <row r="82" spans="1:12" ht="11.25">
      <c r="A82" s="68"/>
      <c r="B82" s="107" t="s">
        <v>166</v>
      </c>
      <c r="C82" s="83">
        <v>4.6631783354520895</v>
      </c>
      <c r="L82" s="80" t="s">
        <v>167</v>
      </c>
    </row>
    <row r="83" spans="1:12" ht="11.25">
      <c r="A83" s="68"/>
      <c r="B83" s="107" t="s">
        <v>168</v>
      </c>
      <c r="C83" s="83">
        <v>7.371639258864661</v>
      </c>
      <c r="L83" s="80" t="s">
        <v>169</v>
      </c>
    </row>
    <row r="84" spans="1:12" ht="11.25">
      <c r="A84" s="68"/>
      <c r="B84" s="113" t="s">
        <v>170</v>
      </c>
      <c r="C84" s="103">
        <v>8.564312527770248</v>
      </c>
      <c r="L84" s="80" t="s">
        <v>171</v>
      </c>
    </row>
    <row r="85" spans="1:3" ht="11.25">
      <c r="A85" s="68"/>
      <c r="B85" s="68"/>
      <c r="C85" s="68"/>
    </row>
    <row r="86" spans="1:3" ht="11.25">
      <c r="A86" s="68"/>
      <c r="B86" s="112" t="s">
        <v>172</v>
      </c>
      <c r="C86" s="68"/>
    </row>
    <row r="87" spans="1:3" ht="11.25">
      <c r="A87" s="68"/>
      <c r="B87" s="80" t="s">
        <v>173</v>
      </c>
      <c r="C87" s="68" t="s">
        <v>174</v>
      </c>
    </row>
    <row r="88" spans="1:3" ht="11.25">
      <c r="A88" s="68"/>
      <c r="B88" s="80" t="s">
        <v>175</v>
      </c>
      <c r="C88" s="68" t="s">
        <v>176</v>
      </c>
    </row>
    <row r="89" spans="1:3" ht="11.25">
      <c r="A89" s="68"/>
      <c r="B89" s="80" t="s">
        <v>177</v>
      </c>
      <c r="C89" s="68" t="s">
        <v>178</v>
      </c>
    </row>
  </sheetData>
  <sheetProtection selectLockedCells="1" selectUnlockedCells="1"/>
  <mergeCells count="2">
    <mergeCell ref="E4:J4"/>
    <mergeCell ref="E46:J46"/>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comptes des transports 2017</dc:title>
  <dc:subject>Annexes B : Entreprises</dc:subject>
  <dc:creator>SDES</dc:creator>
  <cp:keywords>transport, compte, rapport, nation, économie, budget, finance, activité, entreprise, emploi, rémunération, externalité, développement durable, marchandise, voyageur, bilan, circulation, consommation, production, dépense, émission, évolution, prix</cp:keywords>
  <dc:description/>
  <cp:lastModifiedBy>MEDDE</cp:lastModifiedBy>
  <dcterms:modified xsi:type="dcterms:W3CDTF">2018-08-13T13:31:43Z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