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9320" windowHeight="10995" activeTab="0"/>
  </bookViews>
  <sheets>
    <sheet name="Sommaire" sheetId="1" r:id="rId1"/>
    <sheet name="Avertissement" sheetId="2" r:id="rId2"/>
    <sheet name="T78-2-2015" sheetId="3" r:id="rId3"/>
    <sheet name="T86-2-2015" sheetId="4" r:id="rId4"/>
    <sheet name="T80-2-2015" sheetId="5" r:id="rId5"/>
  </sheets>
  <definedNames/>
  <calcPr fullCalcOnLoad="1"/>
</workbook>
</file>

<file path=xl/sharedStrings.xml><?xml version="1.0" encoding="utf-8"?>
<sst xmlns="http://schemas.openxmlformats.org/spreadsheetml/2006/main" count="302" uniqueCount="105">
  <si>
    <t>Unité : million d'euros</t>
  </si>
  <si>
    <t>Division NST 2007</t>
  </si>
  <si>
    <t>Mer</t>
  </si>
  <si>
    <t>Fer</t>
  </si>
  <si>
    <t>Voie navigable</t>
  </si>
  <si>
    <t>Route</t>
  </si>
  <si>
    <t>Air</t>
  </si>
  <si>
    <t>Autres modes</t>
  </si>
  <si>
    <t>TOTAL</t>
  </si>
  <si>
    <t>Produits de l'agriculture, de la chasse, de la forêt et de la pêche</t>
  </si>
  <si>
    <t>Houille et lignite ; pétrole brut et gaz naturel</t>
  </si>
  <si>
    <t xml:space="preserve">Minerais, tourbe et autres produits d'extraction </t>
  </si>
  <si>
    <t>Produits alimentaires, boissons et tabac</t>
  </si>
  <si>
    <t>Textiles, cuir et produits dérivés</t>
  </si>
  <si>
    <t>Bois, pâte à papier, papier et produits de l'édition</t>
  </si>
  <si>
    <t>Coke et produits pétroliers raffinés</t>
  </si>
  <si>
    <t>Produits chimiques, caoutchouc, plastique et combustible nucléaire</t>
  </si>
  <si>
    <t>Autres produits minéraux non métalliques</t>
  </si>
  <si>
    <t>Métaux de base, produits métalliques</t>
  </si>
  <si>
    <t>Matériel de transport</t>
  </si>
  <si>
    <t>Matières premières secondaires ; déchets</t>
  </si>
  <si>
    <t>Courrier, colis</t>
  </si>
  <si>
    <t>Équipement pour le transport de fret</t>
  </si>
  <si>
    <t>Déménagements ; biens non marchands ; véhicules en réparation</t>
  </si>
  <si>
    <t>Marchandises groupées</t>
  </si>
  <si>
    <t>Marchandises non identifiables</t>
  </si>
  <si>
    <t>TOTAL France Métropolitaine</t>
  </si>
  <si>
    <t>Introductions</t>
  </si>
  <si>
    <t>Expéditions</t>
  </si>
  <si>
    <t>Pays Union européenne</t>
  </si>
  <si>
    <t>Belgique-Luxembourg</t>
  </si>
  <si>
    <t>Pays-Bas</t>
  </si>
  <si>
    <t>Allemagne</t>
  </si>
  <si>
    <t>Italie</t>
  </si>
  <si>
    <t>Royaume Uni</t>
  </si>
  <si>
    <t>Irlande</t>
  </si>
  <si>
    <t>Danemark</t>
  </si>
  <si>
    <t>Grèce</t>
  </si>
  <si>
    <t>Espagne</t>
  </si>
  <si>
    <t>Portugal</t>
  </si>
  <si>
    <t>Autriche</t>
  </si>
  <si>
    <t>Suède</t>
  </si>
  <si>
    <t>Finlande</t>
  </si>
  <si>
    <t>Estonie</t>
  </si>
  <si>
    <t>Lettonie</t>
  </si>
  <si>
    <t>Pologne</t>
  </si>
  <si>
    <t>Hongrie</t>
  </si>
  <si>
    <t>Slovénie</t>
  </si>
  <si>
    <t>Malte - Gozo - Gomino</t>
  </si>
  <si>
    <t>Chypre</t>
  </si>
  <si>
    <t>République Tchèque</t>
  </si>
  <si>
    <t>Slovaquie</t>
  </si>
  <si>
    <t>Lituanie</t>
  </si>
  <si>
    <t>Roumanie</t>
  </si>
  <si>
    <t>Bulgarie</t>
  </si>
  <si>
    <t>Valeur</t>
  </si>
  <si>
    <t>Région</t>
  </si>
  <si>
    <t xml:space="preserve">Île-de-France </t>
  </si>
  <si>
    <t>Champagne-Ardenne</t>
  </si>
  <si>
    <t>Picardie</t>
  </si>
  <si>
    <t>Haute-Normandie</t>
  </si>
  <si>
    <t>Centre</t>
  </si>
  <si>
    <t>Basse-Normandie</t>
  </si>
  <si>
    <t>Bourgogne</t>
  </si>
  <si>
    <t>Nord-Pas-de-Calais</t>
  </si>
  <si>
    <t>Lorraine</t>
  </si>
  <si>
    <t>Alsace</t>
  </si>
  <si>
    <t>Franche-Comté</t>
  </si>
  <si>
    <t>Pays de la Loire</t>
  </si>
  <si>
    <t>Bretagne</t>
  </si>
  <si>
    <t>Poitou-Charentes</t>
  </si>
  <si>
    <t>Aquitaine</t>
  </si>
  <si>
    <t>Midi-Pyrénées</t>
  </si>
  <si>
    <t>Limousin</t>
  </si>
  <si>
    <t>Rhône-Alpes</t>
  </si>
  <si>
    <t>Auvergne</t>
  </si>
  <si>
    <t>Languedoc-Roussillon</t>
  </si>
  <si>
    <t>PACA-Corse</t>
  </si>
  <si>
    <t>(Introductions, expéditions)</t>
  </si>
  <si>
    <t>AVERTISSEMENT</t>
  </si>
  <si>
    <t>3.1. ÉCHANGES AVEC LES PAYS DE L'UE SELON LE MODE À LA FRONTIÈRE</t>
  </si>
  <si>
    <t>Machines et matériel nca, produits des TIC et instruments de précision</t>
  </si>
  <si>
    <t>Meubles ; autres produits manufacturés nca</t>
  </si>
  <si>
    <t>Autres marchandises nca</t>
  </si>
  <si>
    <t>Tableaux sources « Transport » : Transport national, international et transit</t>
  </si>
  <si>
    <t>Seuls les modes route et voie navigable sont affichés sans restriction. Les données sur le transport par chemin de fer ne peuvent être diffusées avec le même détail en raison du secret statistique.</t>
  </si>
  <si>
    <t>Les données de transport routier sont uniquement celles du pavillon français.</t>
  </si>
  <si>
    <t>Tableaux sources « Douane » : Commerce extérieur</t>
  </si>
  <si>
    <t>Depuis 2006, certains échanges de biens ne sont plus renseignés en tonnes dans les fichiers transmis par la DGDDI (Douanes) en particulier pour les introductions et expéditions avec les pays de l’UE ainsi que les importations en provenance des pays tiers. Seuls les tonnages des exportations vers les pays tiers sont disponibles.</t>
  </si>
  <si>
    <t>Les statistiques relatives à la nature de la marchandise dans ces tableaux sont classées selon la nomenclature uniforme des marchandises pour les statistiques de transport, 2007 (NST 2007).</t>
  </si>
  <si>
    <t>Télécharger la NST 2007</t>
  </si>
  <si>
    <t>Des informations complémentaires sur la base SitraM, les sources, les définitions, les découpages géographiques sont consultables à partir des métadonnées.</t>
  </si>
  <si>
    <t>Téléchargez les métadonnées</t>
  </si>
  <si>
    <t>nca = non classé ailleurs</t>
  </si>
  <si>
    <t>nd = non disponible</t>
  </si>
  <si>
    <t>Les cases non renseignées signifient qu'il n'y a pas eu de transport de ce type de marchandises.</t>
  </si>
  <si>
    <t>La valeur "0" correspond à un transport de marchandises dont la valeur arrondie est inférieure à une unité.</t>
  </si>
  <si>
    <t xml:space="preserve">         </t>
  </si>
  <si>
    <t>Sources : SOeS, SitraM, DGDDI (Douanes)</t>
  </si>
  <si>
    <t>Croatie</t>
  </si>
  <si>
    <t>ÉCHANGES AVEC LES PAYS DE L'UE SELON LA NATURE DE MARCHANDISE ET LE MODE À LA FRONTIÈRE EN 2015 (UE 28)</t>
  </si>
  <si>
    <t>ÉCHANGES AVEC LES PAYS DE L'UE PAR PAYS SELON LE MODE À LA FRONTIÈRE EN 2015 (UE 28)</t>
  </si>
  <si>
    <t>ÉCHANGES AVEC LES PAYS DE L'UE PAR RÉGION SELON LE MODE À LA FRONTIÈRE EN 2015 (UE 28)</t>
  </si>
  <si>
    <t/>
  </si>
  <si>
    <t>COMMERCE EXTÉRIEUR 2015</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</si>
</sst>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0_);_(* \(#,##0.00\);_(* &quot;-&quot;??_);_(@_)"/>
    <numFmt numFmtId="166" formatCode="_(* #,##0_);_(* \(#,##0\);_(* &quot;-&quot;_);_(@_)"/>
    <numFmt numFmtId="167" formatCode="_(&quot;$&quot;* #,##0.00_);_(&quot;$&quot;* \(#,##0.00\);_(&quot;$&quot;* &quot;-&quot;??_);_(@_)"/>
    <numFmt numFmtId="168" formatCode="_(&quot;$&quot;* #,##0_);_(&quot;$&quot;* \(#,##0\);_(&quot;$&quot;* &quot;-&quot;_);_(@_)"/>
  </numFmts>
  <fonts count="19">
    <font>
      <sz val="10"/>
      <name val="Arial"/>
      <family val="0"/>
    </font>
    <font>
      <b/>
      <sz val="9"/>
      <name val="Arial"/>
      <family val="2"/>
    </font>
    <font>
      <sz val="9"/>
      <name val="Arial"/>
      <family val="2"/>
    </font>
    <font>
      <i/>
      <sz val="9"/>
      <name val="Arial"/>
      <family val="2"/>
    </font>
    <font>
      <sz val="8"/>
      <name val="Arial"/>
      <family val="2"/>
    </font>
    <font>
      <b/>
      <sz val="14"/>
      <name val="Arial"/>
      <family val="2"/>
    </font>
    <font>
      <sz val="14"/>
      <name val="Arial"/>
      <family val="2"/>
    </font>
    <font>
      <b/>
      <sz val="12"/>
      <name val="Arial"/>
      <family val="2"/>
    </font>
    <font>
      <sz val="12"/>
      <name val="Arial"/>
      <family val="2"/>
    </font>
    <font>
      <b/>
      <sz val="10"/>
      <name val="Arial"/>
      <family val="2"/>
    </font>
    <font>
      <u val="single"/>
      <sz val="10"/>
      <color indexed="12"/>
      <name val="Arial"/>
      <family val="0"/>
    </font>
    <font>
      <u val="single"/>
      <sz val="10"/>
      <color indexed="36"/>
      <name val="Arial"/>
      <family val="0"/>
    </font>
    <font>
      <b/>
      <u val="single"/>
      <sz val="12"/>
      <name val="Arial"/>
      <family val="2"/>
    </font>
    <font>
      <sz val="11"/>
      <name val="Arial"/>
      <family val="2"/>
    </font>
    <font>
      <sz val="7"/>
      <name val="Arial"/>
      <family val="2"/>
    </font>
    <font>
      <i/>
      <u val="single"/>
      <sz val="11"/>
      <color indexed="12"/>
      <name val="Arial"/>
      <family val="2"/>
    </font>
    <font>
      <b/>
      <sz val="11"/>
      <name val="Arial"/>
      <family val="2"/>
    </font>
    <font>
      <b/>
      <sz val="9"/>
      <color indexed="8"/>
      <name val="Arial"/>
      <family val="2"/>
    </font>
    <font>
      <b/>
      <u val="single"/>
      <sz val="12"/>
      <color indexed="12"/>
      <name val="Arial"/>
      <family val="0"/>
    </font>
  </fonts>
  <fills count="3">
    <fill>
      <patternFill/>
    </fill>
    <fill>
      <patternFill patternType="gray125"/>
    </fill>
    <fill>
      <patternFill patternType="solid">
        <fgColor indexed="9"/>
        <bgColor indexed="64"/>
      </patternFill>
    </fill>
  </fills>
  <borders count="3">
    <border>
      <left/>
      <right/>
      <top/>
      <bottom/>
      <diagonal/>
    </border>
    <border>
      <left>
        <color indexed="63"/>
      </left>
      <right>
        <color indexed="63"/>
      </right>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2" fillId="0" borderId="0" xfId="0" applyFont="1" applyAlignment="1">
      <alignment/>
    </xf>
    <xf numFmtId="0" fontId="1" fillId="0" borderId="0" xfId="0" applyFont="1" applyAlignment="1">
      <alignment horizontal="center"/>
    </xf>
    <xf numFmtId="0" fontId="1" fillId="0" borderId="0" xfId="0" applyFont="1" applyAlignment="1">
      <alignment horizontal="left"/>
    </xf>
    <xf numFmtId="0" fontId="2" fillId="0" borderId="1" xfId="0" applyFont="1" applyBorder="1" applyAlignment="1">
      <alignment horizontal="right" vertical="center"/>
    </xf>
    <xf numFmtId="0" fontId="2" fillId="0" borderId="1" xfId="0" applyFont="1" applyBorder="1" applyAlignment="1">
      <alignment horizontal="right" vertical="center" wrapText="1"/>
    </xf>
    <xf numFmtId="0" fontId="1" fillId="0" borderId="1" xfId="0" applyFont="1" applyBorder="1" applyAlignment="1">
      <alignment horizontal="right" vertical="center" wrapText="1"/>
    </xf>
    <xf numFmtId="164" fontId="2" fillId="0" borderId="0" xfId="0" applyNumberFormat="1" applyFont="1" applyAlignment="1">
      <alignment/>
    </xf>
    <xf numFmtId="0" fontId="4" fillId="0" borderId="0" xfId="0" applyFont="1" applyAlignment="1">
      <alignment/>
    </xf>
    <xf numFmtId="0" fontId="4" fillId="0" borderId="0" xfId="0" applyFont="1" applyAlignment="1">
      <alignment/>
    </xf>
    <xf numFmtId="0" fontId="2" fillId="0" borderId="1" xfId="0" applyFont="1" applyBorder="1" applyAlignment="1">
      <alignment/>
    </xf>
    <xf numFmtId="0" fontId="1" fillId="0" borderId="1" xfId="0" applyFont="1" applyBorder="1" applyAlignment="1">
      <alignment/>
    </xf>
    <xf numFmtId="0" fontId="1" fillId="0" borderId="0" xfId="0" applyFont="1" applyAlignment="1">
      <alignment/>
    </xf>
    <xf numFmtId="3" fontId="2" fillId="0" borderId="0" xfId="0" applyNumberFormat="1" applyFont="1" applyAlignment="1">
      <alignment/>
    </xf>
    <xf numFmtId="0" fontId="2" fillId="0" borderId="0" xfId="0" applyFont="1" applyBorder="1" applyAlignment="1">
      <alignment/>
    </xf>
    <xf numFmtId="0" fontId="2" fillId="0" borderId="0" xfId="0" applyFont="1" applyBorder="1" applyAlignment="1">
      <alignment wrapText="1"/>
    </xf>
    <xf numFmtId="0" fontId="1" fillId="0" borderId="0" xfId="0" applyFont="1" applyBorder="1" applyAlignment="1">
      <alignment/>
    </xf>
    <xf numFmtId="3" fontId="1" fillId="0" borderId="0" xfId="0" applyNumberFormat="1" applyFont="1" applyBorder="1" applyAlignment="1">
      <alignment/>
    </xf>
    <xf numFmtId="0" fontId="6" fillId="0" borderId="0" xfId="0" applyFont="1" applyAlignment="1">
      <alignment/>
    </xf>
    <xf numFmtId="0" fontId="8" fillId="0" borderId="0" xfId="0" applyFont="1" applyAlignment="1">
      <alignment/>
    </xf>
    <xf numFmtId="0" fontId="9" fillId="0" borderId="0" xfId="0" applyFont="1" applyAlignment="1">
      <alignment horizontal="center"/>
    </xf>
    <xf numFmtId="0" fontId="9" fillId="0" borderId="0" xfId="0" applyFont="1" applyAlignment="1">
      <alignment horizontal="left"/>
    </xf>
    <xf numFmtId="0" fontId="2" fillId="0" borderId="1" xfId="0" applyFont="1" applyBorder="1" applyAlignment="1">
      <alignment horizontal="left" vertical="center"/>
    </xf>
    <xf numFmtId="0" fontId="2" fillId="0" borderId="1" xfId="0" applyFont="1" applyBorder="1" applyAlignment="1">
      <alignment horizontal="right" vertical="center"/>
    </xf>
    <xf numFmtId="0" fontId="2" fillId="0" borderId="1" xfId="0" applyFont="1" applyBorder="1" applyAlignment="1">
      <alignment horizontal="right" vertical="center" wrapText="1"/>
    </xf>
    <xf numFmtId="0" fontId="1" fillId="0" borderId="1" xfId="0" applyFont="1" applyBorder="1" applyAlignment="1">
      <alignment horizontal="right" vertical="center" wrapText="1"/>
    </xf>
    <xf numFmtId="0" fontId="2" fillId="0" borderId="0" xfId="0" applyFont="1" applyAlignment="1">
      <alignment horizontal="left"/>
    </xf>
    <xf numFmtId="0" fontId="2" fillId="0" borderId="0" xfId="0" applyFont="1" applyAlignment="1">
      <alignment/>
    </xf>
    <xf numFmtId="0" fontId="1" fillId="0" borderId="1" xfId="0" applyFont="1" applyBorder="1" applyAlignment="1">
      <alignment/>
    </xf>
    <xf numFmtId="0" fontId="9" fillId="0" borderId="0" xfId="0" applyFont="1" applyAlignment="1">
      <alignment/>
    </xf>
    <xf numFmtId="0" fontId="0" fillId="0" borderId="0" xfId="0" applyBorder="1" applyAlignment="1">
      <alignment horizontal="center"/>
    </xf>
    <xf numFmtId="0" fontId="0" fillId="0" borderId="0" xfId="0" applyBorder="1" applyAlignment="1">
      <alignment/>
    </xf>
    <xf numFmtId="0" fontId="0" fillId="0" borderId="0" xfId="0" applyBorder="1" applyAlignment="1">
      <alignment wrapText="1"/>
    </xf>
    <xf numFmtId="3" fontId="0" fillId="0" borderId="0" xfId="0" applyNumberFormat="1" applyAlignment="1">
      <alignment/>
    </xf>
    <xf numFmtId="0" fontId="9" fillId="0" borderId="0" xfId="0" applyFont="1" applyBorder="1" applyAlignment="1">
      <alignment/>
    </xf>
    <xf numFmtId="3" fontId="9" fillId="0" borderId="0" xfId="0" applyNumberFormat="1" applyFont="1" applyBorder="1" applyAlignment="1">
      <alignment/>
    </xf>
    <xf numFmtId="0" fontId="0" fillId="0" borderId="0" xfId="0" applyFont="1" applyAlignment="1">
      <alignment/>
    </xf>
    <xf numFmtId="0" fontId="5" fillId="0" borderId="0" xfId="0" applyFont="1" applyAlignment="1">
      <alignment/>
    </xf>
    <xf numFmtId="0" fontId="7" fillId="0" borderId="0" xfId="0" applyFont="1" applyAlignment="1">
      <alignment/>
    </xf>
    <xf numFmtId="0" fontId="13" fillId="0" borderId="0" xfId="0" applyFont="1" applyAlignment="1">
      <alignment/>
    </xf>
    <xf numFmtId="0" fontId="5" fillId="0" borderId="0" xfId="0" applyFont="1" applyAlignment="1">
      <alignment horizontal="center"/>
    </xf>
    <xf numFmtId="0" fontId="13" fillId="0" borderId="0" xfId="0" applyFont="1" applyAlignment="1">
      <alignment/>
    </xf>
    <xf numFmtId="0" fontId="13" fillId="0" borderId="0" xfId="0" applyFont="1" applyAlignment="1">
      <alignment wrapText="1"/>
    </xf>
    <xf numFmtId="0" fontId="13" fillId="0" borderId="0" xfId="0" applyFont="1" applyAlignment="1">
      <alignment wrapText="1"/>
    </xf>
    <xf numFmtId="0" fontId="15" fillId="0" borderId="0" xfId="15" applyFont="1" applyAlignment="1">
      <alignment/>
    </xf>
    <xf numFmtId="0" fontId="16" fillId="0" borderId="0" xfId="0" applyFont="1" applyAlignment="1">
      <alignment/>
    </xf>
    <xf numFmtId="0" fontId="7" fillId="0" borderId="0" xfId="0" applyFont="1" applyAlignment="1">
      <alignment/>
    </xf>
    <xf numFmtId="3" fontId="17" fillId="2" borderId="1" xfId="0" applyNumberFormat="1" applyFont="1" applyFill="1" applyBorder="1" applyAlignment="1">
      <alignment horizontal="right"/>
    </xf>
    <xf numFmtId="3" fontId="2" fillId="0" borderId="0" xfId="0" applyNumberFormat="1" applyFont="1" applyAlignment="1">
      <alignment/>
    </xf>
    <xf numFmtId="3" fontId="1" fillId="0" borderId="1" xfId="0" applyNumberFormat="1" applyFont="1" applyBorder="1" applyAlignment="1">
      <alignment/>
    </xf>
    <xf numFmtId="3" fontId="17" fillId="2" borderId="1" xfId="0" applyNumberFormat="1" applyFont="1" applyFill="1" applyBorder="1" applyAlignment="1">
      <alignment horizontal="right"/>
    </xf>
    <xf numFmtId="0" fontId="18" fillId="0" borderId="0" xfId="15" applyFont="1" applyAlignment="1">
      <alignment/>
    </xf>
    <xf numFmtId="0" fontId="12" fillId="0" borderId="0" xfId="15" applyFont="1" applyAlignment="1">
      <alignment/>
    </xf>
    <xf numFmtId="0" fontId="0" fillId="0" borderId="0" xfId="0" applyAlignment="1">
      <alignment/>
    </xf>
    <xf numFmtId="0" fontId="7" fillId="0" borderId="0" xfId="0" applyFont="1" applyAlignment="1">
      <alignment horizontal="center"/>
    </xf>
    <xf numFmtId="0" fontId="3" fillId="0" borderId="2" xfId="0" applyFont="1" applyBorder="1" applyAlignment="1">
      <alignment horizontal="right"/>
    </xf>
    <xf numFmtId="0" fontId="2" fillId="0" borderId="2" xfId="0" applyFont="1" applyBorder="1" applyAlignment="1">
      <alignment horizontal="right"/>
    </xf>
    <xf numFmtId="0" fontId="5" fillId="0" borderId="0" xfId="0" applyFont="1" applyAlignment="1">
      <alignment horizontal="center" wrapText="1"/>
    </xf>
    <xf numFmtId="0" fontId="2" fillId="0" borderId="0" xfId="0" applyFont="1" applyBorder="1" applyAlignment="1">
      <alignment horizontal="center"/>
    </xf>
    <xf numFmtId="0" fontId="2" fillId="0" borderId="1" xfId="0" applyFont="1" applyBorder="1" applyAlignment="1">
      <alignment horizontal="center" vertical="center"/>
    </xf>
    <xf numFmtId="0" fontId="0" fillId="0" borderId="1" xfId="0" applyBorder="1" applyAlignment="1">
      <alignment/>
    </xf>
    <xf numFmtId="0" fontId="2" fillId="0" borderId="2" xfId="0" applyFont="1" applyBorder="1" applyAlignment="1">
      <alignment/>
    </xf>
    <xf numFmtId="0" fontId="0" fillId="0" borderId="0" xfId="0" applyAlignment="1">
      <alignment horizont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ommaire!A1" /><Relationship Id="rId3" Type="http://schemas.openxmlformats.org/officeDocument/2006/relationships/hyperlink" Target="#Sommaire!A1" /></Relationships>
</file>

<file path=xl/drawings/_rels/drawing2.xml.rels><?xml version="1.0" encoding="utf-8" standalone="yes"?><Relationships xmlns="http://schemas.openxmlformats.org/package/2006/relationships"><Relationship Id="rId1" Type="http://schemas.openxmlformats.org/officeDocument/2006/relationships/hyperlink" Target="#Sommaire!A1" /></Relationships>
</file>

<file path=xl/drawings/_rels/drawing3.xml.rels><?xml version="1.0" encoding="utf-8" standalone="yes"?><Relationships xmlns="http://schemas.openxmlformats.org/package/2006/relationships"><Relationship Id="rId1" Type="http://schemas.openxmlformats.org/officeDocument/2006/relationships/hyperlink" Target="#Sommaire!A1" /></Relationships>
</file>

<file path=xl/drawings/_rels/drawing4.xml.rels><?xml version="1.0" encoding="utf-8" standalone="yes"?><Relationships xmlns="http://schemas.openxmlformats.org/package/2006/relationships"><Relationship Id="rId1" Type="http://schemas.openxmlformats.org/officeDocument/2006/relationships/hyperlink" Target="#Sommair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6067425</xdr:colOff>
      <xdr:row>1</xdr:row>
      <xdr:rowOff>9525</xdr:rowOff>
    </xdr:from>
    <xdr:to>
      <xdr:col>0</xdr:col>
      <xdr:colOff>6543675</xdr:colOff>
      <xdr:row>1</xdr:row>
      <xdr:rowOff>123825</xdr:rowOff>
    </xdr:to>
    <xdr:sp>
      <xdr:nvSpPr>
        <xdr:cNvPr id="1" name="TextBox 2"/>
        <xdr:cNvSpPr txBox="1">
          <a:spLocks noChangeArrowheads="1"/>
        </xdr:cNvSpPr>
      </xdr:nvSpPr>
      <xdr:spPr>
        <a:xfrm>
          <a:off x="6067425" y="238125"/>
          <a:ext cx="476250" cy="11430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twoCellAnchor editAs="oneCell">
    <xdr:from>
      <xdr:col>0</xdr:col>
      <xdr:colOff>6410325</xdr:colOff>
      <xdr:row>0</xdr:row>
      <xdr:rowOff>19050</xdr:rowOff>
    </xdr:from>
    <xdr:to>
      <xdr:col>0</xdr:col>
      <xdr:colOff>6696075</xdr:colOff>
      <xdr:row>2</xdr:row>
      <xdr:rowOff>123825</xdr:rowOff>
    </xdr:to>
    <xdr:pic>
      <xdr:nvPicPr>
        <xdr:cNvPr id="2" name="Picture 3">
          <a:hlinkClick r:id="rId3"/>
        </xdr:cNvPr>
        <xdr:cNvPicPr preferRelativeResize="1">
          <a:picLocks noChangeAspect="1"/>
        </xdr:cNvPicPr>
      </xdr:nvPicPr>
      <xdr:blipFill>
        <a:blip r:embed="rId1"/>
        <a:stretch>
          <a:fillRect/>
        </a:stretch>
      </xdr:blipFill>
      <xdr:spPr>
        <a:xfrm>
          <a:off x="6410325" y="19050"/>
          <a:ext cx="285750" cy="4953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190500</xdr:colOff>
      <xdr:row>0</xdr:row>
      <xdr:rowOff>76200</xdr:rowOff>
    </xdr:from>
    <xdr:to>
      <xdr:col>9</xdr:col>
      <xdr:colOff>542925</xdr:colOff>
      <xdr:row>2</xdr:row>
      <xdr:rowOff>19050</xdr:rowOff>
    </xdr:to>
    <xdr:sp>
      <xdr:nvSpPr>
        <xdr:cNvPr id="1" name="AutoShape 1">
          <a:hlinkClick r:id="rId1"/>
        </xdr:cNvPr>
        <xdr:cNvSpPr>
          <a:spLocks/>
        </xdr:cNvSpPr>
      </xdr:nvSpPr>
      <xdr:spPr>
        <a:xfrm rot="17002467" flipV="1">
          <a:off x="7153275" y="76200"/>
          <a:ext cx="352425" cy="400050"/>
        </a:xfrm>
        <a:prstGeom prst="circularArrow">
          <a:avLst>
            <a:gd name="adj1" fmla="val 3685467"/>
            <a:gd name="adj2" fmla="val -18324"/>
          </a:avLst>
        </a:prstGeom>
        <a:solidFill>
          <a:srgbClr val="C0C0C0"/>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8</xdr:col>
      <xdr:colOff>533400</xdr:colOff>
      <xdr:row>1</xdr:row>
      <xdr:rowOff>9525</xdr:rowOff>
    </xdr:from>
    <xdr:to>
      <xdr:col>9</xdr:col>
      <xdr:colOff>447675</xdr:colOff>
      <xdr:row>1</xdr:row>
      <xdr:rowOff>114300</xdr:rowOff>
    </xdr:to>
    <xdr:sp>
      <xdr:nvSpPr>
        <xdr:cNvPr id="2" name="TextBox 2"/>
        <xdr:cNvSpPr txBox="1">
          <a:spLocks noChangeArrowheads="1"/>
        </xdr:cNvSpPr>
      </xdr:nvSpPr>
      <xdr:spPr>
        <a:xfrm>
          <a:off x="6934200" y="238125"/>
          <a:ext cx="476250" cy="10477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0</xdr:row>
      <xdr:rowOff>76200</xdr:rowOff>
    </xdr:from>
    <xdr:to>
      <xdr:col>8</xdr:col>
      <xdr:colOff>571500</xdr:colOff>
      <xdr:row>2</xdr:row>
      <xdr:rowOff>19050</xdr:rowOff>
    </xdr:to>
    <xdr:sp>
      <xdr:nvSpPr>
        <xdr:cNvPr id="1" name="AutoShape 1">
          <a:hlinkClick r:id="rId1"/>
        </xdr:cNvPr>
        <xdr:cNvSpPr>
          <a:spLocks/>
        </xdr:cNvSpPr>
      </xdr:nvSpPr>
      <xdr:spPr>
        <a:xfrm rot="17002467" flipV="1">
          <a:off x="5581650" y="76200"/>
          <a:ext cx="352425" cy="400050"/>
        </a:xfrm>
        <a:prstGeom prst="circularArrow">
          <a:avLst>
            <a:gd name="adj1" fmla="val 3685467"/>
            <a:gd name="adj2" fmla="val -18324"/>
          </a:avLst>
        </a:prstGeom>
        <a:solidFill>
          <a:srgbClr val="C0C0C0"/>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8</xdr:col>
      <xdr:colOff>19050</xdr:colOff>
      <xdr:row>1</xdr:row>
      <xdr:rowOff>0</xdr:rowOff>
    </xdr:from>
    <xdr:to>
      <xdr:col>8</xdr:col>
      <xdr:colOff>495300</xdr:colOff>
      <xdr:row>1</xdr:row>
      <xdr:rowOff>104775</xdr:rowOff>
    </xdr:to>
    <xdr:sp>
      <xdr:nvSpPr>
        <xdr:cNvPr id="2" name="TextBox 2"/>
        <xdr:cNvSpPr txBox="1">
          <a:spLocks noChangeArrowheads="1"/>
        </xdr:cNvSpPr>
      </xdr:nvSpPr>
      <xdr:spPr>
        <a:xfrm>
          <a:off x="5381625" y="228600"/>
          <a:ext cx="476250" cy="10477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0</xdr:row>
      <xdr:rowOff>76200</xdr:rowOff>
    </xdr:from>
    <xdr:to>
      <xdr:col>8</xdr:col>
      <xdr:colOff>495300</xdr:colOff>
      <xdr:row>2</xdr:row>
      <xdr:rowOff>19050</xdr:rowOff>
    </xdr:to>
    <xdr:sp>
      <xdr:nvSpPr>
        <xdr:cNvPr id="1" name="AutoShape 1">
          <a:hlinkClick r:id="rId1"/>
        </xdr:cNvPr>
        <xdr:cNvSpPr>
          <a:spLocks/>
        </xdr:cNvSpPr>
      </xdr:nvSpPr>
      <xdr:spPr>
        <a:xfrm rot="17002467" flipV="1">
          <a:off x="5457825" y="76200"/>
          <a:ext cx="352425" cy="400050"/>
        </a:xfrm>
        <a:prstGeom prst="circularArrow">
          <a:avLst>
            <a:gd name="adj1" fmla="val 3685467"/>
            <a:gd name="adj2" fmla="val -18324"/>
          </a:avLst>
        </a:prstGeom>
        <a:solidFill>
          <a:srgbClr val="C0C0C0"/>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485775</xdr:colOff>
      <xdr:row>1</xdr:row>
      <xdr:rowOff>0</xdr:rowOff>
    </xdr:from>
    <xdr:to>
      <xdr:col>8</xdr:col>
      <xdr:colOff>400050</xdr:colOff>
      <xdr:row>1</xdr:row>
      <xdr:rowOff>114300</xdr:rowOff>
    </xdr:to>
    <xdr:sp>
      <xdr:nvSpPr>
        <xdr:cNvPr id="2" name="TextBox 2"/>
        <xdr:cNvSpPr txBox="1">
          <a:spLocks noChangeArrowheads="1"/>
        </xdr:cNvSpPr>
      </xdr:nvSpPr>
      <xdr:spPr>
        <a:xfrm>
          <a:off x="5238750" y="228600"/>
          <a:ext cx="476250" cy="11430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tatistiques.developpement-durable.gouv.fr/fileadmin/documents/Sources_et_Methodes/Nomenclatures/NST2007_19mars2012.pdf" TargetMode="External" /><Relationship Id="rId2" Type="http://schemas.openxmlformats.org/officeDocument/2006/relationships/hyperlink" Target="http://www.statistiques.developpement-durable.gouv.fr/transports/r/tous-modes.html?tx_ttnews%5btt_news%5d=22974&amp;cHash=22a54c4a14b634dc577f876e7596e1fc" TargetMode="Externa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24"/>
  <sheetViews>
    <sheetView showGridLines="0" tabSelected="1" workbookViewId="0" topLeftCell="A1">
      <selection activeCell="C15" sqref="C15"/>
    </sheetView>
  </sheetViews>
  <sheetFormatPr defaultColWidth="11.421875" defaultRowHeight="12.75"/>
  <cols>
    <col min="1" max="2" width="11.421875" style="36" customWidth="1"/>
    <col min="3" max="3" width="117.421875" style="36" customWidth="1"/>
    <col min="4" max="10" width="11.421875" style="36" customWidth="1"/>
    <col min="11" max="11" width="11.8515625" style="36" customWidth="1"/>
    <col min="12" max="16384" width="11.421875" style="36" customWidth="1"/>
  </cols>
  <sheetData>
    <row r="1" ht="18">
      <c r="A1" s="37" t="s">
        <v>104</v>
      </c>
    </row>
    <row r="3" s="37" customFormat="1" ht="18">
      <c r="A3" s="37" t="s">
        <v>80</v>
      </c>
    </row>
    <row r="6" spans="1:11" s="46" customFormat="1" ht="15.75">
      <c r="A6" s="51" t="str">
        <f>'T78-2-2015'!A1</f>
        <v>ÉCHANGES AVEC LES PAYS DE L'UE SELON LA NATURE DE MARCHANDISE ET LE MODE À LA FRONTIÈRE EN 2015 (UE 28)</v>
      </c>
      <c r="B6" s="51"/>
      <c r="C6" s="51"/>
      <c r="D6" s="51"/>
      <c r="E6" s="51"/>
      <c r="F6" s="51"/>
      <c r="G6" s="51"/>
      <c r="H6" s="51"/>
      <c r="I6" s="51"/>
      <c r="J6" s="51"/>
      <c r="K6" s="51"/>
    </row>
    <row r="8" spans="2:3" s="39" customFormat="1" ht="14.25">
      <c r="B8" t="str">
        <f>'T78-2-2015'!A4</f>
        <v>Valeur</v>
      </c>
      <c r="C8" s="39" t="s">
        <v>78</v>
      </c>
    </row>
    <row r="12" spans="1:11" s="46" customFormat="1" ht="15.75">
      <c r="A12" s="51" t="str">
        <f>'T86-2-2015'!A1</f>
        <v>ÉCHANGES AVEC LES PAYS DE L'UE PAR PAYS SELON LE MODE À LA FRONTIÈRE EN 2015 (UE 28)</v>
      </c>
      <c r="B12" s="51"/>
      <c r="C12" s="51"/>
      <c r="D12" s="51"/>
      <c r="E12" s="51"/>
      <c r="F12" s="51"/>
      <c r="G12" s="51"/>
      <c r="H12" s="51"/>
      <c r="I12" s="51"/>
      <c r="J12" s="51"/>
      <c r="K12" s="51"/>
    </row>
    <row r="14" spans="2:3" s="39" customFormat="1" ht="14.25">
      <c r="B14" t="str">
        <f>'T86-2-2015'!A4</f>
        <v>Valeur</v>
      </c>
      <c r="C14" s="39" t="s">
        <v>78</v>
      </c>
    </row>
    <row r="18" spans="1:11" s="46" customFormat="1" ht="15.75">
      <c r="A18" s="51" t="str">
        <f>'T80-2-2015'!A1</f>
        <v>ÉCHANGES AVEC LES PAYS DE L'UE PAR RÉGION SELON LE MODE À LA FRONTIÈRE EN 2015 (UE 28)</v>
      </c>
      <c r="B18" s="51"/>
      <c r="C18" s="51"/>
      <c r="D18" s="51"/>
      <c r="E18" s="51"/>
      <c r="F18" s="51"/>
      <c r="G18" s="51"/>
      <c r="H18" s="51"/>
      <c r="I18" s="51"/>
      <c r="J18" s="51"/>
      <c r="K18" s="51"/>
    </row>
    <row r="20" spans="2:3" s="39" customFormat="1" ht="14.25">
      <c r="B20" t="str">
        <f>'T80-2-2015'!A4</f>
        <v>Valeur</v>
      </c>
      <c r="C20" s="39" t="s">
        <v>78</v>
      </c>
    </row>
    <row r="24" spans="1:2" s="38" customFormat="1" ht="15.75">
      <c r="A24" s="52" t="str">
        <f>Avertissement!A1</f>
        <v>AVERTISSEMENT</v>
      </c>
      <c r="B24" s="53"/>
    </row>
  </sheetData>
  <mergeCells count="4">
    <mergeCell ref="A6:K6"/>
    <mergeCell ref="A12:K12"/>
    <mergeCell ref="A18:K18"/>
    <mergeCell ref="A24:B24"/>
  </mergeCells>
  <hyperlinks>
    <hyperlink ref="A24" location="Avertissement!A1" display="Avertissement!A1"/>
    <hyperlink ref="A6:K6" location="'T78-2-2015'!A1" display="'T78-2-2015'!A1"/>
    <hyperlink ref="A12:K12" location="'T86-2-2015'!A1" display="'T86-2-2015'!A1"/>
    <hyperlink ref="A18:K18" location="'T80-2-2015'!A1" display="'T80-2-2015'!A1"/>
  </hyperlinks>
  <printOptions/>
  <pageMargins left="0.75" right="0.75" top="1" bottom="1" header="0.4921259845" footer="0.4921259845"/>
  <pageSetup fitToHeight="1" fitToWidth="1" horizontalDpi="600" verticalDpi="600" orientation="landscape" paperSize="9" scale="56" r:id="rId1"/>
</worksheet>
</file>

<file path=xl/worksheets/sheet2.xml><?xml version="1.0" encoding="utf-8"?>
<worksheet xmlns="http://schemas.openxmlformats.org/spreadsheetml/2006/main" xmlns:r="http://schemas.openxmlformats.org/officeDocument/2006/relationships">
  <sheetPr>
    <pageSetUpPr fitToPage="1"/>
  </sheetPr>
  <dimension ref="A1:A33"/>
  <sheetViews>
    <sheetView showGridLines="0" tabSelected="1" workbookViewId="0" topLeftCell="A1">
      <selection activeCell="C15" sqref="C15"/>
    </sheetView>
  </sheetViews>
  <sheetFormatPr defaultColWidth="11.421875" defaultRowHeight="12.75"/>
  <cols>
    <col min="1" max="1" width="133.28125" style="0" customWidth="1"/>
  </cols>
  <sheetData>
    <row r="1" ht="18">
      <c r="A1" s="40" t="s">
        <v>79</v>
      </c>
    </row>
    <row r="4" s="38" customFormat="1" ht="15.75">
      <c r="A4" s="38" t="s">
        <v>84</v>
      </c>
    </row>
    <row r="7" s="42" customFormat="1" ht="28.5">
      <c r="A7" s="43" t="s">
        <v>85</v>
      </c>
    </row>
    <row r="9" s="41" customFormat="1" ht="14.25">
      <c r="A9" s="39" t="s">
        <v>86</v>
      </c>
    </row>
    <row r="13" s="38" customFormat="1" ht="15.75">
      <c r="A13" s="38" t="s">
        <v>87</v>
      </c>
    </row>
    <row r="16" s="42" customFormat="1" ht="42.75">
      <c r="A16" s="43" t="s">
        <v>88</v>
      </c>
    </row>
    <row r="19" s="42" customFormat="1" ht="28.5">
      <c r="A19" s="43" t="s">
        <v>89</v>
      </c>
    </row>
    <row r="21" s="41" customFormat="1" ht="14.25">
      <c r="A21" s="44" t="s">
        <v>90</v>
      </c>
    </row>
    <row r="24" s="42" customFormat="1" ht="28.5">
      <c r="A24" s="43" t="s">
        <v>91</v>
      </c>
    </row>
    <row r="26" s="41" customFormat="1" ht="14.25">
      <c r="A26" s="44" t="s">
        <v>92</v>
      </c>
    </row>
    <row r="28" ht="15">
      <c r="A28" s="45" t="s">
        <v>95</v>
      </c>
    </row>
    <row r="29" ht="15">
      <c r="A29" s="45" t="s">
        <v>96</v>
      </c>
    </row>
    <row r="30" ht="15">
      <c r="A30" s="45"/>
    </row>
    <row r="31" s="41" customFormat="1" ht="14.25">
      <c r="A31" s="39" t="s">
        <v>93</v>
      </c>
    </row>
    <row r="33" s="41" customFormat="1" ht="14.25">
      <c r="A33" s="39" t="s">
        <v>94</v>
      </c>
    </row>
  </sheetData>
  <hyperlinks>
    <hyperlink ref="A21" r:id="rId1" display="http://www.statistiques.developpement-durable.gouv.fr/fileadmin/documents/Sources_et_Methodes/Nomenclatures/NST2007_19mars2012.pdf"/>
    <hyperlink ref="A26" r:id="rId2" display="Téléchargez les métadonnées"/>
  </hyperlinks>
  <printOptions/>
  <pageMargins left="0.7874015748031497" right="0.7874015748031497" top="0.5905511811023623" bottom="0.5905511811023623" header="0.5118110236220472" footer="0.5118110236220472"/>
  <pageSetup fitToHeight="1" fitToWidth="1"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sheetPr>
    <pageSetUpPr fitToPage="1"/>
  </sheetPr>
  <dimension ref="A1:I81"/>
  <sheetViews>
    <sheetView showGridLines="0" tabSelected="1" workbookViewId="0" topLeftCell="A1">
      <selection activeCell="C15" sqref="C15"/>
    </sheetView>
  </sheetViews>
  <sheetFormatPr defaultColWidth="11.421875" defaultRowHeight="12.75"/>
  <cols>
    <col min="1" max="1" width="2.8515625" style="1" customWidth="1"/>
    <col min="2" max="2" width="50.421875" style="1" customWidth="1"/>
    <col min="3" max="3" width="7.7109375" style="1" customWidth="1"/>
    <col min="4" max="4" width="6.8515625" style="1" customWidth="1"/>
    <col min="5" max="5" width="8.57421875" style="1" customWidth="1"/>
    <col min="6" max="6" width="7.140625" style="1" customWidth="1"/>
    <col min="7" max="7" width="6.140625" style="1" customWidth="1"/>
    <col min="8" max="8" width="6.28125" style="1" customWidth="1"/>
    <col min="9" max="9" width="8.421875" style="1" customWidth="1"/>
    <col min="10" max="16384" width="11.421875" style="1" customWidth="1"/>
  </cols>
  <sheetData>
    <row r="1" spans="1:9" s="18" customFormat="1" ht="18">
      <c r="A1" s="57" t="s">
        <v>100</v>
      </c>
      <c r="B1" s="57"/>
      <c r="C1" s="57"/>
      <c r="D1" s="57"/>
      <c r="E1" s="57"/>
      <c r="F1" s="57"/>
      <c r="G1" s="57"/>
      <c r="H1" s="57"/>
      <c r="I1" s="57"/>
    </row>
    <row r="2" spans="1:9" s="18" customFormat="1" ht="18">
      <c r="A2" s="57"/>
      <c r="B2" s="57"/>
      <c r="C2" s="57"/>
      <c r="D2" s="57"/>
      <c r="E2" s="57"/>
      <c r="F2" s="57"/>
      <c r="G2" s="57"/>
      <c r="H2" s="57"/>
      <c r="I2" s="57"/>
    </row>
    <row r="3" ht="12">
      <c r="B3" s="2"/>
    </row>
    <row r="4" spans="1:9" s="19" customFormat="1" ht="15.75">
      <c r="A4" s="54" t="s">
        <v>55</v>
      </c>
      <c r="B4" s="54"/>
      <c r="C4" s="54"/>
      <c r="D4" s="54"/>
      <c r="E4" s="54"/>
      <c r="F4" s="54"/>
      <c r="G4" s="54"/>
      <c r="H4" s="54"/>
      <c r="I4" s="54"/>
    </row>
    <row r="5" ht="12">
      <c r="B5" s="2"/>
    </row>
    <row r="6" spans="1:9" ht="12">
      <c r="A6" s="3" t="s">
        <v>27</v>
      </c>
      <c r="B6" s="2"/>
      <c r="G6" s="55" t="s">
        <v>0</v>
      </c>
      <c r="H6" s="56"/>
      <c r="I6" s="56"/>
    </row>
    <row r="7" spans="1:9" ht="36">
      <c r="A7" s="59" t="s">
        <v>1</v>
      </c>
      <c r="B7" s="60"/>
      <c r="C7" s="4" t="s">
        <v>2</v>
      </c>
      <c r="D7" s="4" t="s">
        <v>3</v>
      </c>
      <c r="E7" s="5" t="s">
        <v>4</v>
      </c>
      <c r="F7" s="4" t="s">
        <v>5</v>
      </c>
      <c r="G7" s="4" t="s">
        <v>6</v>
      </c>
      <c r="H7" s="5" t="s">
        <v>7</v>
      </c>
      <c r="I7" s="6" t="s">
        <v>8</v>
      </c>
    </row>
    <row r="8" spans="1:9" ht="12">
      <c r="A8" s="7">
        <v>1</v>
      </c>
      <c r="B8" s="8" t="s">
        <v>9</v>
      </c>
      <c r="C8" s="13">
        <v>904.683</v>
      </c>
      <c r="D8" s="13">
        <v>17.744</v>
      </c>
      <c r="E8" s="13">
        <v>17.092</v>
      </c>
      <c r="F8" s="13">
        <v>5845.397</v>
      </c>
      <c r="G8" s="13">
        <v>36.893</v>
      </c>
      <c r="H8" s="13">
        <v>2.965</v>
      </c>
      <c r="I8" s="13">
        <v>6824.774</v>
      </c>
    </row>
    <row r="9" spans="1:9" ht="12">
      <c r="A9" s="7">
        <v>2</v>
      </c>
      <c r="B9" s="8" t="s">
        <v>10</v>
      </c>
      <c r="C9" s="13">
        <v>374.335</v>
      </c>
      <c r="D9" s="13">
        <v>2.422</v>
      </c>
      <c r="E9" s="13">
        <v>5.171</v>
      </c>
      <c r="F9" s="13">
        <v>48.362</v>
      </c>
      <c r="G9" s="13" t="s">
        <v>103</v>
      </c>
      <c r="H9" s="13">
        <v>9928.762</v>
      </c>
      <c r="I9" s="13">
        <v>10359.052</v>
      </c>
    </row>
    <row r="10" spans="1:9" ht="12">
      <c r="A10" s="7">
        <v>3</v>
      </c>
      <c r="B10" s="8" t="s">
        <v>11</v>
      </c>
      <c r="C10" s="13">
        <v>104.076</v>
      </c>
      <c r="D10" s="13">
        <v>24.05</v>
      </c>
      <c r="E10" s="13">
        <v>47.779</v>
      </c>
      <c r="F10" s="13">
        <v>480.144</v>
      </c>
      <c r="G10" s="13">
        <v>0.951</v>
      </c>
      <c r="H10" s="13">
        <v>5.32</v>
      </c>
      <c r="I10" s="13">
        <v>662.32</v>
      </c>
    </row>
    <row r="11" spans="1:9" ht="12">
      <c r="A11" s="7">
        <v>4</v>
      </c>
      <c r="B11" s="8" t="s">
        <v>12</v>
      </c>
      <c r="C11" s="13">
        <v>3022.33</v>
      </c>
      <c r="D11" s="13">
        <v>64.802</v>
      </c>
      <c r="E11" s="13">
        <v>76.051</v>
      </c>
      <c r="F11" s="13">
        <v>24761.731</v>
      </c>
      <c r="G11" s="13">
        <v>15.98</v>
      </c>
      <c r="H11" s="13">
        <v>62.349</v>
      </c>
      <c r="I11" s="13">
        <v>28003.243</v>
      </c>
    </row>
    <row r="12" spans="1:9" ht="12">
      <c r="A12" s="7">
        <v>5</v>
      </c>
      <c r="B12" s="8" t="s">
        <v>13</v>
      </c>
      <c r="C12" s="13">
        <v>650.509</v>
      </c>
      <c r="D12" s="13">
        <v>6.16</v>
      </c>
      <c r="E12" s="13">
        <v>0.016</v>
      </c>
      <c r="F12" s="13">
        <v>10586.665</v>
      </c>
      <c r="G12" s="13">
        <v>95.883</v>
      </c>
      <c r="H12" s="13">
        <v>275.757</v>
      </c>
      <c r="I12" s="13">
        <v>11614.99</v>
      </c>
    </row>
    <row r="13" spans="1:9" ht="12">
      <c r="A13" s="7">
        <v>6</v>
      </c>
      <c r="B13" s="8" t="s">
        <v>14</v>
      </c>
      <c r="C13" s="13">
        <v>856.154</v>
      </c>
      <c r="D13" s="13">
        <v>90.649</v>
      </c>
      <c r="E13" s="13">
        <v>33.248</v>
      </c>
      <c r="F13" s="13">
        <v>11054.818</v>
      </c>
      <c r="G13" s="13">
        <v>38.502</v>
      </c>
      <c r="H13" s="13">
        <v>189.006</v>
      </c>
      <c r="I13" s="13">
        <v>12262.377</v>
      </c>
    </row>
    <row r="14" spans="1:9" ht="12">
      <c r="A14" s="7">
        <v>7</v>
      </c>
      <c r="B14" s="8" t="s">
        <v>15</v>
      </c>
      <c r="C14" s="13">
        <v>4737.652</v>
      </c>
      <c r="D14" s="13">
        <v>40.088</v>
      </c>
      <c r="E14" s="13">
        <v>1162.119</v>
      </c>
      <c r="F14" s="13">
        <v>2401.67</v>
      </c>
      <c r="G14" s="13">
        <v>0.44</v>
      </c>
      <c r="H14" s="13">
        <v>9.913</v>
      </c>
      <c r="I14" s="13">
        <v>8351.882</v>
      </c>
    </row>
    <row r="15" spans="1:9" ht="12">
      <c r="A15" s="7">
        <v>8</v>
      </c>
      <c r="B15" s="8" t="s">
        <v>16</v>
      </c>
      <c r="C15" s="13">
        <v>7985.151</v>
      </c>
      <c r="D15" s="13">
        <v>617.642</v>
      </c>
      <c r="E15" s="13">
        <v>387.943</v>
      </c>
      <c r="F15" s="13">
        <v>46734.017</v>
      </c>
      <c r="G15" s="13">
        <v>1382.617</v>
      </c>
      <c r="H15" s="13">
        <v>288.315</v>
      </c>
      <c r="I15" s="13">
        <v>57395.685</v>
      </c>
    </row>
    <row r="16" spans="1:9" ht="12">
      <c r="A16" s="7">
        <v>9</v>
      </c>
      <c r="B16" s="8" t="s">
        <v>17</v>
      </c>
      <c r="C16" s="13">
        <v>261.43</v>
      </c>
      <c r="D16" s="13">
        <v>29.863</v>
      </c>
      <c r="E16" s="13">
        <v>0.091</v>
      </c>
      <c r="F16" s="13">
        <v>4880.027</v>
      </c>
      <c r="G16" s="13">
        <v>17.051</v>
      </c>
      <c r="H16" s="13">
        <v>10.797</v>
      </c>
      <c r="I16" s="13">
        <v>5199.259</v>
      </c>
    </row>
    <row r="17" spans="1:9" ht="12">
      <c r="A17" s="7">
        <v>10</v>
      </c>
      <c r="B17" s="8" t="s">
        <v>18</v>
      </c>
      <c r="C17" s="13">
        <v>1658.414</v>
      </c>
      <c r="D17" s="13">
        <v>1842.026</v>
      </c>
      <c r="E17" s="13">
        <v>331.001</v>
      </c>
      <c r="F17" s="13">
        <v>21615.897</v>
      </c>
      <c r="G17" s="13">
        <v>152.857</v>
      </c>
      <c r="H17" s="13">
        <v>54.02</v>
      </c>
      <c r="I17" s="13">
        <v>25654.215</v>
      </c>
    </row>
    <row r="18" spans="1:9" ht="12">
      <c r="A18" s="7">
        <v>11</v>
      </c>
      <c r="B18" s="8" t="s">
        <v>81</v>
      </c>
      <c r="C18" s="13">
        <v>5803.238</v>
      </c>
      <c r="D18" s="13">
        <v>328.74</v>
      </c>
      <c r="E18" s="13">
        <v>4.195</v>
      </c>
      <c r="F18" s="13">
        <v>48170.082</v>
      </c>
      <c r="G18" s="13">
        <v>1313.051</v>
      </c>
      <c r="H18" s="13">
        <v>615.365</v>
      </c>
      <c r="I18" s="13">
        <v>56234.671</v>
      </c>
    </row>
    <row r="19" spans="1:9" ht="12">
      <c r="A19" s="7">
        <v>12</v>
      </c>
      <c r="B19" s="8" t="s">
        <v>19</v>
      </c>
      <c r="C19" s="13">
        <v>6755.695</v>
      </c>
      <c r="D19" s="13">
        <v>5072.242</v>
      </c>
      <c r="E19" s="13">
        <v>1.693</v>
      </c>
      <c r="F19" s="13">
        <v>33745.523</v>
      </c>
      <c r="G19" s="13">
        <v>5687.581</v>
      </c>
      <c r="H19" s="13">
        <v>8984.792</v>
      </c>
      <c r="I19" s="13">
        <v>60247.526</v>
      </c>
    </row>
    <row r="20" spans="1:9" ht="12">
      <c r="A20" s="7">
        <v>13</v>
      </c>
      <c r="B20" s="8" t="s">
        <v>82</v>
      </c>
      <c r="C20" s="13">
        <v>254.985</v>
      </c>
      <c r="D20" s="13">
        <v>35.547</v>
      </c>
      <c r="E20" s="13">
        <v>0.121</v>
      </c>
      <c r="F20" s="13">
        <v>6039.65</v>
      </c>
      <c r="G20" s="13">
        <v>445.675</v>
      </c>
      <c r="H20" s="13">
        <v>266.257</v>
      </c>
      <c r="I20" s="13">
        <v>7042.235</v>
      </c>
    </row>
    <row r="21" spans="1:9" ht="12">
      <c r="A21" s="7">
        <v>14</v>
      </c>
      <c r="B21" s="8" t="s">
        <v>20</v>
      </c>
      <c r="C21" s="13">
        <v>187.607</v>
      </c>
      <c r="D21" s="13">
        <v>9.761</v>
      </c>
      <c r="E21" s="13">
        <v>126.202</v>
      </c>
      <c r="F21" s="13">
        <v>1163.056</v>
      </c>
      <c r="G21" s="13">
        <v>0.299</v>
      </c>
      <c r="H21" s="13">
        <v>0.562</v>
      </c>
      <c r="I21" s="13">
        <v>1487.487</v>
      </c>
    </row>
    <row r="22" spans="1:9" ht="12">
      <c r="A22" s="7">
        <v>15</v>
      </c>
      <c r="B22" s="8" t="s">
        <v>21</v>
      </c>
      <c r="C22" s="13" t="s">
        <v>103</v>
      </c>
      <c r="D22" s="13" t="s">
        <v>103</v>
      </c>
      <c r="E22" s="13" t="s">
        <v>103</v>
      </c>
      <c r="F22" s="13" t="s">
        <v>103</v>
      </c>
      <c r="G22" s="13" t="s">
        <v>103</v>
      </c>
      <c r="H22" s="13" t="s">
        <v>103</v>
      </c>
      <c r="I22" s="13" t="s">
        <v>103</v>
      </c>
    </row>
    <row r="23" spans="1:9" ht="12">
      <c r="A23" s="7">
        <v>16</v>
      </c>
      <c r="B23" s="8" t="s">
        <v>22</v>
      </c>
      <c r="C23" s="13" t="s">
        <v>103</v>
      </c>
      <c r="D23" s="13" t="s">
        <v>103</v>
      </c>
      <c r="E23" s="13" t="s">
        <v>103</v>
      </c>
      <c r="F23" s="13" t="s">
        <v>103</v>
      </c>
      <c r="G23" s="13" t="s">
        <v>103</v>
      </c>
      <c r="H23" s="13" t="s">
        <v>103</v>
      </c>
      <c r="I23" s="13" t="s">
        <v>103</v>
      </c>
    </row>
    <row r="24" spans="1:9" ht="12.75" customHeight="1">
      <c r="A24" s="7">
        <v>17</v>
      </c>
      <c r="B24" s="9" t="s">
        <v>23</v>
      </c>
      <c r="C24" s="13">
        <v>16.635</v>
      </c>
      <c r="D24" s="13">
        <v>0.908</v>
      </c>
      <c r="E24" s="13" t="s">
        <v>103</v>
      </c>
      <c r="F24" s="13">
        <v>61.812</v>
      </c>
      <c r="G24" s="13">
        <v>9.341</v>
      </c>
      <c r="H24" s="13">
        <v>1.292</v>
      </c>
      <c r="I24" s="13">
        <v>89.988</v>
      </c>
    </row>
    <row r="25" spans="1:9" ht="12">
      <c r="A25" s="7">
        <v>18</v>
      </c>
      <c r="B25" s="8" t="s">
        <v>24</v>
      </c>
      <c r="C25" s="13" t="s">
        <v>103</v>
      </c>
      <c r="D25" s="13" t="s">
        <v>103</v>
      </c>
      <c r="E25" s="13" t="s">
        <v>103</v>
      </c>
      <c r="F25" s="13" t="s">
        <v>103</v>
      </c>
      <c r="G25" s="13" t="s">
        <v>103</v>
      </c>
      <c r="H25" s="13" t="s">
        <v>103</v>
      </c>
      <c r="I25" s="13" t="s">
        <v>103</v>
      </c>
    </row>
    <row r="26" spans="1:9" ht="12">
      <c r="A26" s="7">
        <v>19</v>
      </c>
      <c r="B26" s="8" t="s">
        <v>25</v>
      </c>
      <c r="C26" s="13">
        <v>35.118</v>
      </c>
      <c r="D26" s="13">
        <v>0.27</v>
      </c>
      <c r="E26" s="13" t="s">
        <v>103</v>
      </c>
      <c r="F26" s="13">
        <v>40.41</v>
      </c>
      <c r="G26" s="13">
        <v>29.04</v>
      </c>
      <c r="H26" s="13">
        <v>1.217</v>
      </c>
      <c r="I26" s="13">
        <v>106.055</v>
      </c>
    </row>
    <row r="27" spans="1:9" ht="12">
      <c r="A27" s="7">
        <v>20</v>
      </c>
      <c r="B27" s="8" t="s">
        <v>83</v>
      </c>
      <c r="C27" s="13">
        <v>10.009</v>
      </c>
      <c r="D27" s="13" t="s">
        <v>103</v>
      </c>
      <c r="E27" s="13" t="s">
        <v>103</v>
      </c>
      <c r="F27" s="13" t="s">
        <v>103</v>
      </c>
      <c r="G27" s="13" t="s">
        <v>103</v>
      </c>
      <c r="H27" s="13">
        <v>210.436</v>
      </c>
      <c r="I27" s="13">
        <v>220.445</v>
      </c>
    </row>
    <row r="28" spans="1:9" ht="12">
      <c r="A28" s="10"/>
      <c r="B28" s="11" t="s">
        <v>26</v>
      </c>
      <c r="C28" s="47">
        <v>33618.021</v>
      </c>
      <c r="D28" s="47">
        <v>8182.914</v>
      </c>
      <c r="E28" s="47">
        <v>2192.722</v>
      </c>
      <c r="F28" s="47">
        <v>217629.261</v>
      </c>
      <c r="G28" s="47">
        <v>9226.161</v>
      </c>
      <c r="H28" s="47">
        <v>20907.125</v>
      </c>
      <c r="I28" s="47">
        <v>291756.204</v>
      </c>
    </row>
    <row r="32" spans="1:9" ht="12">
      <c r="A32" s="12" t="s">
        <v>28</v>
      </c>
      <c r="B32" s="2"/>
      <c r="G32" s="55" t="s">
        <v>0</v>
      </c>
      <c r="H32" s="61"/>
      <c r="I32" s="61"/>
    </row>
    <row r="33" spans="1:9" ht="36">
      <c r="A33" s="59" t="s">
        <v>1</v>
      </c>
      <c r="B33" s="59"/>
      <c r="C33" s="4" t="s">
        <v>2</v>
      </c>
      <c r="D33" s="4" t="s">
        <v>3</v>
      </c>
      <c r="E33" s="5" t="s">
        <v>4</v>
      </c>
      <c r="F33" s="4" t="s">
        <v>5</v>
      </c>
      <c r="G33" s="4" t="s">
        <v>6</v>
      </c>
      <c r="H33" s="5" t="s">
        <v>7</v>
      </c>
      <c r="I33" s="6" t="s">
        <v>8</v>
      </c>
    </row>
    <row r="34" spans="1:9" ht="12">
      <c r="A34" s="7">
        <v>1</v>
      </c>
      <c r="B34" s="8" t="s">
        <v>9</v>
      </c>
      <c r="C34" s="13">
        <v>1476.936</v>
      </c>
      <c r="D34" s="13">
        <v>219.163</v>
      </c>
      <c r="E34" s="13">
        <v>1423.453</v>
      </c>
      <c r="F34" s="13">
        <v>7113.873</v>
      </c>
      <c r="G34" s="13">
        <v>69.765</v>
      </c>
      <c r="H34" s="13">
        <v>11.996</v>
      </c>
      <c r="I34" s="13">
        <v>10315.186</v>
      </c>
    </row>
    <row r="35" spans="1:9" ht="12">
      <c r="A35" s="7">
        <v>2</v>
      </c>
      <c r="B35" s="8" t="s">
        <v>10</v>
      </c>
      <c r="C35" s="13">
        <v>14.877</v>
      </c>
      <c r="D35" s="13">
        <v>0.6</v>
      </c>
      <c r="E35" s="13">
        <v>0.489</v>
      </c>
      <c r="F35" s="13">
        <v>14.617</v>
      </c>
      <c r="G35" s="13" t="s">
        <v>103</v>
      </c>
      <c r="H35" s="13">
        <v>1315.65</v>
      </c>
      <c r="I35" s="13">
        <v>1346.233</v>
      </c>
    </row>
    <row r="36" spans="1:9" ht="12">
      <c r="A36" s="7">
        <v>3</v>
      </c>
      <c r="B36" s="8" t="s">
        <v>11</v>
      </c>
      <c r="C36" s="13">
        <v>43.139</v>
      </c>
      <c r="D36" s="13">
        <v>4.407</v>
      </c>
      <c r="E36" s="13">
        <v>16.521</v>
      </c>
      <c r="F36" s="13">
        <v>353.493</v>
      </c>
      <c r="G36" s="13">
        <v>0.45</v>
      </c>
      <c r="H36" s="13">
        <v>3.928</v>
      </c>
      <c r="I36" s="13">
        <v>421.938</v>
      </c>
    </row>
    <row r="37" spans="1:9" ht="12">
      <c r="A37" s="7">
        <v>4</v>
      </c>
      <c r="B37" s="8" t="s">
        <v>12</v>
      </c>
      <c r="C37" s="13">
        <v>5339.197</v>
      </c>
      <c r="D37" s="13">
        <v>298.505</v>
      </c>
      <c r="E37" s="13">
        <v>127.291</v>
      </c>
      <c r="F37" s="13">
        <v>21718.333</v>
      </c>
      <c r="G37" s="13">
        <v>12.358</v>
      </c>
      <c r="H37" s="13">
        <v>24.968</v>
      </c>
      <c r="I37" s="13">
        <v>27520.652</v>
      </c>
    </row>
    <row r="38" spans="1:9" ht="12">
      <c r="A38" s="7">
        <v>5</v>
      </c>
      <c r="B38" s="8" t="s">
        <v>13</v>
      </c>
      <c r="C38" s="13">
        <v>1651.251</v>
      </c>
      <c r="D38" s="13">
        <v>9.161</v>
      </c>
      <c r="E38" s="13">
        <v>2.459</v>
      </c>
      <c r="F38" s="13">
        <v>9968.932</v>
      </c>
      <c r="G38" s="13">
        <v>489.066</v>
      </c>
      <c r="H38" s="13">
        <v>292.389</v>
      </c>
      <c r="I38" s="13">
        <v>12413.258</v>
      </c>
    </row>
    <row r="39" spans="1:9" ht="12">
      <c r="A39" s="7">
        <v>6</v>
      </c>
      <c r="B39" s="8" t="s">
        <v>14</v>
      </c>
      <c r="C39" s="13">
        <v>932.975</v>
      </c>
      <c r="D39" s="13">
        <v>27.871</v>
      </c>
      <c r="E39" s="13">
        <v>0.056</v>
      </c>
      <c r="F39" s="13">
        <v>6174.778</v>
      </c>
      <c r="G39" s="13">
        <v>67.91</v>
      </c>
      <c r="H39" s="13">
        <v>264.712</v>
      </c>
      <c r="I39" s="13">
        <v>7468.302</v>
      </c>
    </row>
    <row r="40" spans="1:9" ht="12">
      <c r="A40" s="7">
        <v>7</v>
      </c>
      <c r="B40" s="8" t="s">
        <v>15</v>
      </c>
      <c r="C40" s="13">
        <v>3286.631</v>
      </c>
      <c r="D40" s="13">
        <v>154.748</v>
      </c>
      <c r="E40" s="13">
        <v>1.684</v>
      </c>
      <c r="F40" s="13">
        <v>1034.392</v>
      </c>
      <c r="G40" s="13">
        <v>0.081</v>
      </c>
      <c r="H40" s="13">
        <v>241.809</v>
      </c>
      <c r="I40" s="13">
        <v>4719.345</v>
      </c>
    </row>
    <row r="41" spans="1:9" ht="12">
      <c r="A41" s="7">
        <v>8</v>
      </c>
      <c r="B41" s="8" t="s">
        <v>16</v>
      </c>
      <c r="C41" s="13">
        <v>9301.95</v>
      </c>
      <c r="D41" s="13">
        <v>669.884</v>
      </c>
      <c r="E41" s="13">
        <v>180.595</v>
      </c>
      <c r="F41" s="13">
        <v>46501.912</v>
      </c>
      <c r="G41" s="13">
        <v>482.76</v>
      </c>
      <c r="H41" s="13">
        <v>108.641</v>
      </c>
      <c r="I41" s="13">
        <v>57245.742</v>
      </c>
    </row>
    <row r="42" spans="1:9" ht="12">
      <c r="A42" s="7">
        <v>9</v>
      </c>
      <c r="B42" s="8" t="s">
        <v>17</v>
      </c>
      <c r="C42" s="13">
        <v>550.503</v>
      </c>
      <c r="D42" s="13">
        <v>37.188</v>
      </c>
      <c r="E42" s="13">
        <v>0.001</v>
      </c>
      <c r="F42" s="13">
        <v>2795.152</v>
      </c>
      <c r="G42" s="13">
        <v>27.491</v>
      </c>
      <c r="H42" s="13">
        <v>10.187</v>
      </c>
      <c r="I42" s="13">
        <v>3420.522</v>
      </c>
    </row>
    <row r="43" spans="1:9" ht="12">
      <c r="A43" s="7">
        <v>10</v>
      </c>
      <c r="B43" s="8" t="s">
        <v>18</v>
      </c>
      <c r="C43" s="13">
        <v>2644.11</v>
      </c>
      <c r="D43" s="13">
        <v>1716.809</v>
      </c>
      <c r="E43" s="13">
        <v>102.377</v>
      </c>
      <c r="F43" s="13">
        <v>15282.51</v>
      </c>
      <c r="G43" s="13">
        <v>292.762</v>
      </c>
      <c r="H43" s="13">
        <v>41.555</v>
      </c>
      <c r="I43" s="13">
        <v>20080.123</v>
      </c>
    </row>
    <row r="44" spans="1:9" ht="12">
      <c r="A44" s="7">
        <v>11</v>
      </c>
      <c r="B44" s="8" t="s">
        <v>81</v>
      </c>
      <c r="C44" s="13">
        <v>5431.012</v>
      </c>
      <c r="D44" s="13">
        <v>240.174</v>
      </c>
      <c r="E44" s="13">
        <v>11.301</v>
      </c>
      <c r="F44" s="13">
        <v>38978.615</v>
      </c>
      <c r="G44" s="13">
        <v>6248.217</v>
      </c>
      <c r="H44" s="13">
        <v>542.546</v>
      </c>
      <c r="I44" s="13">
        <v>51451.865</v>
      </c>
    </row>
    <row r="45" spans="1:9" ht="12">
      <c r="A45" s="7">
        <v>12</v>
      </c>
      <c r="B45" s="8" t="s">
        <v>19</v>
      </c>
      <c r="C45" s="13">
        <v>5332.234</v>
      </c>
      <c r="D45" s="13">
        <v>4404.695</v>
      </c>
      <c r="E45" s="13">
        <v>1.9</v>
      </c>
      <c r="F45" s="13">
        <v>27927.179</v>
      </c>
      <c r="G45" s="13">
        <v>3092.372</v>
      </c>
      <c r="H45" s="13">
        <v>16508.289</v>
      </c>
      <c r="I45" s="13">
        <v>57266.669</v>
      </c>
    </row>
    <row r="46" spans="1:9" ht="12">
      <c r="A46" s="7">
        <v>13</v>
      </c>
      <c r="B46" s="8" t="s">
        <v>82</v>
      </c>
      <c r="C46" s="13">
        <v>736.499</v>
      </c>
      <c r="D46" s="13">
        <v>5.403</v>
      </c>
      <c r="E46" s="13">
        <v>0.001</v>
      </c>
      <c r="F46" s="13">
        <v>3515.598</v>
      </c>
      <c r="G46" s="13">
        <v>827.482</v>
      </c>
      <c r="H46" s="13">
        <v>144.692</v>
      </c>
      <c r="I46" s="13">
        <v>5229.675</v>
      </c>
    </row>
    <row r="47" spans="1:9" ht="12">
      <c r="A47" s="7">
        <v>14</v>
      </c>
      <c r="B47" s="8" t="s">
        <v>20</v>
      </c>
      <c r="C47" s="13">
        <v>130.392</v>
      </c>
      <c r="D47" s="13">
        <v>174.877</v>
      </c>
      <c r="E47" s="13">
        <v>210.959</v>
      </c>
      <c r="F47" s="13">
        <v>2826.128</v>
      </c>
      <c r="G47" s="13">
        <v>2.916</v>
      </c>
      <c r="H47" s="13">
        <v>1.716</v>
      </c>
      <c r="I47" s="13">
        <v>3346.988</v>
      </c>
    </row>
    <row r="48" spans="1:9" ht="12">
      <c r="A48" s="7">
        <v>15</v>
      </c>
      <c r="B48" s="8" t="s">
        <v>21</v>
      </c>
      <c r="C48" s="13" t="s">
        <v>103</v>
      </c>
      <c r="D48" s="13" t="s">
        <v>103</v>
      </c>
      <c r="E48" s="13" t="s">
        <v>103</v>
      </c>
      <c r="F48" s="13" t="s">
        <v>103</v>
      </c>
      <c r="G48" s="13" t="s">
        <v>103</v>
      </c>
      <c r="H48" s="13" t="s">
        <v>103</v>
      </c>
      <c r="I48" s="13" t="s">
        <v>103</v>
      </c>
    </row>
    <row r="49" spans="1:9" ht="12">
      <c r="A49" s="7">
        <v>16</v>
      </c>
      <c r="B49" s="8" t="s">
        <v>22</v>
      </c>
      <c r="C49" s="13" t="s">
        <v>103</v>
      </c>
      <c r="D49" s="13" t="s">
        <v>103</v>
      </c>
      <c r="E49" s="13" t="s">
        <v>103</v>
      </c>
      <c r="F49" s="13" t="s">
        <v>103</v>
      </c>
      <c r="G49" s="13" t="s">
        <v>103</v>
      </c>
      <c r="H49" s="13" t="s">
        <v>103</v>
      </c>
      <c r="I49" s="13" t="s">
        <v>103</v>
      </c>
    </row>
    <row r="50" spans="1:9" ht="12.75" customHeight="1">
      <c r="A50" s="7">
        <v>17</v>
      </c>
      <c r="B50" s="9" t="s">
        <v>23</v>
      </c>
      <c r="C50" s="13">
        <v>9.594</v>
      </c>
      <c r="D50" s="13">
        <v>0.004</v>
      </c>
      <c r="E50" s="13" t="s">
        <v>103</v>
      </c>
      <c r="F50" s="13">
        <v>13.825</v>
      </c>
      <c r="G50" s="13">
        <v>6.373</v>
      </c>
      <c r="H50" s="13">
        <v>0.9</v>
      </c>
      <c r="I50" s="13">
        <v>30.696</v>
      </c>
    </row>
    <row r="51" spans="1:9" ht="12">
      <c r="A51" s="7">
        <v>18</v>
      </c>
      <c r="B51" s="8" t="s">
        <v>24</v>
      </c>
      <c r="C51" s="13" t="s">
        <v>103</v>
      </c>
      <c r="D51" s="13" t="s">
        <v>103</v>
      </c>
      <c r="E51" s="13" t="s">
        <v>103</v>
      </c>
      <c r="F51" s="13" t="s">
        <v>103</v>
      </c>
      <c r="G51" s="13" t="s">
        <v>103</v>
      </c>
      <c r="H51" s="13" t="s">
        <v>103</v>
      </c>
      <c r="I51" s="13" t="s">
        <v>103</v>
      </c>
    </row>
    <row r="52" spans="1:9" ht="12">
      <c r="A52" s="7">
        <v>19</v>
      </c>
      <c r="B52" s="8" t="s">
        <v>25</v>
      </c>
      <c r="C52" s="13">
        <v>31.707</v>
      </c>
      <c r="D52" s="13">
        <v>2.201</v>
      </c>
      <c r="E52" s="13" t="s">
        <v>103</v>
      </c>
      <c r="F52" s="13">
        <v>43.647</v>
      </c>
      <c r="G52" s="13">
        <v>89.61</v>
      </c>
      <c r="H52" s="13">
        <v>0.843</v>
      </c>
      <c r="I52" s="13">
        <v>168.008</v>
      </c>
    </row>
    <row r="53" spans="1:9" ht="12">
      <c r="A53" s="7">
        <v>20</v>
      </c>
      <c r="B53" s="8" t="s">
        <v>83</v>
      </c>
      <c r="C53" s="13">
        <v>569.583</v>
      </c>
      <c r="D53" s="13" t="s">
        <v>103</v>
      </c>
      <c r="E53" s="13" t="s">
        <v>103</v>
      </c>
      <c r="F53" s="13" t="s">
        <v>103</v>
      </c>
      <c r="G53" s="13" t="s">
        <v>103</v>
      </c>
      <c r="H53" s="13">
        <v>1760.792</v>
      </c>
      <c r="I53" s="13">
        <v>2330.375</v>
      </c>
    </row>
    <row r="54" spans="1:9" ht="12">
      <c r="A54" s="10"/>
      <c r="B54" s="11" t="s">
        <v>26</v>
      </c>
      <c r="C54" s="47">
        <v>37482.59</v>
      </c>
      <c r="D54" s="47">
        <v>7965.69</v>
      </c>
      <c r="E54" s="47">
        <v>2079.087</v>
      </c>
      <c r="F54" s="47">
        <v>184262.984</v>
      </c>
      <c r="G54" s="47">
        <v>11709.613</v>
      </c>
      <c r="H54" s="47">
        <v>21275.613</v>
      </c>
      <c r="I54" s="47">
        <v>264775.577</v>
      </c>
    </row>
    <row r="56" ht="12.75">
      <c r="A56" t="s">
        <v>93</v>
      </c>
    </row>
    <row r="58" spans="1:6" ht="12.75">
      <c r="A58" s="36" t="s">
        <v>98</v>
      </c>
      <c r="F58" s="36" t="s">
        <v>97</v>
      </c>
    </row>
    <row r="59" ht="12">
      <c r="B59" s="2"/>
    </row>
    <row r="60" spans="1:9" ht="12">
      <c r="A60" s="58"/>
      <c r="B60" s="58"/>
      <c r="C60" s="14"/>
      <c r="D60" s="14"/>
      <c r="E60" s="14"/>
      <c r="F60" s="14"/>
      <c r="G60" s="14"/>
      <c r="H60" s="15"/>
      <c r="I60" s="15"/>
    </row>
    <row r="61" spans="1:9" ht="12">
      <c r="A61" s="7"/>
      <c r="C61" s="13"/>
      <c r="D61" s="13"/>
      <c r="E61" s="13"/>
      <c r="F61" s="13"/>
      <c r="G61" s="13"/>
      <c r="H61" s="13"/>
      <c r="I61" s="13"/>
    </row>
    <row r="62" spans="1:9" ht="12">
      <c r="A62" s="7"/>
      <c r="C62" s="13"/>
      <c r="D62" s="13"/>
      <c r="E62" s="13"/>
      <c r="F62" s="13"/>
      <c r="G62" s="13"/>
      <c r="H62" s="13"/>
      <c r="I62" s="13"/>
    </row>
    <row r="63" spans="1:9" ht="12">
      <c r="A63" s="7"/>
      <c r="C63" s="13"/>
      <c r="D63" s="13"/>
      <c r="E63" s="13"/>
      <c r="F63" s="13"/>
      <c r="G63" s="13"/>
      <c r="H63" s="13"/>
      <c r="I63" s="13"/>
    </row>
    <row r="64" spans="1:9" ht="12">
      <c r="A64" s="7"/>
      <c r="C64" s="13"/>
      <c r="D64" s="13"/>
      <c r="E64" s="13"/>
      <c r="F64" s="13"/>
      <c r="G64" s="13"/>
      <c r="H64" s="13"/>
      <c r="I64" s="13"/>
    </row>
    <row r="65" spans="1:9" ht="12">
      <c r="A65" s="7"/>
      <c r="C65" s="13"/>
      <c r="D65" s="13"/>
      <c r="E65" s="13"/>
      <c r="F65" s="13"/>
      <c r="G65" s="13"/>
      <c r="H65" s="13"/>
      <c r="I65" s="13"/>
    </row>
    <row r="66" spans="1:9" ht="12">
      <c r="A66" s="7"/>
      <c r="C66" s="13"/>
      <c r="D66" s="13"/>
      <c r="E66" s="13"/>
      <c r="F66" s="13"/>
      <c r="G66" s="13"/>
      <c r="H66" s="13"/>
      <c r="I66" s="13"/>
    </row>
    <row r="67" spans="1:9" ht="12">
      <c r="A67" s="7"/>
      <c r="C67" s="13"/>
      <c r="D67" s="13"/>
      <c r="E67" s="13"/>
      <c r="F67" s="13"/>
      <c r="G67" s="13"/>
      <c r="H67" s="13"/>
      <c r="I67" s="13"/>
    </row>
    <row r="68" spans="1:9" ht="12">
      <c r="A68" s="7"/>
      <c r="C68" s="13"/>
      <c r="D68" s="13"/>
      <c r="E68" s="13"/>
      <c r="F68" s="13"/>
      <c r="G68" s="13"/>
      <c r="H68" s="13"/>
      <c r="I68" s="13"/>
    </row>
    <row r="69" spans="1:9" ht="12">
      <c r="A69" s="7"/>
      <c r="C69" s="13"/>
      <c r="D69" s="13"/>
      <c r="E69" s="13"/>
      <c r="F69" s="13"/>
      <c r="G69" s="13"/>
      <c r="H69" s="13"/>
      <c r="I69" s="13"/>
    </row>
    <row r="70" spans="1:9" ht="12">
      <c r="A70" s="7"/>
      <c r="C70" s="13"/>
      <c r="D70" s="13"/>
      <c r="E70" s="13"/>
      <c r="F70" s="13"/>
      <c r="G70" s="13"/>
      <c r="H70" s="13"/>
      <c r="I70" s="13"/>
    </row>
    <row r="71" spans="1:9" ht="12">
      <c r="A71" s="7"/>
      <c r="C71" s="13"/>
      <c r="D71" s="13"/>
      <c r="E71" s="13"/>
      <c r="F71" s="13"/>
      <c r="G71" s="13"/>
      <c r="H71" s="13"/>
      <c r="I71" s="13"/>
    </row>
    <row r="72" spans="1:9" ht="12">
      <c r="A72" s="7"/>
      <c r="C72" s="13"/>
      <c r="D72" s="13"/>
      <c r="E72" s="13"/>
      <c r="F72" s="13"/>
      <c r="G72" s="13"/>
      <c r="H72" s="13"/>
      <c r="I72" s="13"/>
    </row>
    <row r="73" spans="1:9" ht="12">
      <c r="A73" s="7"/>
      <c r="C73" s="13"/>
      <c r="D73" s="13"/>
      <c r="E73" s="13"/>
      <c r="F73" s="13"/>
      <c r="G73" s="13"/>
      <c r="H73" s="13"/>
      <c r="I73" s="13"/>
    </row>
    <row r="74" spans="1:9" ht="12">
      <c r="A74" s="7"/>
      <c r="C74" s="13"/>
      <c r="D74" s="13"/>
      <c r="E74" s="13"/>
      <c r="F74" s="13"/>
      <c r="G74" s="13"/>
      <c r="H74" s="13"/>
      <c r="I74" s="13"/>
    </row>
    <row r="75" spans="1:9" ht="12">
      <c r="A75" s="7"/>
      <c r="C75" s="13"/>
      <c r="D75" s="13"/>
      <c r="E75" s="13"/>
      <c r="F75" s="13"/>
      <c r="G75" s="13"/>
      <c r="H75" s="13"/>
      <c r="I75" s="13"/>
    </row>
    <row r="76" spans="1:9" ht="12">
      <c r="A76" s="7"/>
      <c r="C76" s="13"/>
      <c r="D76" s="13"/>
      <c r="E76" s="13"/>
      <c r="F76" s="13"/>
      <c r="G76" s="13"/>
      <c r="H76" s="13"/>
      <c r="I76" s="13"/>
    </row>
    <row r="77" spans="1:9" ht="12">
      <c r="A77" s="7"/>
      <c r="C77" s="13"/>
      <c r="D77" s="13"/>
      <c r="E77" s="13"/>
      <c r="F77" s="13"/>
      <c r="G77" s="13"/>
      <c r="H77" s="13"/>
      <c r="I77" s="13"/>
    </row>
    <row r="78" spans="1:9" ht="12">
      <c r="A78" s="7"/>
      <c r="C78" s="13"/>
      <c r="D78" s="13"/>
      <c r="E78" s="13"/>
      <c r="F78" s="13"/>
      <c r="G78" s="13"/>
      <c r="H78" s="13"/>
      <c r="I78" s="13"/>
    </row>
    <row r="79" spans="1:9" ht="12">
      <c r="A79" s="7"/>
      <c r="C79" s="13"/>
      <c r="D79" s="13"/>
      <c r="E79" s="13"/>
      <c r="F79" s="13"/>
      <c r="G79" s="13"/>
      <c r="H79" s="13"/>
      <c r="I79" s="13"/>
    </row>
    <row r="80" spans="1:9" ht="12">
      <c r="A80" s="7"/>
      <c r="C80" s="13"/>
      <c r="D80" s="13"/>
      <c r="E80" s="13"/>
      <c r="F80" s="13"/>
      <c r="G80" s="13"/>
      <c r="H80" s="13"/>
      <c r="I80" s="13"/>
    </row>
    <row r="81" spans="1:9" ht="12">
      <c r="A81" s="14"/>
      <c r="B81" s="16"/>
      <c r="C81" s="17"/>
      <c r="D81" s="17"/>
      <c r="E81" s="17"/>
      <c r="F81" s="17"/>
      <c r="G81" s="17"/>
      <c r="H81" s="17"/>
      <c r="I81" s="17"/>
    </row>
  </sheetData>
  <mergeCells count="7">
    <mergeCell ref="A4:I4"/>
    <mergeCell ref="G6:I6"/>
    <mergeCell ref="A1:I2"/>
    <mergeCell ref="A60:B60"/>
    <mergeCell ref="A7:B7"/>
    <mergeCell ref="G32:I32"/>
    <mergeCell ref="A33:B33"/>
  </mergeCells>
  <printOptions/>
  <pageMargins left="0.75" right="0.75" top="1" bottom="1" header="0.4921259845" footer="0.4921259845"/>
  <pageSetup fitToHeight="1" fitToWidth="1" horizontalDpi="600" verticalDpi="600" orientation="portrait" paperSize="9" scale="8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91"/>
  <sheetViews>
    <sheetView showGridLines="0" tabSelected="1" workbookViewId="0" topLeftCell="A1">
      <selection activeCell="C15" sqref="C15"/>
    </sheetView>
  </sheetViews>
  <sheetFormatPr defaultColWidth="11.421875" defaultRowHeight="12.75"/>
  <cols>
    <col min="1" max="1" width="26.7109375" style="0" customWidth="1"/>
    <col min="2" max="3" width="7.140625" style="0" customWidth="1"/>
    <col min="4" max="4" width="8.421875" style="0" customWidth="1"/>
    <col min="5" max="5" width="8.28125" style="0" customWidth="1"/>
    <col min="6" max="7" width="7.140625" style="0" customWidth="1"/>
    <col min="8" max="8" width="8.421875" style="0" customWidth="1"/>
  </cols>
  <sheetData>
    <row r="1" spans="1:8" s="18" customFormat="1" ht="18">
      <c r="A1" s="57" t="s">
        <v>101</v>
      </c>
      <c r="B1" s="57"/>
      <c r="C1" s="57"/>
      <c r="D1" s="57"/>
      <c r="E1" s="57"/>
      <c r="F1" s="57"/>
      <c r="G1" s="57"/>
      <c r="H1" s="57"/>
    </row>
    <row r="2" spans="1:8" s="18" customFormat="1" ht="18">
      <c r="A2" s="57"/>
      <c r="B2" s="57"/>
      <c r="C2" s="57"/>
      <c r="D2" s="57"/>
      <c r="E2" s="57"/>
      <c r="F2" s="57"/>
      <c r="G2" s="57"/>
      <c r="H2" s="57"/>
    </row>
    <row r="3" ht="9.75" customHeight="1">
      <c r="A3" s="20"/>
    </row>
    <row r="4" spans="1:8" s="19" customFormat="1" ht="15.75">
      <c r="A4" s="54" t="s">
        <v>55</v>
      </c>
      <c r="B4" s="54"/>
      <c r="C4" s="54"/>
      <c r="D4" s="54"/>
      <c r="E4" s="54"/>
      <c r="F4" s="54"/>
      <c r="G4" s="54"/>
      <c r="H4" s="54"/>
    </row>
    <row r="5" ht="9.75" customHeight="1">
      <c r="A5" s="20"/>
    </row>
    <row r="6" spans="1:8" ht="12.75">
      <c r="A6" s="21" t="s">
        <v>27</v>
      </c>
      <c r="F6" s="55" t="s">
        <v>0</v>
      </c>
      <c r="G6" s="56"/>
      <c r="H6" s="56"/>
    </row>
    <row r="7" spans="1:8" ht="30" customHeight="1">
      <c r="A7" s="22" t="s">
        <v>29</v>
      </c>
      <c r="B7" s="23" t="s">
        <v>2</v>
      </c>
      <c r="C7" s="23" t="s">
        <v>3</v>
      </c>
      <c r="D7" s="24" t="s">
        <v>4</v>
      </c>
      <c r="E7" s="23" t="s">
        <v>5</v>
      </c>
      <c r="F7" s="23" t="s">
        <v>6</v>
      </c>
      <c r="G7" s="24" t="s">
        <v>7</v>
      </c>
      <c r="H7" s="25" t="s">
        <v>8</v>
      </c>
    </row>
    <row r="8" spans="1:16" ht="12" customHeight="1">
      <c r="A8" s="26" t="s">
        <v>32</v>
      </c>
      <c r="B8" s="48">
        <v>992.453</v>
      </c>
      <c r="C8" s="48">
        <v>3553.469</v>
      </c>
      <c r="D8" s="48">
        <v>942.396</v>
      </c>
      <c r="E8" s="48">
        <v>65327.284</v>
      </c>
      <c r="F8" s="48">
        <v>4967.072</v>
      </c>
      <c r="G8" s="48">
        <v>10997.66</v>
      </c>
      <c r="H8" s="48">
        <v>86780.334</v>
      </c>
      <c r="J8" s="48"/>
      <c r="K8" s="48"/>
      <c r="L8" s="48"/>
      <c r="M8" s="48"/>
      <c r="N8" s="48"/>
      <c r="O8" s="48"/>
      <c r="P8" s="48"/>
    </row>
    <row r="9" spans="1:16" ht="12" customHeight="1">
      <c r="A9" s="26" t="s">
        <v>40</v>
      </c>
      <c r="B9" s="48">
        <v>9.991</v>
      </c>
      <c r="C9" s="48">
        <v>79.339</v>
      </c>
      <c r="D9" s="48">
        <v>2.234</v>
      </c>
      <c r="E9" s="48">
        <v>5280.829</v>
      </c>
      <c r="F9" s="48">
        <v>67.598</v>
      </c>
      <c r="G9" s="48">
        <v>19.115</v>
      </c>
      <c r="H9" s="48">
        <v>5459.106</v>
      </c>
      <c r="J9" s="48"/>
      <c r="K9" s="48"/>
      <c r="L9" s="48"/>
      <c r="M9" s="48"/>
      <c r="N9" s="48"/>
      <c r="O9" s="48"/>
      <c r="P9" s="48"/>
    </row>
    <row r="10" spans="1:16" ht="12" customHeight="1">
      <c r="A10" s="26" t="s">
        <v>30</v>
      </c>
      <c r="B10" s="48">
        <v>1162.497</v>
      </c>
      <c r="C10" s="48">
        <v>1303.523</v>
      </c>
      <c r="D10" s="48">
        <v>313.319</v>
      </c>
      <c r="E10" s="48">
        <v>26439.418</v>
      </c>
      <c r="F10" s="48">
        <v>180.351</v>
      </c>
      <c r="G10" s="48">
        <v>8684.65</v>
      </c>
      <c r="H10" s="48">
        <v>38083.758</v>
      </c>
      <c r="J10" s="48"/>
      <c r="K10" s="48"/>
      <c r="L10" s="48"/>
      <c r="M10" s="48"/>
      <c r="N10" s="48"/>
      <c r="O10" s="48"/>
      <c r="P10" s="48"/>
    </row>
    <row r="11" spans="1:16" ht="12" customHeight="1">
      <c r="A11" s="26" t="s">
        <v>54</v>
      </c>
      <c r="B11" s="48">
        <v>101.951</v>
      </c>
      <c r="C11" s="48">
        <v>13.17</v>
      </c>
      <c r="D11" s="48">
        <v>0.088</v>
      </c>
      <c r="E11" s="48">
        <v>871.728</v>
      </c>
      <c r="F11" s="48">
        <v>17.176</v>
      </c>
      <c r="G11" s="48">
        <v>1.897</v>
      </c>
      <c r="H11" s="48">
        <v>1006.01</v>
      </c>
      <c r="J11" s="48"/>
      <c r="K11" s="48"/>
      <c r="L11" s="48"/>
      <c r="M11" s="48"/>
      <c r="N11" s="48"/>
      <c r="O11" s="48"/>
      <c r="P11" s="48"/>
    </row>
    <row r="12" spans="1:16" ht="12" customHeight="1">
      <c r="A12" s="26" t="s">
        <v>49</v>
      </c>
      <c r="B12" s="48">
        <v>4.366</v>
      </c>
      <c r="C12" s="48" t="s">
        <v>103</v>
      </c>
      <c r="D12" s="48" t="s">
        <v>103</v>
      </c>
      <c r="E12" s="48">
        <v>41.891</v>
      </c>
      <c r="F12" s="48">
        <v>2.959</v>
      </c>
      <c r="G12" s="48">
        <v>0.011</v>
      </c>
      <c r="H12" s="48">
        <v>49.227</v>
      </c>
      <c r="J12" s="48"/>
      <c r="K12" s="48"/>
      <c r="L12" s="48"/>
      <c r="M12" s="48"/>
      <c r="N12" s="48"/>
      <c r="O12" s="48"/>
      <c r="P12" s="48"/>
    </row>
    <row r="13" spans="1:16" ht="12" customHeight="1">
      <c r="A13" s="26" t="s">
        <v>99</v>
      </c>
      <c r="B13" s="48">
        <v>0.314</v>
      </c>
      <c r="C13" s="48" t="s">
        <v>103</v>
      </c>
      <c r="D13" s="48">
        <v>1.606</v>
      </c>
      <c r="E13" s="48">
        <v>166.24</v>
      </c>
      <c r="F13" s="48">
        <v>0.71</v>
      </c>
      <c r="G13" s="48">
        <v>2.685</v>
      </c>
      <c r="H13" s="48">
        <v>171.555</v>
      </c>
      <c r="J13" s="48"/>
      <c r="K13" s="48"/>
      <c r="L13" s="48"/>
      <c r="M13" s="48"/>
      <c r="N13" s="48"/>
      <c r="O13" s="48"/>
      <c r="P13" s="48"/>
    </row>
    <row r="14" spans="1:16" ht="12" customHeight="1">
      <c r="A14" s="26" t="s">
        <v>36</v>
      </c>
      <c r="B14" s="48">
        <v>88.043</v>
      </c>
      <c r="C14" s="48">
        <v>0.86</v>
      </c>
      <c r="D14" s="48">
        <v>0.012</v>
      </c>
      <c r="E14" s="48">
        <v>2255.814</v>
      </c>
      <c r="F14" s="48">
        <v>34.733</v>
      </c>
      <c r="G14" s="48">
        <v>7.43</v>
      </c>
      <c r="H14" s="48">
        <v>2386.892</v>
      </c>
      <c r="J14" s="48"/>
      <c r="K14" s="48"/>
      <c r="L14" s="48"/>
      <c r="M14" s="48"/>
      <c r="N14" s="48"/>
      <c r="O14" s="48"/>
      <c r="P14" s="48"/>
    </row>
    <row r="15" spans="1:16" ht="12" customHeight="1">
      <c r="A15" s="26" t="s">
        <v>38</v>
      </c>
      <c r="B15" s="48">
        <v>3296.674</v>
      </c>
      <c r="C15" s="48">
        <v>37.856</v>
      </c>
      <c r="D15" s="48">
        <v>48.539</v>
      </c>
      <c r="E15" s="48">
        <v>27374.503</v>
      </c>
      <c r="F15" s="48">
        <v>337.067</v>
      </c>
      <c r="G15" s="48">
        <v>317.426</v>
      </c>
      <c r="H15" s="48">
        <v>31412.065</v>
      </c>
      <c r="J15" s="48"/>
      <c r="K15" s="48"/>
      <c r="L15" s="48"/>
      <c r="M15" s="48"/>
      <c r="N15" s="48"/>
      <c r="O15" s="48"/>
      <c r="P15" s="48"/>
    </row>
    <row r="16" spans="1:16" ht="12" customHeight="1">
      <c r="A16" s="26" t="s">
        <v>43</v>
      </c>
      <c r="B16" s="48">
        <v>11.154</v>
      </c>
      <c r="C16" s="48">
        <v>0.001</v>
      </c>
      <c r="D16" s="48" t="s">
        <v>103</v>
      </c>
      <c r="E16" s="48">
        <v>263.073</v>
      </c>
      <c r="F16" s="48">
        <v>2.986</v>
      </c>
      <c r="G16" s="48">
        <v>0.4</v>
      </c>
      <c r="H16" s="48">
        <v>277.614</v>
      </c>
      <c r="J16" s="48"/>
      <c r="K16" s="48"/>
      <c r="L16" s="48"/>
      <c r="M16" s="48"/>
      <c r="N16" s="48"/>
      <c r="O16" s="48"/>
      <c r="P16" s="48"/>
    </row>
    <row r="17" spans="1:16" ht="12" customHeight="1">
      <c r="A17" s="26" t="s">
        <v>42</v>
      </c>
      <c r="B17" s="48">
        <v>208.195</v>
      </c>
      <c r="C17" s="48">
        <v>27.46</v>
      </c>
      <c r="D17" s="48">
        <v>5.128</v>
      </c>
      <c r="E17" s="48">
        <v>1657.03</v>
      </c>
      <c r="F17" s="48">
        <v>46.339</v>
      </c>
      <c r="G17" s="48">
        <v>5.004</v>
      </c>
      <c r="H17" s="48">
        <v>1949.156</v>
      </c>
      <c r="J17" s="48"/>
      <c r="K17" s="48"/>
      <c r="L17" s="48"/>
      <c r="M17" s="48"/>
      <c r="N17" s="48"/>
      <c r="O17" s="48"/>
      <c r="P17" s="48"/>
    </row>
    <row r="18" spans="1:16" ht="12" customHeight="1">
      <c r="A18" s="26" t="s">
        <v>37</v>
      </c>
      <c r="B18" s="48">
        <v>97.169</v>
      </c>
      <c r="C18" s="48">
        <v>0.031</v>
      </c>
      <c r="D18" s="48">
        <v>0</v>
      </c>
      <c r="E18" s="48">
        <v>526.543</v>
      </c>
      <c r="F18" s="48">
        <v>5.593</v>
      </c>
      <c r="G18" s="48">
        <v>2.489</v>
      </c>
      <c r="H18" s="48">
        <v>631.825</v>
      </c>
      <c r="J18" s="48"/>
      <c r="K18" s="48"/>
      <c r="L18" s="48"/>
      <c r="M18" s="48"/>
      <c r="N18" s="48"/>
      <c r="O18" s="48"/>
      <c r="P18" s="48"/>
    </row>
    <row r="19" spans="1:16" ht="12" customHeight="1">
      <c r="A19" s="26" t="s">
        <v>46</v>
      </c>
      <c r="B19" s="48">
        <v>39.201</v>
      </c>
      <c r="C19" s="48">
        <v>118.233</v>
      </c>
      <c r="D19" s="48">
        <v>7.697</v>
      </c>
      <c r="E19" s="48">
        <v>3531.045</v>
      </c>
      <c r="F19" s="48">
        <v>34.83</v>
      </c>
      <c r="G19" s="48">
        <v>2.067</v>
      </c>
      <c r="H19" s="48">
        <v>3733.073</v>
      </c>
      <c r="J19" s="48"/>
      <c r="K19" s="48"/>
      <c r="L19" s="48"/>
      <c r="M19" s="48"/>
      <c r="N19" s="48"/>
      <c r="O19" s="48"/>
      <c r="P19" s="48"/>
    </row>
    <row r="20" spans="1:16" ht="12" customHeight="1">
      <c r="A20" s="26" t="s">
        <v>35</v>
      </c>
      <c r="B20" s="48">
        <v>5076.798</v>
      </c>
      <c r="C20" s="48">
        <v>3.809</v>
      </c>
      <c r="D20" s="48">
        <v>10.624</v>
      </c>
      <c r="E20" s="48" t="s">
        <v>103</v>
      </c>
      <c r="F20" s="48">
        <v>1161.145</v>
      </c>
      <c r="G20" s="48">
        <v>69.663</v>
      </c>
      <c r="H20" s="48">
        <v>6322.039</v>
      </c>
      <c r="J20" s="48"/>
      <c r="K20" s="48"/>
      <c r="L20" s="48"/>
      <c r="M20" s="48"/>
      <c r="N20" s="48"/>
      <c r="O20" s="48"/>
      <c r="P20" s="48"/>
    </row>
    <row r="21" spans="1:16" ht="12" customHeight="1">
      <c r="A21" s="26" t="s">
        <v>33</v>
      </c>
      <c r="B21" s="48">
        <v>1184.558</v>
      </c>
      <c r="C21" s="48">
        <v>1205.57</v>
      </c>
      <c r="D21" s="48">
        <v>2.644</v>
      </c>
      <c r="E21" s="48">
        <v>34532.316</v>
      </c>
      <c r="F21" s="48">
        <v>299.037</v>
      </c>
      <c r="G21" s="48">
        <v>254.342</v>
      </c>
      <c r="H21" s="48">
        <v>37478.467</v>
      </c>
      <c r="J21" s="48"/>
      <c r="K21" s="48"/>
      <c r="L21" s="48"/>
      <c r="M21" s="48"/>
      <c r="N21" s="48"/>
      <c r="O21" s="48"/>
      <c r="P21" s="48"/>
    </row>
    <row r="22" spans="1:16" ht="12" customHeight="1">
      <c r="A22" s="26" t="s">
        <v>44</v>
      </c>
      <c r="B22" s="48">
        <v>85.403</v>
      </c>
      <c r="C22" s="48">
        <v>0.028</v>
      </c>
      <c r="D22" s="48" t="s">
        <v>103</v>
      </c>
      <c r="E22" s="48">
        <v>126.729</v>
      </c>
      <c r="F22" s="48">
        <v>0.122</v>
      </c>
      <c r="G22" s="48">
        <v>0.356</v>
      </c>
      <c r="H22" s="48">
        <v>212.638</v>
      </c>
      <c r="J22" s="48"/>
      <c r="K22" s="48"/>
      <c r="L22" s="48"/>
      <c r="M22" s="48"/>
      <c r="N22" s="48"/>
      <c r="O22" s="48"/>
      <c r="P22" s="48"/>
    </row>
    <row r="23" spans="1:16" ht="12" customHeight="1">
      <c r="A23" s="26" t="s">
        <v>52</v>
      </c>
      <c r="B23" s="48">
        <v>251.399</v>
      </c>
      <c r="C23" s="48">
        <v>0.019</v>
      </c>
      <c r="D23" s="48">
        <v>9.128</v>
      </c>
      <c r="E23" s="48">
        <v>387.759</v>
      </c>
      <c r="F23" s="48">
        <v>1.126</v>
      </c>
      <c r="G23" s="48">
        <v>0.599</v>
      </c>
      <c r="H23" s="48">
        <v>650.03</v>
      </c>
      <c r="J23" s="48"/>
      <c r="K23" s="48"/>
      <c r="L23" s="48"/>
      <c r="M23" s="48"/>
      <c r="N23" s="48"/>
      <c r="O23" s="48"/>
      <c r="P23" s="48"/>
    </row>
    <row r="24" spans="1:16" ht="12" customHeight="1">
      <c r="A24" s="26" t="s">
        <v>48</v>
      </c>
      <c r="B24" s="48">
        <v>17.953</v>
      </c>
      <c r="C24" s="48" t="s">
        <v>103</v>
      </c>
      <c r="D24" s="48" t="s">
        <v>103</v>
      </c>
      <c r="E24" s="48">
        <v>88.27</v>
      </c>
      <c r="F24" s="48">
        <v>80.495</v>
      </c>
      <c r="G24" s="48">
        <v>0.119</v>
      </c>
      <c r="H24" s="48">
        <v>186.837</v>
      </c>
      <c r="J24" s="48"/>
      <c r="K24" s="48"/>
      <c r="L24" s="48"/>
      <c r="M24" s="48"/>
      <c r="N24" s="48"/>
      <c r="O24" s="48"/>
      <c r="P24" s="48"/>
    </row>
    <row r="25" spans="1:16" ht="12" customHeight="1">
      <c r="A25" s="26" t="s">
        <v>31</v>
      </c>
      <c r="B25" s="48">
        <v>2039.411</v>
      </c>
      <c r="C25" s="48">
        <v>109.913</v>
      </c>
      <c r="D25" s="48">
        <v>728.431</v>
      </c>
      <c r="E25" s="48">
        <v>18229.063</v>
      </c>
      <c r="F25" s="48">
        <v>214.018</v>
      </c>
      <c r="G25" s="48">
        <v>105.402</v>
      </c>
      <c r="H25" s="48">
        <v>21426.238</v>
      </c>
      <c r="J25" s="48"/>
      <c r="K25" s="48"/>
      <c r="L25" s="48"/>
      <c r="M25" s="48"/>
      <c r="N25" s="48"/>
      <c r="O25" s="48"/>
      <c r="P25" s="48"/>
    </row>
    <row r="26" spans="1:16" ht="12" customHeight="1">
      <c r="A26" s="26" t="s">
        <v>45</v>
      </c>
      <c r="B26" s="48">
        <v>501.422</v>
      </c>
      <c r="C26" s="48">
        <v>40.217</v>
      </c>
      <c r="D26" s="48">
        <v>0.764</v>
      </c>
      <c r="E26" s="48">
        <v>8247.997</v>
      </c>
      <c r="F26" s="48">
        <v>35.398</v>
      </c>
      <c r="G26" s="48">
        <v>83.758</v>
      </c>
      <c r="H26" s="48">
        <v>8909.556</v>
      </c>
      <c r="J26" s="48"/>
      <c r="K26" s="48"/>
      <c r="L26" s="48"/>
      <c r="M26" s="48"/>
      <c r="N26" s="48"/>
      <c r="O26" s="48"/>
      <c r="P26" s="48"/>
    </row>
    <row r="27" spans="1:16" ht="12" customHeight="1">
      <c r="A27" s="26" t="s">
        <v>39</v>
      </c>
      <c r="B27" s="48">
        <v>558.036</v>
      </c>
      <c r="C27" s="48">
        <v>1.214</v>
      </c>
      <c r="D27" s="48">
        <v>23.528</v>
      </c>
      <c r="E27" s="48">
        <v>4831.284</v>
      </c>
      <c r="F27" s="48">
        <v>31.072</v>
      </c>
      <c r="G27" s="48">
        <v>5.693</v>
      </c>
      <c r="H27" s="48">
        <v>5450.827</v>
      </c>
      <c r="J27" s="48"/>
      <c r="K27" s="48"/>
      <c r="L27" s="48"/>
      <c r="M27" s="48"/>
      <c r="N27" s="48"/>
      <c r="O27" s="48"/>
      <c r="P27" s="48"/>
    </row>
    <row r="28" spans="1:16" ht="12" customHeight="1">
      <c r="A28" s="26" t="s">
        <v>50</v>
      </c>
      <c r="B28" s="48">
        <v>10.47</v>
      </c>
      <c r="C28" s="48">
        <v>247.789</v>
      </c>
      <c r="D28" s="48">
        <v>1.7</v>
      </c>
      <c r="E28" s="48">
        <v>5834.546</v>
      </c>
      <c r="F28" s="48">
        <v>22.725</v>
      </c>
      <c r="G28" s="48">
        <v>16.721</v>
      </c>
      <c r="H28" s="48">
        <v>6133.951</v>
      </c>
      <c r="J28" s="48"/>
      <c r="K28" s="48"/>
      <c r="L28" s="48"/>
      <c r="M28" s="48"/>
      <c r="N28" s="48"/>
      <c r="O28" s="48"/>
      <c r="P28" s="48"/>
    </row>
    <row r="29" spans="1:16" ht="12" customHeight="1">
      <c r="A29" s="26" t="s">
        <v>53</v>
      </c>
      <c r="B29" s="48">
        <v>217.323</v>
      </c>
      <c r="C29" s="48">
        <v>30.982</v>
      </c>
      <c r="D29" s="48">
        <v>0.106</v>
      </c>
      <c r="E29" s="48">
        <v>3105.575</v>
      </c>
      <c r="F29" s="48">
        <v>8.611</v>
      </c>
      <c r="G29" s="48">
        <v>5.362</v>
      </c>
      <c r="H29" s="48">
        <v>3367.959</v>
      </c>
      <c r="J29" s="48"/>
      <c r="K29" s="48"/>
      <c r="L29" s="48"/>
      <c r="M29" s="48"/>
      <c r="N29" s="48"/>
      <c r="O29" s="48"/>
      <c r="P29" s="48"/>
    </row>
    <row r="30" spans="1:16" ht="12" customHeight="1">
      <c r="A30" s="26" t="s">
        <v>34</v>
      </c>
      <c r="B30" s="48">
        <v>17318.79</v>
      </c>
      <c r="C30" s="48">
        <v>288.828</v>
      </c>
      <c r="D30" s="48">
        <v>73.384</v>
      </c>
      <c r="E30" s="48" t="s">
        <v>103</v>
      </c>
      <c r="F30" s="48">
        <v>1540.654</v>
      </c>
      <c r="G30" s="48">
        <v>311.269</v>
      </c>
      <c r="H30" s="48">
        <v>19532.925</v>
      </c>
      <c r="J30" s="48"/>
      <c r="K30" s="48"/>
      <c r="L30" s="48"/>
      <c r="M30" s="48"/>
      <c r="N30" s="48"/>
      <c r="O30" s="48"/>
      <c r="P30" s="48"/>
    </row>
    <row r="31" spans="1:16" ht="12" customHeight="1">
      <c r="A31" s="26" t="s">
        <v>51</v>
      </c>
      <c r="B31" s="48">
        <v>2.366</v>
      </c>
      <c r="C31" s="48">
        <v>1070.944</v>
      </c>
      <c r="D31" s="48">
        <v>0.016</v>
      </c>
      <c r="E31" s="48">
        <v>2398.405</v>
      </c>
      <c r="F31" s="48">
        <v>5.267</v>
      </c>
      <c r="G31" s="48">
        <v>1.212</v>
      </c>
      <c r="H31" s="48">
        <v>3478.21</v>
      </c>
      <c r="J31" s="48"/>
      <c r="K31" s="48"/>
      <c r="L31" s="48"/>
      <c r="M31" s="48"/>
      <c r="N31" s="48"/>
      <c r="O31" s="48"/>
      <c r="P31" s="48"/>
    </row>
    <row r="32" spans="1:16" ht="12" customHeight="1">
      <c r="A32" s="26" t="s">
        <v>47</v>
      </c>
      <c r="B32" s="48">
        <v>0.112</v>
      </c>
      <c r="C32" s="48">
        <v>14.26</v>
      </c>
      <c r="D32" s="48" t="s">
        <v>103</v>
      </c>
      <c r="E32" s="48">
        <v>1100.508</v>
      </c>
      <c r="F32" s="48">
        <v>3.525</v>
      </c>
      <c r="G32" s="48">
        <v>3.298</v>
      </c>
      <c r="H32" s="48">
        <v>1121.703</v>
      </c>
      <c r="J32" s="48"/>
      <c r="K32" s="48"/>
      <c r="L32" s="48"/>
      <c r="M32" s="48"/>
      <c r="N32" s="48"/>
      <c r="O32" s="48"/>
      <c r="P32" s="48"/>
    </row>
    <row r="33" spans="1:16" ht="12" customHeight="1">
      <c r="A33" s="26" t="s">
        <v>41</v>
      </c>
      <c r="B33" s="48">
        <v>341.972</v>
      </c>
      <c r="C33" s="48">
        <v>35.399</v>
      </c>
      <c r="D33" s="48">
        <v>21.378</v>
      </c>
      <c r="E33" s="48">
        <v>5011.411</v>
      </c>
      <c r="F33" s="48">
        <v>125.552</v>
      </c>
      <c r="G33" s="48">
        <v>8.497</v>
      </c>
      <c r="H33" s="48">
        <v>5544.209</v>
      </c>
      <c r="J33" s="48"/>
      <c r="K33" s="48"/>
      <c r="L33" s="48"/>
      <c r="M33" s="48"/>
      <c r="N33" s="48"/>
      <c r="O33" s="48"/>
      <c r="P33" s="48"/>
    </row>
    <row r="34" spans="1:16" ht="12.75">
      <c r="A34" s="28" t="s">
        <v>26</v>
      </c>
      <c r="B34" s="49">
        <v>33618.021</v>
      </c>
      <c r="C34" s="49">
        <v>8182.914</v>
      </c>
      <c r="D34" s="49">
        <v>2192.722</v>
      </c>
      <c r="E34" s="49">
        <v>217629.261</v>
      </c>
      <c r="F34" s="49">
        <v>9226.161</v>
      </c>
      <c r="G34" s="49">
        <v>20907.125</v>
      </c>
      <c r="H34" s="49">
        <v>291756.204</v>
      </c>
      <c r="J34" s="48"/>
      <c r="K34" s="48"/>
      <c r="L34" s="48"/>
      <c r="M34" s="48"/>
      <c r="N34" s="48"/>
      <c r="O34" s="48"/>
      <c r="P34" s="48"/>
    </row>
    <row r="35" ht="14.25" customHeight="1"/>
    <row r="36" ht="12.75" customHeight="1"/>
    <row r="37" ht="12.75" customHeight="1"/>
    <row r="38" spans="1:8" ht="12.75">
      <c r="A38" s="29" t="s">
        <v>28</v>
      </c>
      <c r="F38" s="55" t="s">
        <v>0</v>
      </c>
      <c r="G38" s="61"/>
      <c r="H38" s="61"/>
    </row>
    <row r="39" spans="1:8" ht="30" customHeight="1">
      <c r="A39" s="22" t="s">
        <v>29</v>
      </c>
      <c r="B39" s="23" t="s">
        <v>2</v>
      </c>
      <c r="C39" s="23" t="s">
        <v>3</v>
      </c>
      <c r="D39" s="24" t="s">
        <v>4</v>
      </c>
      <c r="E39" s="23" t="s">
        <v>5</v>
      </c>
      <c r="F39" s="23" t="s">
        <v>6</v>
      </c>
      <c r="G39" s="24" t="s">
        <v>7</v>
      </c>
      <c r="H39" s="25" t="s">
        <v>8</v>
      </c>
    </row>
    <row r="40" spans="1:16" ht="12" customHeight="1">
      <c r="A40" s="26" t="s">
        <v>32</v>
      </c>
      <c r="B40" s="48">
        <v>347.849</v>
      </c>
      <c r="C40" s="48">
        <v>772.845</v>
      </c>
      <c r="D40" s="48">
        <v>608.172</v>
      </c>
      <c r="E40" s="48">
        <v>52695.028</v>
      </c>
      <c r="F40" s="48">
        <v>3960.171</v>
      </c>
      <c r="G40" s="48">
        <v>13463.087</v>
      </c>
      <c r="H40" s="48">
        <v>71847.152</v>
      </c>
      <c r="J40" s="48"/>
      <c r="K40" s="48"/>
      <c r="L40" s="48"/>
      <c r="M40" s="48"/>
      <c r="N40" s="48"/>
      <c r="O40" s="48"/>
      <c r="P40" s="48"/>
    </row>
    <row r="41" spans="1:16" ht="12" customHeight="1">
      <c r="A41" s="26" t="s">
        <v>40</v>
      </c>
      <c r="B41" s="48">
        <v>13.243</v>
      </c>
      <c r="C41" s="48">
        <v>145.503</v>
      </c>
      <c r="D41" s="48">
        <v>2.203</v>
      </c>
      <c r="E41" s="48">
        <v>3169.868</v>
      </c>
      <c r="F41" s="48">
        <v>151.442</v>
      </c>
      <c r="G41" s="48">
        <v>17.156</v>
      </c>
      <c r="H41" s="48">
        <v>3499.415</v>
      </c>
      <c r="J41" s="48"/>
      <c r="K41" s="48"/>
      <c r="L41" s="48"/>
      <c r="M41" s="48"/>
      <c r="N41" s="48"/>
      <c r="O41" s="48"/>
      <c r="P41" s="48"/>
    </row>
    <row r="42" spans="1:16" ht="12" customHeight="1">
      <c r="A42" s="26" t="s">
        <v>30</v>
      </c>
      <c r="B42" s="48">
        <v>1401.883</v>
      </c>
      <c r="C42" s="48">
        <v>1623.772</v>
      </c>
      <c r="D42" s="48">
        <v>666.754</v>
      </c>
      <c r="E42" s="48">
        <v>27616.131</v>
      </c>
      <c r="F42" s="48">
        <v>356.575</v>
      </c>
      <c r="G42" s="48">
        <v>750.572</v>
      </c>
      <c r="H42" s="48">
        <v>32415.687</v>
      </c>
      <c r="J42" s="48"/>
      <c r="K42" s="48"/>
      <c r="L42" s="48"/>
      <c r="M42" s="48"/>
      <c r="N42" s="48"/>
      <c r="O42" s="48"/>
      <c r="P42" s="48"/>
    </row>
    <row r="43" spans="1:16" ht="12" customHeight="1">
      <c r="A43" s="26" t="s">
        <v>54</v>
      </c>
      <c r="B43" s="48">
        <v>9.578</v>
      </c>
      <c r="C43" s="48">
        <v>0.495</v>
      </c>
      <c r="D43" s="48">
        <v>0.009</v>
      </c>
      <c r="E43" s="48">
        <v>705.058</v>
      </c>
      <c r="F43" s="48">
        <v>45.02</v>
      </c>
      <c r="G43" s="48">
        <v>1.882</v>
      </c>
      <c r="H43" s="48">
        <v>762.042</v>
      </c>
      <c r="J43" s="48"/>
      <c r="K43" s="48"/>
      <c r="L43" s="48"/>
      <c r="M43" s="48"/>
      <c r="N43" s="48"/>
      <c r="O43" s="48"/>
      <c r="P43" s="48"/>
    </row>
    <row r="44" spans="1:16" ht="12" customHeight="1">
      <c r="A44" s="26" t="s">
        <v>49</v>
      </c>
      <c r="B44" s="48">
        <v>89.343</v>
      </c>
      <c r="C44" s="48">
        <v>2.201</v>
      </c>
      <c r="D44" s="48" t="s">
        <v>103</v>
      </c>
      <c r="E44" s="48">
        <v>133.485</v>
      </c>
      <c r="F44" s="48">
        <v>112.393</v>
      </c>
      <c r="G44" s="48">
        <v>8.637</v>
      </c>
      <c r="H44" s="48">
        <v>346.059</v>
      </c>
      <c r="J44" s="48"/>
      <c r="K44" s="48"/>
      <c r="L44" s="48"/>
      <c r="M44" s="48"/>
      <c r="N44" s="48"/>
      <c r="O44" s="48"/>
      <c r="P44" s="48"/>
    </row>
    <row r="45" spans="1:16" ht="12" customHeight="1">
      <c r="A45" s="26" t="s">
        <v>99</v>
      </c>
      <c r="B45" s="48">
        <v>5.676</v>
      </c>
      <c r="C45" s="48">
        <v>1.502</v>
      </c>
      <c r="D45" s="48">
        <v>0.026</v>
      </c>
      <c r="E45" s="48">
        <v>349.843</v>
      </c>
      <c r="F45" s="48">
        <v>5.308</v>
      </c>
      <c r="G45" s="48">
        <v>1.529</v>
      </c>
      <c r="H45" s="48">
        <v>363.884</v>
      </c>
      <c r="J45" s="48"/>
      <c r="K45" s="48"/>
      <c r="L45" s="48"/>
      <c r="M45" s="48"/>
      <c r="N45" s="48"/>
      <c r="O45" s="48"/>
      <c r="P45" s="48"/>
    </row>
    <row r="46" spans="1:16" ht="12" customHeight="1">
      <c r="A46" s="26" t="s">
        <v>36</v>
      </c>
      <c r="B46" s="48">
        <v>78.836</v>
      </c>
      <c r="C46" s="48">
        <v>180.985</v>
      </c>
      <c r="D46" s="48">
        <v>0.018</v>
      </c>
      <c r="E46" s="48">
        <v>2119.345</v>
      </c>
      <c r="F46" s="48">
        <v>125.876</v>
      </c>
      <c r="G46" s="48">
        <v>11.917</v>
      </c>
      <c r="H46" s="48">
        <v>2516.977</v>
      </c>
      <c r="J46" s="48"/>
      <c r="K46" s="48"/>
      <c r="L46" s="48"/>
      <c r="M46" s="48"/>
      <c r="N46" s="48"/>
      <c r="O46" s="48"/>
      <c r="P46" s="48"/>
    </row>
    <row r="47" spans="1:16" ht="12" customHeight="1">
      <c r="A47" s="26" t="s">
        <v>38</v>
      </c>
      <c r="B47" s="48">
        <v>2023.715</v>
      </c>
      <c r="C47" s="48">
        <v>634.63</v>
      </c>
      <c r="D47" s="48">
        <v>50.734</v>
      </c>
      <c r="E47" s="48">
        <v>26780.317</v>
      </c>
      <c r="F47" s="48">
        <v>745.698</v>
      </c>
      <c r="G47" s="48">
        <v>2447.128</v>
      </c>
      <c r="H47" s="48">
        <v>32682.222</v>
      </c>
      <c r="J47" s="48"/>
      <c r="K47" s="48"/>
      <c r="L47" s="48"/>
      <c r="M47" s="48"/>
      <c r="N47" s="48"/>
      <c r="O47" s="48"/>
      <c r="P47" s="48"/>
    </row>
    <row r="48" spans="1:16" ht="12" customHeight="1">
      <c r="A48" s="26" t="s">
        <v>43</v>
      </c>
      <c r="B48" s="48">
        <v>3.094</v>
      </c>
      <c r="C48" s="48">
        <v>16.279</v>
      </c>
      <c r="D48" s="48" t="s">
        <v>103</v>
      </c>
      <c r="E48" s="48">
        <v>208.15</v>
      </c>
      <c r="F48" s="48">
        <v>25.224</v>
      </c>
      <c r="G48" s="48">
        <v>0.508</v>
      </c>
      <c r="H48" s="48">
        <v>253.255</v>
      </c>
      <c r="J48" s="48"/>
      <c r="K48" s="48"/>
      <c r="L48" s="48"/>
      <c r="M48" s="48"/>
      <c r="N48" s="48"/>
      <c r="O48" s="48"/>
      <c r="P48" s="48"/>
    </row>
    <row r="49" spans="1:16" ht="12" customHeight="1">
      <c r="A49" s="26" t="s">
        <v>42</v>
      </c>
      <c r="B49" s="48">
        <v>106.899</v>
      </c>
      <c r="C49" s="48">
        <v>42.154</v>
      </c>
      <c r="D49" s="48">
        <v>0.268</v>
      </c>
      <c r="E49" s="48">
        <v>1260.223</v>
      </c>
      <c r="F49" s="48">
        <v>96.249</v>
      </c>
      <c r="G49" s="48">
        <v>426.039</v>
      </c>
      <c r="H49" s="48">
        <v>1931.832</v>
      </c>
      <c r="J49" s="48"/>
      <c r="K49" s="48"/>
      <c r="L49" s="48"/>
      <c r="M49" s="48"/>
      <c r="N49" s="48"/>
      <c r="O49" s="48"/>
      <c r="P49" s="48"/>
    </row>
    <row r="50" spans="1:16" ht="12" customHeight="1">
      <c r="A50" s="26" t="s">
        <v>37</v>
      </c>
      <c r="B50" s="48">
        <v>237.407</v>
      </c>
      <c r="C50" s="48">
        <v>41.088</v>
      </c>
      <c r="D50" s="48">
        <v>0.515</v>
      </c>
      <c r="E50" s="48">
        <v>1514.944</v>
      </c>
      <c r="F50" s="48">
        <v>112.718</v>
      </c>
      <c r="G50" s="48">
        <v>199.81</v>
      </c>
      <c r="H50" s="48">
        <v>2106.482</v>
      </c>
      <c r="J50" s="48"/>
      <c r="K50" s="48"/>
      <c r="L50" s="48"/>
      <c r="M50" s="48"/>
      <c r="N50" s="48"/>
      <c r="O50" s="48"/>
      <c r="P50" s="48"/>
    </row>
    <row r="51" spans="1:16" ht="12" customHeight="1">
      <c r="A51" s="26" t="s">
        <v>46</v>
      </c>
      <c r="B51" s="48">
        <v>17.673</v>
      </c>
      <c r="C51" s="48">
        <v>14.256</v>
      </c>
      <c r="D51" s="48">
        <v>0.004</v>
      </c>
      <c r="E51" s="48">
        <v>2796.68</v>
      </c>
      <c r="F51" s="48">
        <v>267.803</v>
      </c>
      <c r="G51" s="48">
        <v>453.881</v>
      </c>
      <c r="H51" s="48">
        <v>3550.297</v>
      </c>
      <c r="J51" s="48"/>
      <c r="K51" s="48"/>
      <c r="L51" s="48"/>
      <c r="M51" s="48"/>
      <c r="N51" s="48"/>
      <c r="O51" s="48"/>
      <c r="P51" s="48"/>
    </row>
    <row r="52" spans="1:16" ht="12" customHeight="1">
      <c r="A52" s="26" t="s">
        <v>35</v>
      </c>
      <c r="B52" s="48">
        <v>2193.966</v>
      </c>
      <c r="C52" s="48">
        <v>37.711</v>
      </c>
      <c r="D52" s="48">
        <v>4.107</v>
      </c>
      <c r="E52" s="48" t="s">
        <v>103</v>
      </c>
      <c r="F52" s="48">
        <v>295.379</v>
      </c>
      <c r="G52" s="48">
        <v>91.727</v>
      </c>
      <c r="H52" s="48">
        <v>2622.89</v>
      </c>
      <c r="J52" s="48"/>
      <c r="K52" s="48"/>
      <c r="L52" s="48"/>
      <c r="M52" s="48"/>
      <c r="N52" s="48"/>
      <c r="O52" s="48"/>
      <c r="P52" s="48"/>
    </row>
    <row r="53" spans="1:16" ht="12" customHeight="1">
      <c r="A53" s="26" t="s">
        <v>33</v>
      </c>
      <c r="B53" s="48">
        <v>813.136</v>
      </c>
      <c r="C53" s="48">
        <v>2057.164</v>
      </c>
      <c r="D53" s="48">
        <v>18.975</v>
      </c>
      <c r="E53" s="48">
        <v>26802.968</v>
      </c>
      <c r="F53" s="48">
        <v>736.019</v>
      </c>
      <c r="G53" s="48">
        <v>1514.027</v>
      </c>
      <c r="H53" s="48">
        <v>31942.289</v>
      </c>
      <c r="J53" s="48"/>
      <c r="K53" s="48"/>
      <c r="L53" s="48"/>
      <c r="M53" s="48"/>
      <c r="N53" s="48"/>
      <c r="O53" s="48"/>
      <c r="P53" s="48"/>
    </row>
    <row r="54" spans="1:16" ht="12" customHeight="1">
      <c r="A54" s="26" t="s">
        <v>44</v>
      </c>
      <c r="B54" s="48">
        <v>3.983</v>
      </c>
      <c r="C54" s="48">
        <v>2.803</v>
      </c>
      <c r="D54" s="48" t="s">
        <v>103</v>
      </c>
      <c r="E54" s="48">
        <v>255.173</v>
      </c>
      <c r="F54" s="48">
        <v>12.92</v>
      </c>
      <c r="G54" s="48">
        <v>1.045</v>
      </c>
      <c r="H54" s="48">
        <v>275.924</v>
      </c>
      <c r="J54" s="48"/>
      <c r="K54" s="48"/>
      <c r="L54" s="48"/>
      <c r="M54" s="48"/>
      <c r="N54" s="48"/>
      <c r="O54" s="48"/>
      <c r="P54" s="48"/>
    </row>
    <row r="55" spans="1:16" ht="12" customHeight="1">
      <c r="A55" s="26" t="s">
        <v>52</v>
      </c>
      <c r="B55" s="48">
        <v>9.79</v>
      </c>
      <c r="C55" s="48">
        <v>0.164</v>
      </c>
      <c r="D55" s="48">
        <v>0.026</v>
      </c>
      <c r="E55" s="48">
        <v>414.625</v>
      </c>
      <c r="F55" s="48">
        <v>34.992</v>
      </c>
      <c r="G55" s="48">
        <v>1.126</v>
      </c>
      <c r="H55" s="48">
        <v>460.723</v>
      </c>
      <c r="J55" s="48"/>
      <c r="K55" s="48"/>
      <c r="L55" s="48"/>
      <c r="M55" s="48"/>
      <c r="N55" s="48"/>
      <c r="O55" s="48"/>
      <c r="P55" s="48"/>
    </row>
    <row r="56" spans="1:16" ht="12" customHeight="1">
      <c r="A56" s="26" t="s">
        <v>48</v>
      </c>
      <c r="B56" s="48">
        <v>133.122</v>
      </c>
      <c r="C56" s="48">
        <v>5.451</v>
      </c>
      <c r="D56" s="48">
        <v>0.005</v>
      </c>
      <c r="E56" s="48">
        <v>99.511</v>
      </c>
      <c r="F56" s="48">
        <v>115.07</v>
      </c>
      <c r="G56" s="48">
        <v>5.7</v>
      </c>
      <c r="H56" s="48">
        <v>358.859</v>
      </c>
      <c r="J56" s="48"/>
      <c r="K56" s="48"/>
      <c r="L56" s="48"/>
      <c r="M56" s="48"/>
      <c r="N56" s="48"/>
      <c r="O56" s="48"/>
      <c r="P56" s="48"/>
    </row>
    <row r="57" spans="1:16" ht="12" customHeight="1">
      <c r="A57" s="26" t="s">
        <v>31</v>
      </c>
      <c r="B57" s="48">
        <v>2008.21</v>
      </c>
      <c r="C57" s="48">
        <v>777.506</v>
      </c>
      <c r="D57" s="48">
        <v>715.442</v>
      </c>
      <c r="E57" s="48">
        <v>12600.727</v>
      </c>
      <c r="F57" s="48">
        <v>1137.587</v>
      </c>
      <c r="G57" s="48">
        <v>136.785</v>
      </c>
      <c r="H57" s="48">
        <v>17376.257</v>
      </c>
      <c r="J57" s="48"/>
      <c r="K57" s="48"/>
      <c r="L57" s="48"/>
      <c r="M57" s="48"/>
      <c r="N57" s="48"/>
      <c r="O57" s="48"/>
      <c r="P57" s="48"/>
    </row>
    <row r="58" spans="1:16" ht="12" customHeight="1">
      <c r="A58" s="26" t="s">
        <v>45</v>
      </c>
      <c r="B58" s="48">
        <v>58.536</v>
      </c>
      <c r="C58" s="48">
        <v>108.162</v>
      </c>
      <c r="D58" s="48">
        <v>0.079</v>
      </c>
      <c r="E58" s="48">
        <v>7137.807</v>
      </c>
      <c r="F58" s="48">
        <v>306.43</v>
      </c>
      <c r="G58" s="48">
        <v>119.178</v>
      </c>
      <c r="H58" s="48">
        <v>7730.192</v>
      </c>
      <c r="J58" s="48"/>
      <c r="K58" s="48"/>
      <c r="L58" s="48"/>
      <c r="M58" s="48"/>
      <c r="N58" s="48"/>
      <c r="O58" s="48"/>
      <c r="P58" s="48"/>
    </row>
    <row r="59" spans="1:16" ht="12" customHeight="1">
      <c r="A59" s="26" t="s">
        <v>39</v>
      </c>
      <c r="B59" s="48">
        <v>325.879</v>
      </c>
      <c r="C59" s="48">
        <v>22.883</v>
      </c>
      <c r="D59" s="48">
        <v>1.972</v>
      </c>
      <c r="E59" s="48">
        <v>3717.15</v>
      </c>
      <c r="F59" s="48">
        <v>167.988</v>
      </c>
      <c r="G59" s="48">
        <v>9.355</v>
      </c>
      <c r="H59" s="48">
        <v>4245.227</v>
      </c>
      <c r="J59" s="48"/>
      <c r="K59" s="48"/>
      <c r="L59" s="48"/>
      <c r="M59" s="48"/>
      <c r="N59" s="48"/>
      <c r="O59" s="48"/>
      <c r="P59" s="48"/>
    </row>
    <row r="60" spans="1:16" ht="12" customHeight="1">
      <c r="A60" s="26" t="s">
        <v>50</v>
      </c>
      <c r="B60" s="48">
        <v>30.047</v>
      </c>
      <c r="C60" s="48">
        <v>26.185</v>
      </c>
      <c r="D60" s="48">
        <v>0.006</v>
      </c>
      <c r="E60" s="48">
        <v>3436.281</v>
      </c>
      <c r="F60" s="48">
        <v>206.624</v>
      </c>
      <c r="G60" s="48">
        <v>22.387</v>
      </c>
      <c r="H60" s="48">
        <v>3721.53</v>
      </c>
      <c r="J60" s="48"/>
      <c r="K60" s="48"/>
      <c r="L60" s="48"/>
      <c r="M60" s="48"/>
      <c r="N60" s="48"/>
      <c r="O60" s="48"/>
      <c r="P60" s="48"/>
    </row>
    <row r="61" spans="1:16" ht="12" customHeight="1">
      <c r="A61" s="26" t="s">
        <v>53</v>
      </c>
      <c r="B61" s="48">
        <v>19.36</v>
      </c>
      <c r="C61" s="48">
        <v>19.875</v>
      </c>
      <c r="D61" s="48">
        <v>0.013</v>
      </c>
      <c r="E61" s="48">
        <v>3183.149</v>
      </c>
      <c r="F61" s="48">
        <v>162.256</v>
      </c>
      <c r="G61" s="48">
        <v>5.083</v>
      </c>
      <c r="H61" s="48">
        <v>3389.736</v>
      </c>
      <c r="J61" s="48"/>
      <c r="K61" s="48"/>
      <c r="L61" s="48"/>
      <c r="M61" s="48"/>
      <c r="N61" s="48"/>
      <c r="O61" s="48"/>
      <c r="P61" s="48"/>
    </row>
    <row r="62" spans="1:16" ht="12" customHeight="1">
      <c r="A62" s="26" t="s">
        <v>34</v>
      </c>
      <c r="B62" s="48">
        <v>27144.474</v>
      </c>
      <c r="C62" s="48">
        <v>1197.44</v>
      </c>
      <c r="D62" s="48">
        <v>9.078</v>
      </c>
      <c r="E62" s="48" t="s">
        <v>103</v>
      </c>
      <c r="F62" s="48">
        <v>2313.978</v>
      </c>
      <c r="G62" s="48">
        <v>1272.52</v>
      </c>
      <c r="H62" s="48">
        <v>31937.49</v>
      </c>
      <c r="J62" s="48"/>
      <c r="K62" s="48"/>
      <c r="L62" s="48"/>
      <c r="M62" s="48"/>
      <c r="N62" s="48"/>
      <c r="O62" s="48"/>
      <c r="P62" s="48"/>
    </row>
    <row r="63" spans="1:16" ht="12" customHeight="1">
      <c r="A63" s="26" t="s">
        <v>51</v>
      </c>
      <c r="B63" s="48">
        <v>11.919</v>
      </c>
      <c r="C63" s="48">
        <v>8.909</v>
      </c>
      <c r="D63" s="48">
        <v>0.002</v>
      </c>
      <c r="E63" s="48">
        <v>2404.183</v>
      </c>
      <c r="F63" s="48">
        <v>41.185</v>
      </c>
      <c r="G63" s="48">
        <v>2.148</v>
      </c>
      <c r="H63" s="48">
        <v>2468.346</v>
      </c>
      <c r="J63" s="48"/>
      <c r="K63" s="48"/>
      <c r="L63" s="48"/>
      <c r="M63" s="48"/>
      <c r="N63" s="48"/>
      <c r="O63" s="48"/>
      <c r="P63" s="48"/>
    </row>
    <row r="64" spans="1:16" ht="12" customHeight="1">
      <c r="A64" s="26" t="s">
        <v>47</v>
      </c>
      <c r="B64" s="48">
        <v>40.7</v>
      </c>
      <c r="C64" s="48">
        <v>1.443</v>
      </c>
      <c r="D64" s="48">
        <v>0.007</v>
      </c>
      <c r="E64" s="48">
        <v>673.282</v>
      </c>
      <c r="F64" s="48">
        <v>9.731</v>
      </c>
      <c r="G64" s="48">
        <v>3.8</v>
      </c>
      <c r="H64" s="48">
        <v>728.963</v>
      </c>
      <c r="J64" s="48"/>
      <c r="K64" s="48"/>
      <c r="L64" s="48"/>
      <c r="M64" s="48"/>
      <c r="N64" s="48"/>
      <c r="O64" s="48"/>
      <c r="P64" s="48"/>
    </row>
    <row r="65" spans="1:16" ht="12" customHeight="1">
      <c r="A65" s="26" t="s">
        <v>41</v>
      </c>
      <c r="B65" s="48">
        <v>354.272</v>
      </c>
      <c r="C65" s="48">
        <v>224.284</v>
      </c>
      <c r="D65" s="48">
        <v>0.672</v>
      </c>
      <c r="E65" s="48">
        <v>4189.056</v>
      </c>
      <c r="F65" s="48">
        <v>164.977</v>
      </c>
      <c r="G65" s="48">
        <v>308.586</v>
      </c>
      <c r="H65" s="48">
        <v>5241.847</v>
      </c>
      <c r="J65" s="48"/>
      <c r="K65" s="48"/>
      <c r="L65" s="48"/>
      <c r="M65" s="48"/>
      <c r="N65" s="48"/>
      <c r="O65" s="48"/>
      <c r="P65" s="48"/>
    </row>
    <row r="66" spans="1:16" ht="12.75">
      <c r="A66" s="28" t="s">
        <v>26</v>
      </c>
      <c r="B66" s="49">
        <v>37482.59</v>
      </c>
      <c r="C66" s="49">
        <v>7965.69</v>
      </c>
      <c r="D66" s="49">
        <v>2079.087</v>
      </c>
      <c r="E66" s="49">
        <v>184262.984</v>
      </c>
      <c r="F66" s="49">
        <v>11709.613</v>
      </c>
      <c r="G66" s="49">
        <v>21275.613</v>
      </c>
      <c r="H66" s="49">
        <v>264775.577</v>
      </c>
      <c r="J66" s="48"/>
      <c r="K66" s="48"/>
      <c r="L66" s="48"/>
      <c r="M66" s="48"/>
      <c r="N66" s="48"/>
      <c r="O66" s="48"/>
      <c r="P66" s="48"/>
    </row>
    <row r="68" spans="1:6" ht="12.75">
      <c r="A68" s="36" t="s">
        <v>98</v>
      </c>
      <c r="F68" s="36"/>
    </row>
    <row r="69" ht="12.75">
      <c r="A69" s="20"/>
    </row>
    <row r="70" spans="1:8" ht="12.75">
      <c r="A70" s="30"/>
      <c r="B70" s="31"/>
      <c r="C70" s="31"/>
      <c r="D70" s="31"/>
      <c r="E70" s="31"/>
      <c r="F70" s="31"/>
      <c r="G70" s="32"/>
      <c r="H70" s="32"/>
    </row>
    <row r="71" spans="2:8" ht="12.75">
      <c r="B71" s="33"/>
      <c r="C71" s="33"/>
      <c r="D71" s="33"/>
      <c r="E71" s="33"/>
      <c r="F71" s="33"/>
      <c r="G71" s="33"/>
      <c r="H71" s="33"/>
    </row>
    <row r="72" spans="2:8" ht="12.75">
      <c r="B72" s="33"/>
      <c r="C72" s="33"/>
      <c r="D72" s="33"/>
      <c r="E72" s="33"/>
      <c r="F72" s="33"/>
      <c r="G72" s="33"/>
      <c r="H72" s="33"/>
    </row>
    <row r="73" spans="2:8" ht="12.75">
      <c r="B73" s="33"/>
      <c r="C73" s="33"/>
      <c r="D73" s="33"/>
      <c r="E73" s="33"/>
      <c r="F73" s="33"/>
      <c r="G73" s="33"/>
      <c r="H73" s="33"/>
    </row>
    <row r="74" spans="2:8" ht="12.75">
      <c r="B74" s="33"/>
      <c r="C74" s="33"/>
      <c r="D74" s="33"/>
      <c r="E74" s="33"/>
      <c r="F74" s="33"/>
      <c r="G74" s="33"/>
      <c r="H74" s="33"/>
    </row>
    <row r="75" spans="2:8" ht="12.75">
      <c r="B75" s="33"/>
      <c r="C75" s="33"/>
      <c r="D75" s="33"/>
      <c r="E75" s="33"/>
      <c r="F75" s="33"/>
      <c r="G75" s="33"/>
      <c r="H75" s="33"/>
    </row>
    <row r="76" spans="2:8" ht="12.75">
      <c r="B76" s="33"/>
      <c r="C76" s="33"/>
      <c r="D76" s="33"/>
      <c r="E76" s="33"/>
      <c r="F76" s="33"/>
      <c r="G76" s="33"/>
      <c r="H76" s="33"/>
    </row>
    <row r="77" spans="2:8" ht="12.75">
      <c r="B77" s="33"/>
      <c r="C77" s="33"/>
      <c r="D77" s="33"/>
      <c r="E77" s="33"/>
      <c r="F77" s="33"/>
      <c r="G77" s="33"/>
      <c r="H77" s="33"/>
    </row>
    <row r="78" spans="2:8" ht="12.75">
      <c r="B78" s="33"/>
      <c r="C78" s="33"/>
      <c r="D78" s="33"/>
      <c r="E78" s="33"/>
      <c r="F78" s="33"/>
      <c r="G78" s="33"/>
      <c r="H78" s="33"/>
    </row>
    <row r="79" spans="2:8" ht="12.75">
      <c r="B79" s="33"/>
      <c r="C79" s="33"/>
      <c r="D79" s="33"/>
      <c r="E79" s="33"/>
      <c r="F79" s="33"/>
      <c r="G79" s="33"/>
      <c r="H79" s="33"/>
    </row>
    <row r="80" spans="2:8" ht="12.75">
      <c r="B80" s="33"/>
      <c r="C80" s="33"/>
      <c r="D80" s="33"/>
      <c r="E80" s="33"/>
      <c r="F80" s="33"/>
      <c r="G80" s="33"/>
      <c r="H80" s="33"/>
    </row>
    <row r="81" spans="2:8" ht="12.75">
      <c r="B81" s="33"/>
      <c r="C81" s="33"/>
      <c r="D81" s="33"/>
      <c r="E81" s="33"/>
      <c r="F81" s="33"/>
      <c r="G81" s="33"/>
      <c r="H81" s="33"/>
    </row>
    <row r="82" spans="2:8" ht="12.75">
      <c r="B82" s="33"/>
      <c r="C82" s="33"/>
      <c r="D82" s="33"/>
      <c r="E82" s="33"/>
      <c r="F82" s="33"/>
      <c r="G82" s="33"/>
      <c r="H82" s="33"/>
    </row>
    <row r="83" spans="2:8" ht="12.75">
      <c r="B83" s="33"/>
      <c r="C83" s="33"/>
      <c r="D83" s="33"/>
      <c r="E83" s="33"/>
      <c r="F83" s="33"/>
      <c r="G83" s="33"/>
      <c r="H83" s="33"/>
    </row>
    <row r="84" spans="2:8" ht="12.75">
      <c r="B84" s="33"/>
      <c r="C84" s="33"/>
      <c r="D84" s="33"/>
      <c r="E84" s="33"/>
      <c r="F84" s="33"/>
      <c r="G84" s="33"/>
      <c r="H84" s="33"/>
    </row>
    <row r="85" spans="2:8" ht="12.75">
      <c r="B85" s="33"/>
      <c r="C85" s="33"/>
      <c r="D85" s="33"/>
      <c r="E85" s="33"/>
      <c r="F85" s="33"/>
      <c r="G85" s="33"/>
      <c r="H85" s="33"/>
    </row>
    <row r="86" spans="2:8" ht="12.75">
      <c r="B86" s="33"/>
      <c r="C86" s="33"/>
      <c r="D86" s="33"/>
      <c r="E86" s="33"/>
      <c r="F86" s="33"/>
      <c r="G86" s="33"/>
      <c r="H86" s="33"/>
    </row>
    <row r="87" spans="2:8" ht="12.75">
      <c r="B87" s="33"/>
      <c r="C87" s="33"/>
      <c r="D87" s="33"/>
      <c r="E87" s="33"/>
      <c r="F87" s="33"/>
      <c r="G87" s="33"/>
      <c r="H87" s="33"/>
    </row>
    <row r="88" spans="2:8" ht="12.75">
      <c r="B88" s="33"/>
      <c r="C88" s="33"/>
      <c r="D88" s="33"/>
      <c r="E88" s="33"/>
      <c r="F88" s="33"/>
      <c r="G88" s="33"/>
      <c r="H88" s="33"/>
    </row>
    <row r="89" spans="2:8" ht="12.75">
      <c r="B89" s="33"/>
      <c r="C89" s="33"/>
      <c r="D89" s="33"/>
      <c r="E89" s="33"/>
      <c r="F89" s="33"/>
      <c r="G89" s="33"/>
      <c r="H89" s="33"/>
    </row>
    <row r="90" spans="2:8" ht="12.75">
      <c r="B90" s="33"/>
      <c r="C90" s="33"/>
      <c r="D90" s="33"/>
      <c r="E90" s="33"/>
      <c r="F90" s="33"/>
      <c r="G90" s="33"/>
      <c r="H90" s="33"/>
    </row>
    <row r="91" spans="1:8" ht="12.75">
      <c r="A91" s="34"/>
      <c r="B91" s="35"/>
      <c r="C91" s="35"/>
      <c r="D91" s="35"/>
      <c r="E91" s="35"/>
      <c r="F91" s="35"/>
      <c r="G91" s="35"/>
      <c r="H91" s="35"/>
    </row>
  </sheetData>
  <mergeCells count="4">
    <mergeCell ref="A4:H4"/>
    <mergeCell ref="F6:H6"/>
    <mergeCell ref="A1:H2"/>
    <mergeCell ref="F38:H38"/>
  </mergeCells>
  <printOptions/>
  <pageMargins left="0.75" right="0.75" top="1" bottom="1" header="0.4921259845" footer="0.4921259845"/>
  <pageSetup fitToHeight="1" fitToWidth="1"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P80"/>
  <sheetViews>
    <sheetView showGridLines="0" tabSelected="1" workbookViewId="0" topLeftCell="A1">
      <selection activeCell="C15" sqref="C15"/>
    </sheetView>
  </sheetViews>
  <sheetFormatPr defaultColWidth="11.421875" defaultRowHeight="12.75"/>
  <cols>
    <col min="1" max="1" width="26.00390625" style="0" customWidth="1"/>
    <col min="2" max="3" width="7.140625" style="0" customWidth="1"/>
    <col min="4" max="4" width="8.421875" style="0" customWidth="1"/>
    <col min="5" max="5" width="8.28125" style="0" customWidth="1"/>
    <col min="6" max="7" width="7.140625" style="0" customWidth="1"/>
    <col min="8" max="8" width="8.421875" style="0" customWidth="1"/>
  </cols>
  <sheetData>
    <row r="1" spans="1:16" s="18" customFormat="1" ht="18">
      <c r="A1" s="57" t="s">
        <v>102</v>
      </c>
      <c r="B1" s="57"/>
      <c r="C1" s="57"/>
      <c r="D1" s="57"/>
      <c r="E1" s="57"/>
      <c r="F1" s="57"/>
      <c r="G1" s="57"/>
      <c r="H1" s="57"/>
      <c r="J1"/>
      <c r="K1"/>
      <c r="L1"/>
      <c r="M1"/>
      <c r="N1"/>
      <c r="O1"/>
      <c r="P1"/>
    </row>
    <row r="2" spans="1:16" s="18" customFormat="1" ht="18">
      <c r="A2" s="62"/>
      <c r="B2" s="62"/>
      <c r="C2" s="62"/>
      <c r="D2" s="62"/>
      <c r="E2" s="62"/>
      <c r="F2" s="62"/>
      <c r="G2" s="62"/>
      <c r="H2" s="62"/>
      <c r="J2"/>
      <c r="K2"/>
      <c r="L2"/>
      <c r="M2"/>
      <c r="N2"/>
      <c r="O2"/>
      <c r="P2"/>
    </row>
    <row r="3" ht="12.75">
      <c r="A3" s="20"/>
    </row>
    <row r="4" spans="1:16" s="19" customFormat="1" ht="15.75">
      <c r="A4" s="54" t="s">
        <v>55</v>
      </c>
      <c r="B4" s="54"/>
      <c r="C4" s="54"/>
      <c r="D4" s="54"/>
      <c r="E4" s="54"/>
      <c r="F4" s="54"/>
      <c r="G4" s="54"/>
      <c r="H4" s="54"/>
      <c r="J4"/>
      <c r="K4"/>
      <c r="L4"/>
      <c r="M4"/>
      <c r="N4"/>
      <c r="O4"/>
      <c r="P4"/>
    </row>
    <row r="5" ht="12.75">
      <c r="A5" s="20"/>
    </row>
    <row r="6" spans="1:8" ht="12.75">
      <c r="A6" s="21" t="s">
        <v>27</v>
      </c>
      <c r="F6" s="55" t="s">
        <v>0</v>
      </c>
      <c r="G6" s="56"/>
      <c r="H6" s="56"/>
    </row>
    <row r="7" spans="1:8" ht="36">
      <c r="A7" s="22" t="s">
        <v>56</v>
      </c>
      <c r="B7" s="23" t="s">
        <v>2</v>
      </c>
      <c r="C7" s="23" t="s">
        <v>3</v>
      </c>
      <c r="D7" s="24" t="s">
        <v>4</v>
      </c>
      <c r="E7" s="23" t="s">
        <v>5</v>
      </c>
      <c r="F7" s="23" t="s">
        <v>6</v>
      </c>
      <c r="G7" s="24" t="s">
        <v>7</v>
      </c>
      <c r="H7" s="25" t="s">
        <v>8</v>
      </c>
    </row>
    <row r="8" spans="1:8" ht="12.75">
      <c r="A8" s="27" t="s">
        <v>66</v>
      </c>
      <c r="B8" s="48">
        <v>1223.407</v>
      </c>
      <c r="C8" s="48">
        <v>141.913</v>
      </c>
      <c r="D8" s="48">
        <v>1484.82</v>
      </c>
      <c r="E8" s="48">
        <v>17581.539</v>
      </c>
      <c r="F8" s="48">
        <v>63.904</v>
      </c>
      <c r="G8" s="48">
        <v>47.894</v>
      </c>
      <c r="H8" s="48">
        <v>20543.477</v>
      </c>
    </row>
    <row r="9" spans="1:8" ht="12.75">
      <c r="A9" s="27" t="s">
        <v>71</v>
      </c>
      <c r="B9" s="48">
        <v>1351.114</v>
      </c>
      <c r="C9" s="48">
        <v>142.54</v>
      </c>
      <c r="D9" s="48">
        <v>13.125</v>
      </c>
      <c r="E9" s="48">
        <v>5923.403</v>
      </c>
      <c r="F9" s="48">
        <v>143.509</v>
      </c>
      <c r="G9" s="48">
        <v>49.263</v>
      </c>
      <c r="H9" s="48">
        <v>7622.954</v>
      </c>
    </row>
    <row r="10" spans="1:8" ht="12.75">
      <c r="A10" s="27" t="s">
        <v>75</v>
      </c>
      <c r="B10" s="48">
        <v>336.701</v>
      </c>
      <c r="C10" s="48">
        <v>16.61</v>
      </c>
      <c r="D10" s="48">
        <v>2.444</v>
      </c>
      <c r="E10" s="48">
        <v>3725.818</v>
      </c>
      <c r="F10" s="48">
        <v>85.551</v>
      </c>
      <c r="G10" s="48">
        <v>10.508</v>
      </c>
      <c r="H10" s="48">
        <v>4177.632</v>
      </c>
    </row>
    <row r="11" spans="1:8" ht="12.75">
      <c r="A11" s="27" t="s">
        <v>62</v>
      </c>
      <c r="B11" s="48">
        <v>387.03</v>
      </c>
      <c r="C11" s="48">
        <v>14.132</v>
      </c>
      <c r="D11" s="48">
        <v>0.893</v>
      </c>
      <c r="E11" s="48">
        <v>2975.843</v>
      </c>
      <c r="F11" s="48">
        <v>63.76</v>
      </c>
      <c r="G11" s="48">
        <v>2.885</v>
      </c>
      <c r="H11" s="48">
        <v>3444.543</v>
      </c>
    </row>
    <row r="12" spans="1:8" ht="12.75">
      <c r="A12" s="27" t="s">
        <v>63</v>
      </c>
      <c r="B12" s="48">
        <v>257.827</v>
      </c>
      <c r="C12" s="48">
        <v>375.224</v>
      </c>
      <c r="D12" s="48">
        <v>5.703</v>
      </c>
      <c r="E12" s="48">
        <v>5236.049</v>
      </c>
      <c r="F12" s="48">
        <v>23.518</v>
      </c>
      <c r="G12" s="48">
        <v>7.555</v>
      </c>
      <c r="H12" s="48">
        <v>5905.876</v>
      </c>
    </row>
    <row r="13" spans="1:8" ht="12.75">
      <c r="A13" s="27" t="s">
        <v>69</v>
      </c>
      <c r="B13" s="48">
        <v>878.009</v>
      </c>
      <c r="C13" s="48">
        <v>39.588</v>
      </c>
      <c r="D13" s="48">
        <v>12.271</v>
      </c>
      <c r="E13" s="48">
        <v>5227.812</v>
      </c>
      <c r="F13" s="48">
        <v>65.889</v>
      </c>
      <c r="G13" s="48">
        <v>217.852</v>
      </c>
      <c r="H13" s="48">
        <v>6441.421</v>
      </c>
    </row>
    <row r="14" spans="1:8" ht="12.75">
      <c r="A14" s="27" t="s">
        <v>61</v>
      </c>
      <c r="B14" s="48">
        <v>1663.947</v>
      </c>
      <c r="C14" s="48">
        <v>23.788</v>
      </c>
      <c r="D14" s="48" t="s">
        <v>103</v>
      </c>
      <c r="E14" s="48">
        <v>10093.642</v>
      </c>
      <c r="F14" s="48">
        <v>185.287</v>
      </c>
      <c r="G14" s="48">
        <v>1073.132</v>
      </c>
      <c r="H14" s="48">
        <v>13039.796</v>
      </c>
    </row>
    <row r="15" spans="1:8" ht="12.75">
      <c r="A15" s="27" t="s">
        <v>58</v>
      </c>
      <c r="B15" s="48">
        <v>664.459</v>
      </c>
      <c r="C15" s="48">
        <v>180.559</v>
      </c>
      <c r="D15" s="48">
        <v>4.3</v>
      </c>
      <c r="E15" s="48">
        <v>5626.418</v>
      </c>
      <c r="F15" s="48">
        <v>41.292</v>
      </c>
      <c r="G15" s="48">
        <v>4.452</v>
      </c>
      <c r="H15" s="48">
        <v>6521.48</v>
      </c>
    </row>
    <row r="16" spans="1:8" ht="12.75">
      <c r="A16" s="27" t="s">
        <v>67</v>
      </c>
      <c r="B16" s="48">
        <v>214.758</v>
      </c>
      <c r="C16" s="48">
        <v>107.148</v>
      </c>
      <c r="D16" s="48">
        <v>2.545</v>
      </c>
      <c r="E16" s="48">
        <v>4133.109</v>
      </c>
      <c r="F16" s="48">
        <v>13.707</v>
      </c>
      <c r="G16" s="48">
        <v>5.093</v>
      </c>
      <c r="H16" s="48">
        <v>4476.36</v>
      </c>
    </row>
    <row r="17" spans="1:8" ht="12.75">
      <c r="A17" s="27" t="s">
        <v>60</v>
      </c>
      <c r="B17" s="48">
        <v>2836.656</v>
      </c>
      <c r="C17" s="48">
        <v>70.173</v>
      </c>
      <c r="D17" s="48">
        <v>3.156</v>
      </c>
      <c r="E17" s="48">
        <v>8601.028</v>
      </c>
      <c r="F17" s="48">
        <v>117.083</v>
      </c>
      <c r="G17" s="48">
        <v>37.806</v>
      </c>
      <c r="H17" s="48">
        <v>11665.902</v>
      </c>
    </row>
    <row r="18" spans="1:8" ht="12.75">
      <c r="A18" s="27" t="s">
        <v>57</v>
      </c>
      <c r="B18" s="48">
        <v>10576.497</v>
      </c>
      <c r="C18" s="48">
        <v>1767.185</v>
      </c>
      <c r="D18" s="48">
        <v>161.861</v>
      </c>
      <c r="E18" s="48">
        <v>48932.84</v>
      </c>
      <c r="F18" s="48">
        <v>1676.553</v>
      </c>
      <c r="G18" s="48">
        <v>10454.017</v>
      </c>
      <c r="H18" s="48">
        <v>73568.953</v>
      </c>
    </row>
    <row r="19" spans="1:8" ht="12.75">
      <c r="A19" s="27" t="s">
        <v>76</v>
      </c>
      <c r="B19" s="48">
        <v>1597.264</v>
      </c>
      <c r="C19" s="48">
        <v>80.28</v>
      </c>
      <c r="D19" s="48">
        <v>1.895</v>
      </c>
      <c r="E19" s="48">
        <v>5329.293</v>
      </c>
      <c r="F19" s="48">
        <v>75.877</v>
      </c>
      <c r="G19" s="48">
        <v>14.623</v>
      </c>
      <c r="H19" s="48">
        <v>7099.232</v>
      </c>
    </row>
    <row r="20" spans="1:8" ht="12.75" customHeight="1">
      <c r="A20" s="27" t="s">
        <v>73</v>
      </c>
      <c r="B20" s="48">
        <v>44.85</v>
      </c>
      <c r="C20" s="48">
        <v>309.605</v>
      </c>
      <c r="D20" s="48">
        <v>0.097</v>
      </c>
      <c r="E20" s="48">
        <v>965.686</v>
      </c>
      <c r="F20" s="48">
        <v>36.424</v>
      </c>
      <c r="G20" s="48">
        <v>1.921</v>
      </c>
      <c r="H20" s="48">
        <v>1358.583</v>
      </c>
    </row>
    <row r="21" spans="1:8" ht="12.75">
      <c r="A21" s="27" t="s">
        <v>65</v>
      </c>
      <c r="B21" s="48">
        <v>622.584</v>
      </c>
      <c r="C21" s="48">
        <v>515.172</v>
      </c>
      <c r="D21" s="48">
        <v>219.69</v>
      </c>
      <c r="E21" s="48">
        <v>11149.438</v>
      </c>
      <c r="F21" s="48">
        <v>25.857</v>
      </c>
      <c r="G21" s="48">
        <v>123.296</v>
      </c>
      <c r="H21" s="48">
        <v>12656.037</v>
      </c>
    </row>
    <row r="22" spans="1:8" ht="12.75">
      <c r="A22" s="27" t="s">
        <v>72</v>
      </c>
      <c r="B22" s="48">
        <v>1453.488</v>
      </c>
      <c r="C22" s="48">
        <v>21.513</v>
      </c>
      <c r="D22" s="48">
        <v>0.028</v>
      </c>
      <c r="E22" s="48">
        <v>5830</v>
      </c>
      <c r="F22" s="48">
        <v>5283.763</v>
      </c>
      <c r="G22" s="48">
        <v>8583.957</v>
      </c>
      <c r="H22" s="48">
        <v>21172.749</v>
      </c>
    </row>
    <row r="23" spans="1:8" ht="12.75">
      <c r="A23" s="27" t="s">
        <v>64</v>
      </c>
      <c r="B23" s="48">
        <v>3454.75</v>
      </c>
      <c r="C23" s="48">
        <v>1348.808</v>
      </c>
      <c r="D23" s="48">
        <v>188.767</v>
      </c>
      <c r="E23" s="48">
        <v>18651.96</v>
      </c>
      <c r="F23" s="48">
        <v>57.111</v>
      </c>
      <c r="G23" s="48">
        <v>75.508</v>
      </c>
      <c r="H23" s="48">
        <v>23776.904</v>
      </c>
    </row>
    <row r="24" spans="1:8" ht="12.75">
      <c r="A24" s="27" t="s">
        <v>77</v>
      </c>
      <c r="B24" s="48">
        <v>1516.431</v>
      </c>
      <c r="C24" s="48">
        <v>102.937</v>
      </c>
      <c r="D24" s="48">
        <v>4.452</v>
      </c>
      <c r="E24" s="48">
        <v>8336.154</v>
      </c>
      <c r="F24" s="48">
        <v>296.825</v>
      </c>
      <c r="G24" s="48">
        <v>133.742</v>
      </c>
      <c r="H24" s="48">
        <v>10390.541</v>
      </c>
    </row>
    <row r="25" spans="1:8" ht="12.75">
      <c r="A25" s="27" t="s">
        <v>68</v>
      </c>
      <c r="B25" s="48">
        <v>1266.697</v>
      </c>
      <c r="C25" s="48">
        <v>43.549</v>
      </c>
      <c r="D25" s="48">
        <v>0.018</v>
      </c>
      <c r="E25" s="48">
        <v>10177.381</v>
      </c>
      <c r="F25" s="48">
        <v>513.761</v>
      </c>
      <c r="G25" s="48">
        <v>13.433</v>
      </c>
      <c r="H25" s="48">
        <v>12014.839</v>
      </c>
    </row>
    <row r="26" spans="1:8" ht="12.75">
      <c r="A26" s="27" t="s">
        <v>59</v>
      </c>
      <c r="B26" s="48">
        <v>869.266</v>
      </c>
      <c r="C26" s="48">
        <v>1654.562</v>
      </c>
      <c r="D26" s="48">
        <v>35.117</v>
      </c>
      <c r="E26" s="48">
        <v>11034.036</v>
      </c>
      <c r="F26" s="48">
        <v>30.194</v>
      </c>
      <c r="G26" s="48">
        <v>6.614</v>
      </c>
      <c r="H26" s="48">
        <v>13629.789</v>
      </c>
    </row>
    <row r="27" spans="1:8" ht="12.75">
      <c r="A27" s="27" t="s">
        <v>70</v>
      </c>
      <c r="B27" s="48">
        <v>485.546</v>
      </c>
      <c r="C27" s="48">
        <v>20.011</v>
      </c>
      <c r="D27" s="48">
        <v>8.531</v>
      </c>
      <c r="E27" s="48">
        <v>2656.208</v>
      </c>
      <c r="F27" s="48">
        <v>85.054</v>
      </c>
      <c r="G27" s="48">
        <v>3.947</v>
      </c>
      <c r="H27" s="48">
        <v>3259.297</v>
      </c>
    </row>
    <row r="28" spans="1:8" ht="12.75">
      <c r="A28" s="27" t="s">
        <v>74</v>
      </c>
      <c r="B28" s="48">
        <v>1916.74</v>
      </c>
      <c r="C28" s="48">
        <v>1207.617</v>
      </c>
      <c r="D28" s="48">
        <v>43.009</v>
      </c>
      <c r="E28" s="48">
        <v>25441.604</v>
      </c>
      <c r="F28" s="48">
        <v>341.242</v>
      </c>
      <c r="G28" s="48">
        <v>39.627</v>
      </c>
      <c r="H28" s="48">
        <v>28989.839</v>
      </c>
    </row>
    <row r="29" spans="1:8" ht="12.75">
      <c r="A29" s="28" t="s">
        <v>26</v>
      </c>
      <c r="B29" s="50">
        <v>33618.021</v>
      </c>
      <c r="C29" s="50">
        <v>8182.914</v>
      </c>
      <c r="D29" s="50">
        <v>2192.722</v>
      </c>
      <c r="E29" s="50">
        <v>217629.261</v>
      </c>
      <c r="F29" s="50">
        <v>9226.161</v>
      </c>
      <c r="G29" s="50">
        <v>20907.125</v>
      </c>
      <c r="H29" s="50">
        <v>291756.204</v>
      </c>
    </row>
    <row r="31" ht="12" customHeight="1"/>
    <row r="33" spans="1:8" ht="12.75">
      <c r="A33" s="29" t="s">
        <v>28</v>
      </c>
      <c r="F33" s="55" t="s">
        <v>0</v>
      </c>
      <c r="G33" s="61"/>
      <c r="H33" s="61"/>
    </row>
    <row r="34" spans="1:8" ht="36">
      <c r="A34" s="22" t="s">
        <v>56</v>
      </c>
      <c r="B34" s="23" t="s">
        <v>2</v>
      </c>
      <c r="C34" s="23" t="s">
        <v>3</v>
      </c>
      <c r="D34" s="24" t="s">
        <v>4</v>
      </c>
      <c r="E34" s="23" t="s">
        <v>5</v>
      </c>
      <c r="F34" s="23" t="s">
        <v>6</v>
      </c>
      <c r="G34" s="24" t="s">
        <v>7</v>
      </c>
      <c r="H34" s="25" t="s">
        <v>8</v>
      </c>
    </row>
    <row r="35" spans="1:8" ht="12.75">
      <c r="A35" s="27" t="s">
        <v>66</v>
      </c>
      <c r="B35" s="48">
        <v>2491.868</v>
      </c>
      <c r="C35" s="48">
        <v>983.913</v>
      </c>
      <c r="D35" s="48">
        <v>439.596</v>
      </c>
      <c r="E35" s="48">
        <v>18673.017</v>
      </c>
      <c r="F35" s="48">
        <v>209.274</v>
      </c>
      <c r="G35" s="48">
        <v>50.898</v>
      </c>
      <c r="H35" s="48">
        <v>22848.566</v>
      </c>
    </row>
    <row r="36" spans="1:8" ht="12.75">
      <c r="A36" s="27" t="s">
        <v>71</v>
      </c>
      <c r="B36" s="48">
        <v>1371.586</v>
      </c>
      <c r="C36" s="48">
        <v>13.636</v>
      </c>
      <c r="D36" s="48">
        <v>3.315</v>
      </c>
      <c r="E36" s="48">
        <v>5419.111</v>
      </c>
      <c r="F36" s="48">
        <v>292.384</v>
      </c>
      <c r="G36" s="48">
        <v>70.373</v>
      </c>
      <c r="H36" s="48">
        <v>7170.405</v>
      </c>
    </row>
    <row r="37" spans="1:8" ht="12.75">
      <c r="A37" s="27" t="s">
        <v>75</v>
      </c>
      <c r="B37" s="48">
        <v>545.352</v>
      </c>
      <c r="C37" s="48">
        <v>0.468</v>
      </c>
      <c r="D37" s="48">
        <v>0.195</v>
      </c>
      <c r="E37" s="48">
        <v>3333.001</v>
      </c>
      <c r="F37" s="48">
        <v>22.561</v>
      </c>
      <c r="G37" s="48">
        <v>5.114</v>
      </c>
      <c r="H37" s="48">
        <v>3906.691</v>
      </c>
    </row>
    <row r="38" spans="1:8" ht="12.75">
      <c r="A38" s="27" t="s">
        <v>62</v>
      </c>
      <c r="B38" s="48">
        <v>694.512</v>
      </c>
      <c r="C38" s="48">
        <v>0.298</v>
      </c>
      <c r="D38" s="48">
        <v>1.002</v>
      </c>
      <c r="E38" s="48">
        <v>2662.603</v>
      </c>
      <c r="F38" s="48">
        <v>49.474</v>
      </c>
      <c r="G38" s="48">
        <v>2.539</v>
      </c>
      <c r="H38" s="48">
        <v>3410.428</v>
      </c>
    </row>
    <row r="39" spans="1:8" ht="12.75">
      <c r="A39" s="27" t="s">
        <v>63</v>
      </c>
      <c r="B39" s="48">
        <v>762.882</v>
      </c>
      <c r="C39" s="48">
        <v>90.001</v>
      </c>
      <c r="D39" s="48">
        <v>27.511</v>
      </c>
      <c r="E39" s="48">
        <v>4778.416</v>
      </c>
      <c r="F39" s="48">
        <v>25.468</v>
      </c>
      <c r="G39" s="48">
        <v>52.435</v>
      </c>
      <c r="H39" s="48">
        <v>5736.713</v>
      </c>
    </row>
    <row r="40" spans="1:8" ht="12.75">
      <c r="A40" s="27" t="s">
        <v>69</v>
      </c>
      <c r="B40" s="48">
        <v>1099.151</v>
      </c>
      <c r="C40" s="48">
        <v>222.301</v>
      </c>
      <c r="D40" s="48">
        <v>0.414</v>
      </c>
      <c r="E40" s="48">
        <v>4982.667</v>
      </c>
      <c r="F40" s="48">
        <v>110.049</v>
      </c>
      <c r="G40" s="48">
        <v>220.283</v>
      </c>
      <c r="H40" s="48">
        <v>6634.865</v>
      </c>
    </row>
    <row r="41" spans="1:8" ht="12.75">
      <c r="A41" s="27" t="s">
        <v>61</v>
      </c>
      <c r="B41" s="48">
        <v>2325.921</v>
      </c>
      <c r="C41" s="48">
        <v>125.622</v>
      </c>
      <c r="D41" s="48">
        <v>10.093</v>
      </c>
      <c r="E41" s="48">
        <v>9861.433</v>
      </c>
      <c r="F41" s="48">
        <v>223.791</v>
      </c>
      <c r="G41" s="48">
        <v>965.12</v>
      </c>
      <c r="H41" s="48">
        <v>13511.98</v>
      </c>
    </row>
    <row r="42" spans="1:8" ht="12.75">
      <c r="A42" s="27" t="s">
        <v>58</v>
      </c>
      <c r="B42" s="48">
        <v>1473.624</v>
      </c>
      <c r="C42" s="48">
        <v>220.229</v>
      </c>
      <c r="D42" s="48">
        <v>172.349</v>
      </c>
      <c r="E42" s="48">
        <v>6285.708</v>
      </c>
      <c r="F42" s="48">
        <v>15.959</v>
      </c>
      <c r="G42" s="48">
        <v>0.853</v>
      </c>
      <c r="H42" s="48">
        <v>8168.722</v>
      </c>
    </row>
    <row r="43" spans="1:8" ht="12.75">
      <c r="A43" s="27" t="s">
        <v>67</v>
      </c>
      <c r="B43" s="48">
        <v>575.585</v>
      </c>
      <c r="C43" s="48">
        <v>2270.231</v>
      </c>
      <c r="D43" s="48">
        <v>0.892</v>
      </c>
      <c r="E43" s="48">
        <v>4251.304</v>
      </c>
      <c r="F43" s="48">
        <v>61.39</v>
      </c>
      <c r="G43" s="48">
        <v>5.661</v>
      </c>
      <c r="H43" s="48">
        <v>7165.063</v>
      </c>
    </row>
    <row r="44" spans="1:8" ht="12.75">
      <c r="A44" s="27" t="s">
        <v>60</v>
      </c>
      <c r="B44" s="48">
        <v>4878.983</v>
      </c>
      <c r="C44" s="48">
        <v>103.525</v>
      </c>
      <c r="D44" s="48">
        <v>37.344</v>
      </c>
      <c r="E44" s="48">
        <v>8669.193</v>
      </c>
      <c r="F44" s="48">
        <v>140.048</v>
      </c>
      <c r="G44" s="48">
        <v>74.907</v>
      </c>
      <c r="H44" s="48">
        <v>13904</v>
      </c>
    </row>
    <row r="45" spans="1:8" ht="12.75">
      <c r="A45" s="27" t="s">
        <v>57</v>
      </c>
      <c r="B45" s="48">
        <v>4896.029</v>
      </c>
      <c r="C45" s="48">
        <v>1002.047</v>
      </c>
      <c r="D45" s="48">
        <v>149.675</v>
      </c>
      <c r="E45" s="48">
        <v>24427.172</v>
      </c>
      <c r="F45" s="48">
        <v>6016.633</v>
      </c>
      <c r="G45" s="48">
        <v>3662.566</v>
      </c>
      <c r="H45" s="48">
        <v>40154.122</v>
      </c>
    </row>
    <row r="46" spans="1:8" ht="12.75">
      <c r="A46" s="27" t="s">
        <v>76</v>
      </c>
      <c r="B46" s="48">
        <v>476.011</v>
      </c>
      <c r="C46" s="48">
        <v>25.703</v>
      </c>
      <c r="D46" s="48">
        <v>2.018</v>
      </c>
      <c r="E46" s="48">
        <v>3178.354</v>
      </c>
      <c r="F46" s="48">
        <v>37.99</v>
      </c>
      <c r="G46" s="48">
        <v>15.196</v>
      </c>
      <c r="H46" s="48">
        <v>3735.272</v>
      </c>
    </row>
    <row r="47" spans="1:8" ht="12.75" customHeight="1">
      <c r="A47" s="27" t="s">
        <v>73</v>
      </c>
      <c r="B47" s="48">
        <v>135.885</v>
      </c>
      <c r="C47" s="48">
        <v>5.036</v>
      </c>
      <c r="D47" s="48">
        <v>0</v>
      </c>
      <c r="E47" s="48">
        <v>1287.832</v>
      </c>
      <c r="F47" s="48">
        <v>73.81</v>
      </c>
      <c r="G47" s="48">
        <v>0.137</v>
      </c>
      <c r="H47" s="48">
        <v>1502.7</v>
      </c>
    </row>
    <row r="48" spans="1:8" ht="12.75">
      <c r="A48" s="27" t="s">
        <v>65</v>
      </c>
      <c r="B48" s="48">
        <v>1847.168</v>
      </c>
      <c r="C48" s="48">
        <v>512.079</v>
      </c>
      <c r="D48" s="48">
        <v>584.398</v>
      </c>
      <c r="E48" s="48">
        <v>11054.488</v>
      </c>
      <c r="F48" s="48">
        <v>54.44</v>
      </c>
      <c r="G48" s="48">
        <v>22.352</v>
      </c>
      <c r="H48" s="48">
        <v>14074.925</v>
      </c>
    </row>
    <row r="49" spans="1:8" ht="12.75">
      <c r="A49" s="27" t="s">
        <v>72</v>
      </c>
      <c r="B49" s="48">
        <v>501.633</v>
      </c>
      <c r="C49" s="48">
        <v>15.497</v>
      </c>
      <c r="D49" s="48">
        <v>0.2</v>
      </c>
      <c r="E49" s="48">
        <v>5162.729</v>
      </c>
      <c r="F49" s="48">
        <v>774.014</v>
      </c>
      <c r="G49" s="48">
        <v>15562.022</v>
      </c>
      <c r="H49" s="48">
        <v>22016.095</v>
      </c>
    </row>
    <row r="50" spans="1:8" ht="12.75">
      <c r="A50" s="27" t="s">
        <v>64</v>
      </c>
      <c r="B50" s="48">
        <v>3138.923</v>
      </c>
      <c r="C50" s="48">
        <v>1319.259</v>
      </c>
      <c r="D50" s="48">
        <v>461.161</v>
      </c>
      <c r="E50" s="48">
        <v>18933.41</v>
      </c>
      <c r="F50" s="48">
        <v>113.363</v>
      </c>
      <c r="G50" s="48">
        <v>155.027</v>
      </c>
      <c r="H50" s="48">
        <v>24121.143</v>
      </c>
    </row>
    <row r="51" spans="1:8" ht="12.75">
      <c r="A51" s="27" t="s">
        <v>77</v>
      </c>
      <c r="B51" s="48">
        <v>2374.453</v>
      </c>
      <c r="C51" s="48">
        <v>488.723</v>
      </c>
      <c r="D51" s="48">
        <v>39.172</v>
      </c>
      <c r="E51" s="48">
        <v>7430.38</v>
      </c>
      <c r="F51" s="48">
        <v>624.36</v>
      </c>
      <c r="G51" s="48">
        <v>254.046</v>
      </c>
      <c r="H51" s="48">
        <v>11211.134</v>
      </c>
    </row>
    <row r="52" spans="1:8" ht="12.75">
      <c r="A52" s="27" t="s">
        <v>68</v>
      </c>
      <c r="B52" s="48">
        <v>2402.106</v>
      </c>
      <c r="C52" s="48">
        <v>8.937</v>
      </c>
      <c r="D52" s="48">
        <v>23.255</v>
      </c>
      <c r="E52" s="48">
        <v>8243.516</v>
      </c>
      <c r="F52" s="48">
        <v>766.502</v>
      </c>
      <c r="G52" s="48">
        <v>13.712</v>
      </c>
      <c r="H52" s="48">
        <v>11458.028</v>
      </c>
    </row>
    <row r="53" spans="1:8" ht="12.75">
      <c r="A53" s="27" t="s">
        <v>59</v>
      </c>
      <c r="B53" s="48">
        <v>1740.689</v>
      </c>
      <c r="C53" s="48">
        <v>111.925</v>
      </c>
      <c r="D53" s="48">
        <v>112.662</v>
      </c>
      <c r="E53" s="48">
        <v>8180.599</v>
      </c>
      <c r="F53" s="48">
        <v>72.219</v>
      </c>
      <c r="G53" s="48">
        <v>89.784</v>
      </c>
      <c r="H53" s="48">
        <v>10307.878</v>
      </c>
    </row>
    <row r="54" spans="1:8" ht="12.75">
      <c r="A54" s="27" t="s">
        <v>70</v>
      </c>
      <c r="B54" s="48">
        <v>647.461</v>
      </c>
      <c r="C54" s="48">
        <v>13.948</v>
      </c>
      <c r="D54" s="48">
        <v>2.16</v>
      </c>
      <c r="E54" s="48">
        <v>2770.316</v>
      </c>
      <c r="F54" s="48">
        <v>149.047</v>
      </c>
      <c r="G54" s="48">
        <v>8.063</v>
      </c>
      <c r="H54" s="48">
        <v>3590.995</v>
      </c>
    </row>
    <row r="55" spans="1:8" ht="12.75">
      <c r="A55" s="27" t="s">
        <v>74</v>
      </c>
      <c r="B55" s="48">
        <v>3102.768</v>
      </c>
      <c r="C55" s="48">
        <v>432.312</v>
      </c>
      <c r="D55" s="48">
        <v>11.675</v>
      </c>
      <c r="E55" s="48">
        <v>24677.735</v>
      </c>
      <c r="F55" s="48">
        <v>1876.837</v>
      </c>
      <c r="G55" s="48">
        <v>44.525</v>
      </c>
      <c r="H55" s="48">
        <v>30145.852</v>
      </c>
    </row>
    <row r="56" spans="1:8" ht="12.75">
      <c r="A56" s="28" t="s">
        <v>26</v>
      </c>
      <c r="B56" s="50">
        <v>37482.59</v>
      </c>
      <c r="C56" s="50">
        <v>7965.69</v>
      </c>
      <c r="D56" s="50">
        <v>2079.087</v>
      </c>
      <c r="E56" s="50">
        <v>184262.984</v>
      </c>
      <c r="F56" s="50">
        <v>11709.613</v>
      </c>
      <c r="G56" s="50">
        <v>21275.613</v>
      </c>
      <c r="H56" s="50">
        <v>264775.577</v>
      </c>
    </row>
    <row r="58" spans="1:6" ht="12.75">
      <c r="A58" s="36" t="s">
        <v>98</v>
      </c>
      <c r="F58" s="36"/>
    </row>
    <row r="59" spans="1:8" ht="12.75">
      <c r="A59" s="30"/>
      <c r="B59" s="31"/>
      <c r="C59" s="31"/>
      <c r="D59" s="31"/>
      <c r="E59" s="31"/>
      <c r="F59" s="31"/>
      <c r="G59" s="32"/>
      <c r="H59" s="32"/>
    </row>
    <row r="60" spans="2:8" ht="12.75">
      <c r="B60" s="33"/>
      <c r="C60" s="33"/>
      <c r="D60" s="33"/>
      <c r="E60" s="33"/>
      <c r="F60" s="33"/>
      <c r="G60" s="33"/>
      <c r="H60" s="33"/>
    </row>
    <row r="61" spans="2:8" ht="12.75">
      <c r="B61" s="33"/>
      <c r="C61" s="33"/>
      <c r="D61" s="33"/>
      <c r="E61" s="33"/>
      <c r="F61" s="33"/>
      <c r="G61" s="33"/>
      <c r="H61" s="33"/>
    </row>
    <row r="62" spans="2:8" ht="12.75">
      <c r="B62" s="33"/>
      <c r="C62" s="33"/>
      <c r="D62" s="33"/>
      <c r="E62" s="33"/>
      <c r="F62" s="33"/>
      <c r="G62" s="33"/>
      <c r="H62" s="33"/>
    </row>
    <row r="63" spans="2:8" ht="12.75">
      <c r="B63" s="33"/>
      <c r="C63" s="33"/>
      <c r="D63" s="33"/>
      <c r="E63" s="33"/>
      <c r="F63" s="33"/>
      <c r="G63" s="33"/>
      <c r="H63" s="33"/>
    </row>
    <row r="64" spans="2:8" ht="12.75">
      <c r="B64" s="33"/>
      <c r="C64" s="33"/>
      <c r="D64" s="33"/>
      <c r="E64" s="33"/>
      <c r="F64" s="33"/>
      <c r="G64" s="33"/>
      <c r="H64" s="33"/>
    </row>
    <row r="65" spans="2:8" ht="12.75">
      <c r="B65" s="33"/>
      <c r="C65" s="33"/>
      <c r="D65" s="33"/>
      <c r="E65" s="33"/>
      <c r="F65" s="33"/>
      <c r="G65" s="33"/>
      <c r="H65" s="33"/>
    </row>
    <row r="66" spans="2:8" ht="12.75">
      <c r="B66" s="33"/>
      <c r="C66" s="33"/>
      <c r="D66" s="33"/>
      <c r="E66" s="33"/>
      <c r="F66" s="33"/>
      <c r="G66" s="33"/>
      <c r="H66" s="33"/>
    </row>
    <row r="67" spans="2:8" ht="12.75">
      <c r="B67" s="33"/>
      <c r="C67" s="33"/>
      <c r="D67" s="33"/>
      <c r="E67" s="33"/>
      <c r="F67" s="33"/>
      <c r="G67" s="33"/>
      <c r="H67" s="33"/>
    </row>
    <row r="68" spans="2:8" ht="12.75">
      <c r="B68" s="33"/>
      <c r="C68" s="33"/>
      <c r="D68" s="33"/>
      <c r="E68" s="33"/>
      <c r="F68" s="33"/>
      <c r="G68" s="33"/>
      <c r="H68" s="33"/>
    </row>
    <row r="69" spans="2:8" ht="12.75">
      <c r="B69" s="33"/>
      <c r="C69" s="33"/>
      <c r="D69" s="33"/>
      <c r="E69" s="33"/>
      <c r="F69" s="33"/>
      <c r="G69" s="33"/>
      <c r="H69" s="33"/>
    </row>
    <row r="70" spans="2:8" ht="12.75">
      <c r="B70" s="33"/>
      <c r="C70" s="33"/>
      <c r="D70" s="33"/>
      <c r="E70" s="33"/>
      <c r="F70" s="33"/>
      <c r="G70" s="33"/>
      <c r="H70" s="33"/>
    </row>
    <row r="71" spans="2:8" ht="12.75">
      <c r="B71" s="33"/>
      <c r="C71" s="33"/>
      <c r="D71" s="33"/>
      <c r="E71" s="33"/>
      <c r="F71" s="33"/>
      <c r="G71" s="33"/>
      <c r="H71" s="33"/>
    </row>
    <row r="72" spans="2:8" ht="12.75">
      <c r="B72" s="33"/>
      <c r="C72" s="33"/>
      <c r="D72" s="33"/>
      <c r="E72" s="33"/>
      <c r="F72" s="33"/>
      <c r="G72" s="33"/>
      <c r="H72" s="33"/>
    </row>
    <row r="73" spans="2:8" ht="12.75">
      <c r="B73" s="33"/>
      <c r="C73" s="33"/>
      <c r="D73" s="33"/>
      <c r="E73" s="33"/>
      <c r="F73" s="33"/>
      <c r="G73" s="33"/>
      <c r="H73" s="33"/>
    </row>
    <row r="74" spans="2:8" ht="12.75">
      <c r="B74" s="33"/>
      <c r="C74" s="33"/>
      <c r="D74" s="33"/>
      <c r="E74" s="33"/>
      <c r="F74" s="33"/>
      <c r="G74" s="33"/>
      <c r="H74" s="33"/>
    </row>
    <row r="75" spans="2:8" ht="12.75">
      <c r="B75" s="33"/>
      <c r="C75" s="33"/>
      <c r="D75" s="33"/>
      <c r="E75" s="33"/>
      <c r="F75" s="33"/>
      <c r="G75" s="33"/>
      <c r="H75" s="33"/>
    </row>
    <row r="76" spans="2:8" ht="12.75">
      <c r="B76" s="33"/>
      <c r="C76" s="33"/>
      <c r="D76" s="33"/>
      <c r="E76" s="33"/>
      <c r="F76" s="33"/>
      <c r="G76" s="33"/>
      <c r="H76" s="33"/>
    </row>
    <row r="77" spans="2:8" ht="12.75">
      <c r="B77" s="33"/>
      <c r="C77" s="33"/>
      <c r="D77" s="33"/>
      <c r="E77" s="33"/>
      <c r="F77" s="33"/>
      <c r="G77" s="33"/>
      <c r="H77" s="33"/>
    </row>
    <row r="78" spans="2:8" ht="12.75">
      <c r="B78" s="33"/>
      <c r="C78" s="33"/>
      <c r="D78" s="33"/>
      <c r="E78" s="33"/>
      <c r="F78" s="33"/>
      <c r="G78" s="33"/>
      <c r="H78" s="33"/>
    </row>
    <row r="79" spans="2:8" ht="12.75">
      <c r="B79" s="33"/>
      <c r="C79" s="33"/>
      <c r="D79" s="33"/>
      <c r="E79" s="33"/>
      <c r="F79" s="33"/>
      <c r="G79" s="33"/>
      <c r="H79" s="33"/>
    </row>
    <row r="80" spans="1:8" ht="12.75">
      <c r="A80" s="34"/>
      <c r="B80" s="35"/>
      <c r="C80" s="35"/>
      <c r="D80" s="35"/>
      <c r="E80" s="35"/>
      <c r="F80" s="35"/>
      <c r="G80" s="35"/>
      <c r="H80" s="35"/>
    </row>
  </sheetData>
  <mergeCells count="4">
    <mergeCell ref="F33:H33"/>
    <mergeCell ref="A4:H4"/>
    <mergeCell ref="F6:H6"/>
    <mergeCell ref="A1:H2"/>
  </mergeCells>
  <printOptions/>
  <pageMargins left="0.75" right="0.75" top="1" bottom="1" header="0.4921259845" footer="0.4921259845"/>
  <pageSetup fitToHeight="1" fitToWidth="1"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Echanges UE mode transport en 2015</dc:title>
  <dc:subject>2015</dc:subject>
  <dc:creator>SDES</dc:creator>
  <cp:keywords/>
  <dc:description/>
  <cp:lastModifiedBy>JAMIN</cp:lastModifiedBy>
  <cp:lastPrinted>2017-03-23T10:17:05Z</cp:lastPrinted>
  <dcterms:created xsi:type="dcterms:W3CDTF">2013-03-20T12:59:29Z</dcterms:created>
  <dcterms:modified xsi:type="dcterms:W3CDTF">2017-07-31T14:08:04Z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