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tabRatio="843" activeTab="0"/>
  </bookViews>
  <sheets>
    <sheet name="Sommaire" sheetId="1" r:id="rId1"/>
    <sheet name="6.1.1." sheetId="2" r:id="rId2"/>
    <sheet name="6.1.3." sheetId="3" r:id="rId3"/>
    <sheet name="6.1.4." sheetId="4" r:id="rId4"/>
    <sheet name="6.2.1." sheetId="5" r:id="rId5"/>
    <sheet name="6.3.1." sheetId="6" r:id="rId6"/>
    <sheet name="6.4.1." sheetId="7" r:id="rId7"/>
    <sheet name="6.4.2." sheetId="8" r:id="rId8"/>
    <sheet name="6.5.1." sheetId="9" r:id="rId9"/>
    <sheet name="6.5.2." sheetId="10" r:id="rId10"/>
    <sheet name="6.5.3." sheetId="11" r:id="rId11"/>
    <sheet name="6.5.4.1" sheetId="12" r:id="rId12"/>
    <sheet name="6.5.4.2" sheetId="13" r:id="rId13"/>
    <sheet name="6.5.5.1" sheetId="14" r:id="rId14"/>
    <sheet name="6.5.5.2" sheetId="15" r:id="rId15"/>
    <sheet name="6.5.6.1" sheetId="16" r:id="rId16"/>
    <sheet name="6.5.6.2" sheetId="17" r:id="rId17"/>
    <sheet name="6.5.7." sheetId="18" r:id="rId18"/>
  </sheets>
  <definedNames/>
  <calcPr fullCalcOnLoad="1"/>
</workbook>
</file>

<file path=xl/sharedStrings.xml><?xml version="1.0" encoding="utf-8"?>
<sst xmlns="http://schemas.openxmlformats.org/spreadsheetml/2006/main" count="2281" uniqueCount="454">
  <si>
    <t>6.  NAVIGATION INTÉRIEURE</t>
  </si>
  <si>
    <t xml:space="preserve">Entreprises du secteur </t>
  </si>
  <si>
    <t>6.1.1</t>
  </si>
  <si>
    <t>Les entreprises du secteur des transports fluviaux : présentation générale</t>
  </si>
  <si>
    <t>6.1.3</t>
  </si>
  <si>
    <t xml:space="preserve">Les entreprises du secteur des transports fluviaux de marchandises : répartition par tranche d'effectifs salariés </t>
  </si>
  <si>
    <t>6.1.4</t>
  </si>
  <si>
    <t xml:space="preserve">Les entreprises du secteur des transports fluviaux de voyageurs : répartition par tranche d'effectifs salariés </t>
  </si>
  <si>
    <t>Personnel</t>
  </si>
  <si>
    <t>6.2.1</t>
  </si>
  <si>
    <t>Personnel du transport par voies navigables</t>
  </si>
  <si>
    <t>Réseaux</t>
  </si>
  <si>
    <t>6.3.1</t>
  </si>
  <si>
    <t>Réseau des voies navigables : longueurs considérées en statistiques et longueurs fréquentées</t>
  </si>
  <si>
    <t>Matériel (flotte)</t>
  </si>
  <si>
    <t>6.4.1</t>
  </si>
  <si>
    <t>Flotte des bateaux munis d'un permis d'exploitation</t>
  </si>
  <si>
    <t>6.4.2</t>
  </si>
  <si>
    <t>Classement de la flotte de bateaux par type, spécialité et tonnage</t>
  </si>
  <si>
    <t>Transports de marchandises</t>
  </si>
  <si>
    <t>6.5.1</t>
  </si>
  <si>
    <t>Transport effectué sur le réseau français : résultats d'ensemble</t>
  </si>
  <si>
    <t>6.5.2</t>
  </si>
  <si>
    <t>Transport sur le réseau français selon la distance de transport</t>
  </si>
  <si>
    <t>6.5.3</t>
  </si>
  <si>
    <t>Trafic des principaux ports fluviaux</t>
  </si>
  <si>
    <t>6.5.7</t>
  </si>
  <si>
    <t>Transport international</t>
  </si>
  <si>
    <t xml:space="preserve">6.1.1. LES ENTREPRISES DU SECTEUR DES TRANSPORTS FLUVIAUX (1) </t>
  </si>
  <si>
    <t xml:space="preserve">Année 2001 </t>
  </si>
  <si>
    <t xml:space="preserve">Source : </t>
  </si>
  <si>
    <t xml:space="preserve">Unités : </t>
  </si>
  <si>
    <t xml:space="preserve">nombre </t>
  </si>
  <si>
    <t xml:space="preserve">million d'euros </t>
  </si>
  <si>
    <t xml:space="preserve">Transports de voyageurs </t>
  </si>
  <si>
    <t xml:space="preserve">Transports de marchandises </t>
  </si>
  <si>
    <t xml:space="preserve">Total </t>
  </si>
  <si>
    <t>Nombre total d'entreprises</t>
  </si>
  <si>
    <t xml:space="preserve">Effectif total salarié et non salarié en équivalent temps complet </t>
  </si>
  <si>
    <t xml:space="preserve">Rémunérations annuelles  </t>
  </si>
  <si>
    <t xml:space="preserve">Chiffre d'affaires net des activités de transport hors taxes  </t>
  </si>
  <si>
    <t xml:space="preserve">Chiffre d'affaires net </t>
  </si>
  <si>
    <t xml:space="preserve">Valeur ajoutée brute au coût des facteurs (2) </t>
  </si>
  <si>
    <t xml:space="preserve">Investissements  </t>
  </si>
  <si>
    <t xml:space="preserve">Année 2002 </t>
  </si>
  <si>
    <t xml:space="preserve">Rémunérations brutes annuelles  </t>
  </si>
  <si>
    <t xml:space="preserve">Année 2003 </t>
  </si>
  <si>
    <t xml:space="preserve">Nombre total d'entreprises  </t>
  </si>
  <si>
    <t>6.1.1. LES ENTREPRISES DU SECTEUR DES TRANSPORTS FLUVIAUX (1)</t>
  </si>
  <si>
    <t xml:space="preserve">Année 2004 </t>
  </si>
  <si>
    <t xml:space="preserve">MTETM/SESP </t>
  </si>
  <si>
    <t xml:space="preserve">Enquête annuelle d'entreprise </t>
  </si>
  <si>
    <t xml:space="preserve">Nombre total d'entreprises </t>
  </si>
  <si>
    <t xml:space="preserve">Année 2005 </t>
  </si>
  <si>
    <t xml:space="preserve">MEDAD/SESP </t>
  </si>
  <si>
    <t xml:space="preserve">6.1.1. LES ENTREPRISES DU SECTEUR DES TRANSPORTS FLUVIAUX (1)   </t>
  </si>
  <si>
    <t xml:space="preserve">Année 2006 </t>
  </si>
  <si>
    <t xml:space="preserve">MEEDDAT/SESP </t>
  </si>
  <si>
    <t>(1)</t>
  </si>
  <si>
    <t>NAF rév. 1 : 61.2Z</t>
  </si>
  <si>
    <t>6.1.1. LES ENTREPRISES DU SECTEUR DES TRANSPORTS FLUVIAUX (1) (3)</t>
  </si>
  <si>
    <t>SOeS</t>
  </si>
  <si>
    <t xml:space="preserve">Transports de voyageurs (4) </t>
  </si>
  <si>
    <t xml:space="preserve">Transports de marchandises (5) </t>
  </si>
  <si>
    <t xml:space="preserve">6.1.1. LES ENTREPRISES DU SECTEUR DES TRANSPORTS FLUVIAUX (1) (3) </t>
  </si>
  <si>
    <t>Année 2007</t>
  </si>
  <si>
    <t>(2)</t>
  </si>
  <si>
    <t xml:space="preserve">Pour les entreprises de 6 salariés et plus </t>
  </si>
  <si>
    <t>(3)</t>
  </si>
  <si>
    <t>est prise en compte dans l'EAE transport 2007. L'exercice 2006 a été réestimé dans cette nouvelle nomenclature.</t>
  </si>
  <si>
    <t>(4)</t>
  </si>
  <si>
    <t>NAF rév2 : 50.30Z</t>
  </si>
  <si>
    <t>(5)</t>
  </si>
  <si>
    <t>NAF rév2 : 50.40Z</t>
  </si>
  <si>
    <t>NOUVELLE SÉRIE</t>
  </si>
  <si>
    <t>Année 2009</t>
  </si>
  <si>
    <t>Insee-Esane</t>
  </si>
  <si>
    <t>Transports fluviaux de passagers (2)</t>
  </si>
  <si>
    <t>Transports fluviaux de fret (3)</t>
  </si>
  <si>
    <t>Effectif salarié en équivalent temps plein</t>
  </si>
  <si>
    <t>S</t>
  </si>
  <si>
    <t>Charges de personnel</t>
  </si>
  <si>
    <t>Salaires et traitements (bruts)</t>
  </si>
  <si>
    <t xml:space="preserve">Chiffre d'affaires  hors taxes  </t>
  </si>
  <si>
    <t xml:space="preserve">Valeur ajoutée brute au coût des facteurs (4) </t>
  </si>
  <si>
    <t xml:space="preserve">Investissements corporels  </t>
  </si>
  <si>
    <t>Année 2010</t>
  </si>
  <si>
    <t>Total</t>
  </si>
  <si>
    <t xml:space="preserve">Effectif total
en équivalent temps complet </t>
  </si>
  <si>
    <t xml:space="preserve">dont Effectif salarié
en équivalent temps plein </t>
  </si>
  <si>
    <t>dont Salaires et traitements (bruts)</t>
  </si>
  <si>
    <t>Année 2011</t>
  </si>
  <si>
    <t>6.1.1. LES ENTREPRISES DU SECTEUR DES TRANSPORTS FLUVIAUX (1) (5)</t>
  </si>
  <si>
    <t>Année 2012</t>
  </si>
  <si>
    <t>N</t>
  </si>
  <si>
    <t>Année 2013</t>
  </si>
  <si>
    <t xml:space="preserve">Les statistiques d'entreprises ont connu depuis l'exercice 2008 une profonde refonte du système de collecte et de traitement, </t>
  </si>
  <si>
    <t>opérée par l'Insee avec les services statistiques ministèriels.</t>
  </si>
  <si>
    <t xml:space="preserve">Il n'est pas possible de raccorder les statistiques des exercices 2008 et suivants avec celles des exercices précédents. </t>
  </si>
  <si>
    <t>NAF rév. 2 : 50.30Z</t>
  </si>
  <si>
    <t>NAF rév. 2 : 50.40Z</t>
  </si>
  <si>
    <t>Y compris autres produits et autres charges.</t>
  </si>
  <si>
    <t>Depuis l'exercice 2012, le champ couvert est plus large que celui couvert par les résultats 2011 : il faut donc être vigilant dans l'utilisation de résultats en évolution</t>
  </si>
  <si>
    <t xml:space="preserve">N </t>
  </si>
  <si>
    <t xml:space="preserve">S </t>
  </si>
  <si>
    <t xml:space="preserve">6.1.3. LES ENTREPRISES DU SECTEUR DES TRANSPORTS FLUVIAUX DE MARCHANDISES (1)  </t>
  </si>
  <si>
    <t xml:space="preserve">Effectif salarié de l'entreprise au 31 décembre </t>
  </si>
  <si>
    <t xml:space="preserve">Nombre d'entreprises </t>
  </si>
  <si>
    <t xml:space="preserve">Ensemble </t>
  </si>
  <si>
    <t xml:space="preserve">Personnel salarié sédentaire </t>
  </si>
  <si>
    <t xml:space="preserve">Personnel salarié navigant </t>
  </si>
  <si>
    <t xml:space="preserve">6 à 9 salariés  </t>
  </si>
  <si>
    <t xml:space="preserve">10 à 19 salariés  </t>
  </si>
  <si>
    <t xml:space="preserve">Total  </t>
  </si>
  <si>
    <t xml:space="preserve">Chiffre d'affaires net des autres activités </t>
  </si>
  <si>
    <t xml:space="preserve">Année 2006  </t>
  </si>
  <si>
    <t xml:space="preserve">(1) </t>
  </si>
  <si>
    <t xml:space="preserve">6.1.3. LES ENTREPRISES DU SECTEUR DES TRANSPORTS FLUVIAUX DE MARCHANDISES (2) (3) </t>
  </si>
  <si>
    <t xml:space="preserve">6.1.3. LES ENTREPRISES DU SECTEUR DES TRANSPORTS FLUVIAUX DE FRET (1) (2) </t>
  </si>
  <si>
    <t xml:space="preserve">Effectif salarié en équivalent temps plein de l'entreprise </t>
  </si>
  <si>
    <t xml:space="preserve">Nombre d'entreprises  </t>
  </si>
  <si>
    <t xml:space="preserve">0 à 9 salariés  </t>
  </si>
  <si>
    <t xml:space="preserve">20 à 249 salariés  </t>
  </si>
  <si>
    <t xml:space="preserve">250 et plus  </t>
  </si>
  <si>
    <t xml:space="preserve">Investissements corporels du secteur  </t>
  </si>
  <si>
    <t>Chiffres d'affaires nets</t>
  </si>
  <si>
    <t>6.1.3. LES ENTREPRISES DU SECTEUR DES TRANSPORTS FLUVIAUX DE FRET (1) (2) (3)</t>
  </si>
  <si>
    <t xml:space="preserve">6.1.4. LES ENTREPRISES DU SECTEUR DES TRANSPORTS FLUVIAUX DE VOYAGEURS (1)  </t>
  </si>
  <si>
    <t xml:space="preserve">6.1.4. LES ENTREPRISES DU SECTEUR DES TRANSPORTS FLUVIAUX DE VOYAGEURS (2) (3) </t>
  </si>
  <si>
    <t xml:space="preserve">Année 2007 </t>
  </si>
  <si>
    <t xml:space="preserve">6.1.4. LES ENTREPRISES DU SECTEUR DES TRANSPORTS FLUVIAUX DE PASSAGERS (1) (2) </t>
  </si>
  <si>
    <t>6.1.4. LES ENTREPRISES DU SECTEUR DES TRANSPORTS FLUVIAUX DE PASSAGERS (1) (2) (3)</t>
  </si>
  <si>
    <t xml:space="preserve">6.2.1. PERSONNEL DU TRANSPORT PAR VOIES NAVIGABLES </t>
  </si>
  <si>
    <t xml:space="preserve">Situation au 31 décembre </t>
  </si>
  <si>
    <t xml:space="preserve">Sources : </t>
  </si>
  <si>
    <t xml:space="preserve">Voies navigables de France  </t>
  </si>
  <si>
    <t xml:space="preserve">Unité : </t>
  </si>
  <si>
    <t xml:space="preserve">Organic des professions itinérantes (section batellerie) </t>
  </si>
  <si>
    <t xml:space="preserve">Compagnie française de navigation rhénane </t>
  </si>
  <si>
    <t xml:space="preserve">MEDAD/DGPA/SP </t>
  </si>
  <si>
    <t xml:space="preserve">CATÉGORIE </t>
  </si>
  <si>
    <t xml:space="preserve">TRANSPORTS PUBLICS (1) (9) </t>
  </si>
  <si>
    <t xml:space="preserve">Travailleurs indépendants  </t>
  </si>
  <si>
    <t>-</t>
  </si>
  <si>
    <t xml:space="preserve">dont  </t>
  </si>
  <si>
    <t xml:space="preserve">retraités en activité (8) </t>
  </si>
  <si>
    <t xml:space="preserve">Salariés (2) </t>
  </si>
  <si>
    <t xml:space="preserve">salariés de la flotte française de navigation rhénane (3) </t>
  </si>
  <si>
    <t xml:space="preserve">salariés de nationalité française  </t>
  </si>
  <si>
    <t xml:space="preserve">Personnel de la traction sur berges (4) </t>
  </si>
  <si>
    <t xml:space="preserve">Personnel administratif et technique des compagnies de navigation (5) </t>
  </si>
  <si>
    <t xml:space="preserve">Personnel des bureaux d'affrètement (8) </t>
  </si>
  <si>
    <t xml:space="preserve">PERSONNEL ASSURANT LE FONCTIONNEMENT DES VOIES NAVIGABLES (sauf entretien) (9) </t>
  </si>
  <si>
    <t xml:space="preserve">Conducteurs et contrôleurs des travaux publics de l'État (6) </t>
  </si>
  <si>
    <t xml:space="preserve">Agents d'exploitation des travaux publics de l'État (7) </t>
  </si>
  <si>
    <t xml:space="preserve">Éclusiers auxiliaires  </t>
  </si>
  <si>
    <t xml:space="preserve">Total général  </t>
  </si>
  <si>
    <t xml:space="preserve">Y compris le personnel des remorqueurs. </t>
  </si>
  <si>
    <t xml:space="preserve">L'indication du nombre de salariés, à partir de 1989, n'est pas comparable à celle des années précédentes car elle n'émane pas de la même source. </t>
  </si>
  <si>
    <t xml:space="preserve">Suite à la délocalisation dans une filiale luxembourgeoise de l'activité de poussage, au 31 décembre 1994, 115 contrats de travail de droit luxembourgeois, 139 au 31 décembre 1996, 138 au 31 décembre 1997, 102 au 31 décembre 1998, 84 au 31 décembre 1999, 85 au 31 décembre 2000, 82 au 31 décembre 2001, 45 au 31 décembre 2002 et 47 au 31 décembre 2003. </t>
  </si>
  <si>
    <t xml:space="preserve">Personnel pris en compte par les VNF depuis la suppression de la traction sur berges. Remplacé par les toueurs : agents faisant passer les bateaux dans les souterrains. </t>
  </si>
  <si>
    <t xml:space="preserve">Effectif estimé. Données non communiquées par le Comité des armateurs fluviaux. </t>
  </si>
  <si>
    <t xml:space="preserve">Statut fixé par décret n° 66-900 du 18 novembre 1966 et décret n° 88-399 du 21 avril 1988. </t>
  </si>
  <si>
    <t xml:space="preserve">Statut fixé par décret n° 91-893 du 25 avril 1991 modifié. </t>
  </si>
  <si>
    <t xml:space="preserve">Suppression des bureaux d'affrètement au 1er janvier 2000. </t>
  </si>
  <si>
    <t xml:space="preserve">Données 2004 et 2005 non communiquées par les fournisseurs. </t>
  </si>
  <si>
    <t xml:space="preserve">6.3.1. RÉSEAU DES VOIES NAVIGABLES : LONGUEURS CONSIDÉRÉES EN STATISTIQUES ET LONGUEURS FRÉQUENTÉES (1)  </t>
  </si>
  <si>
    <t xml:space="preserve">Voies navigables de France </t>
  </si>
  <si>
    <t xml:space="preserve">kilomètre </t>
  </si>
  <si>
    <t xml:space="preserve">Classe (2) </t>
  </si>
  <si>
    <t xml:space="preserve">Voies navigables accessibles aux bateaux ou convois poussés d'un port en lourd </t>
  </si>
  <si>
    <t xml:space="preserve">De 50 à moins de 250 tonnes  </t>
  </si>
  <si>
    <t>1 660r</t>
  </si>
  <si>
    <t>longueurs fréquentées</t>
  </si>
  <si>
    <t xml:space="preserve">I </t>
  </si>
  <si>
    <t xml:space="preserve">De 250 à moins de 400 tonnes </t>
  </si>
  <si>
    <t>4 002r</t>
  </si>
  <si>
    <t>2 742</t>
  </si>
  <si>
    <t xml:space="preserve">II </t>
  </si>
  <si>
    <t xml:space="preserve">De 400 à moins de 650 tonnes  </t>
  </si>
  <si>
    <t>266r</t>
  </si>
  <si>
    <t xml:space="preserve">III </t>
  </si>
  <si>
    <t xml:space="preserve">De 650 à moins de 1 000 tonnes  </t>
  </si>
  <si>
    <t>568r</t>
  </si>
  <si>
    <t xml:space="preserve">IV </t>
  </si>
  <si>
    <t xml:space="preserve">De 1 000 à moins de 1 500 tonnes  </t>
  </si>
  <si>
    <t xml:space="preserve">V </t>
  </si>
  <si>
    <t xml:space="preserve">De 1 500 à moins de 3 000 tonnes  </t>
  </si>
  <si>
    <t>247r</t>
  </si>
  <si>
    <t xml:space="preserve">VI </t>
  </si>
  <si>
    <t xml:space="preserve">3 000 tonnes et plus (3) </t>
  </si>
  <si>
    <t>1 144</t>
  </si>
  <si>
    <t>4 996</t>
  </si>
  <si>
    <t>Les longueurs fréquentées sont rajoutées en dessous des longueurs statistiques</t>
  </si>
  <si>
    <t xml:space="preserve">Il s'agit des classes des voies navigables définies par l'Office statistique des communautés européennes. </t>
  </si>
  <si>
    <t xml:space="preserve">Y compris 43 kilomètres de sections maritimes. </t>
  </si>
  <si>
    <t xml:space="preserve">6.4.1. FLOTTE DES BATEAUX MUNIS D'UN PERMIS D'EXPLOITATION </t>
  </si>
  <si>
    <t xml:space="preserve">port en lourd en millier de tonnes </t>
  </si>
  <si>
    <t xml:space="preserve">2000 (1) </t>
  </si>
  <si>
    <t xml:space="preserve">2001 (1) </t>
  </si>
  <si>
    <t xml:space="preserve">2002 (1) </t>
  </si>
  <si>
    <t xml:space="preserve">2003 (1) </t>
  </si>
  <si>
    <t>2012 r</t>
  </si>
  <si>
    <t xml:space="preserve">Nombre de bateaux porteurs  </t>
  </si>
  <si>
    <t xml:space="preserve">dont </t>
  </si>
  <si>
    <t xml:space="preserve">appartenant à des transporteurs publics  </t>
  </si>
  <si>
    <t xml:space="preserve">Nombre de remorqueurs et pousseurs </t>
  </si>
  <si>
    <t>nd</t>
  </si>
  <si>
    <t xml:space="preserve">Port en lourd des bateaux porteurs </t>
  </si>
  <si>
    <t xml:space="preserve">Théoriquement, depuis la libéralisation de l'affrètement en 2000 on n'opère plus de distinction entre la flotte publique et privée. </t>
  </si>
  <si>
    <t xml:space="preserve">Données non diponibles. </t>
  </si>
  <si>
    <t xml:space="preserve">6.4.2. CLASSEMENT DE LA FLOTTE DE BATEAUX (MUNIS D'UN PERMIS D'EXPLOITATION) PAR TYPE, SPÉCIALITÉ ET TONNAGE </t>
  </si>
  <si>
    <t>Nombre de bateaux</t>
  </si>
  <si>
    <t xml:space="preserve">BATEAUX PORTEURS </t>
  </si>
  <si>
    <t xml:space="preserve">Classement par type : (1) </t>
  </si>
  <si>
    <t xml:space="preserve">Bateaux du Rhin  </t>
  </si>
  <si>
    <t xml:space="preserve">Bateaux de rivière  </t>
  </si>
  <si>
    <t xml:space="preserve">Bateaux de canal  </t>
  </si>
  <si>
    <t xml:space="preserve">Petits bateaux et très petits bateaux  </t>
  </si>
  <si>
    <t xml:space="preserve">Classement par spécialité : </t>
  </si>
  <si>
    <t xml:space="preserve">Bateaux spécialisés (avec ou sans moteur)  </t>
  </si>
  <si>
    <t xml:space="preserve">Bateaux automoteurs non spécialisés  </t>
  </si>
  <si>
    <t xml:space="preserve">Bateaux sans moteur non spécialisés  </t>
  </si>
  <si>
    <t xml:space="preserve">Classement par tonnage : </t>
  </si>
  <si>
    <t xml:space="preserve">Jusqu'à 249 tonnes  </t>
  </si>
  <si>
    <t xml:space="preserve">De 250 à 399 tonnes  </t>
  </si>
  <si>
    <t xml:space="preserve">De 400 à 649 tonnes  </t>
  </si>
  <si>
    <t xml:space="preserve">De 650 à 999 tonnes  </t>
  </si>
  <si>
    <t xml:space="preserve">De 1 000 à 1 499 tonnes  </t>
  </si>
  <si>
    <t xml:space="preserve">1 500 tonnes et plus  </t>
  </si>
  <si>
    <t xml:space="preserve">REMORQUEURS ET POUSSEURS </t>
  </si>
  <si>
    <t xml:space="preserve">Moins de 184 kw (250 cv)  </t>
  </si>
  <si>
    <t>77er</t>
  </si>
  <si>
    <t>76e</t>
  </si>
  <si>
    <t xml:space="preserve">184 kw et plus  </t>
  </si>
  <si>
    <t>197er</t>
  </si>
  <si>
    <t>201e</t>
  </si>
  <si>
    <t>Port en lourd (milliers de tonnes)</t>
  </si>
  <si>
    <t xml:space="preserve">Sont appelés : </t>
  </si>
  <si>
    <t xml:space="preserve">  </t>
  </si>
  <si>
    <t xml:space="preserve">Bateaux de rivière : </t>
  </si>
  <si>
    <t xml:space="preserve"> les bateaux ne pouvant franchir les écluses de 38,50 mètres. </t>
  </si>
  <si>
    <t xml:space="preserve">Bateaux de canal : </t>
  </si>
  <si>
    <t xml:space="preserve"> les bateaux pouvant franchir les écluses de 38,50 mètres et ayant une longueur au moins égale à 34 mètres. </t>
  </si>
  <si>
    <t xml:space="preserve">Petits bateaux : </t>
  </si>
  <si>
    <t xml:space="preserve"> les bateaux d'une longueur inférieure à 34 mètres et d'un tonnage au plus grand enfoncement supérieur à 60 tonnes. </t>
  </si>
  <si>
    <t xml:space="preserve">Données non disponibles. </t>
  </si>
  <si>
    <t xml:space="preserve">6.5.1. TRANSPORT EFFECTUÉ SUR LE RÉSEAU FRANÇAIS : RÉSULTATS D'ENSEMBLE (1)  </t>
  </si>
  <si>
    <t xml:space="preserve">million de tonnes  </t>
  </si>
  <si>
    <t xml:space="preserve">milliard de tonnes-kilomètres </t>
  </si>
  <si>
    <t xml:space="preserve">1991 (2) </t>
  </si>
  <si>
    <t>2012*</t>
  </si>
  <si>
    <t xml:space="preserve">TONNAGE </t>
  </si>
  <si>
    <t xml:space="preserve">Transport national </t>
  </si>
  <si>
    <t xml:space="preserve">Compte d'autrui (3) </t>
  </si>
  <si>
    <t xml:space="preserve">Compte propre (3) </t>
  </si>
  <si>
    <t xml:space="preserve">Total national </t>
  </si>
  <si>
    <t xml:space="preserve">part du pavillon français (%)  </t>
  </si>
  <si>
    <t xml:space="preserve">Transport international </t>
  </si>
  <si>
    <t xml:space="preserve">Importations  </t>
  </si>
  <si>
    <t xml:space="preserve">Exportations  </t>
  </si>
  <si>
    <t xml:space="preserve">Transit (2) </t>
  </si>
  <si>
    <t xml:space="preserve">Total international  </t>
  </si>
  <si>
    <t xml:space="preserve">Ensemble du transport </t>
  </si>
  <si>
    <t xml:space="preserve">TONNES-KILOMÈTRES </t>
  </si>
  <si>
    <t xml:space="preserve">Transport international (partie effectuée sur le réseau français seulement) </t>
  </si>
  <si>
    <t xml:space="preserve">Total général </t>
  </si>
  <si>
    <t xml:space="preserve">Les données indiquées ne concernent que le trafic effectué sur le réseau français par des bateaux fluviaux, français et étrangers, à l'exclusion des bateaux de mer. </t>
  </si>
  <si>
    <t xml:space="preserve">À partir de 1991, le transit n'est plus comptabilisé dans le transport effectué sur le réseau français. </t>
  </si>
  <si>
    <t>* données révisées</t>
  </si>
  <si>
    <t xml:space="preserve">Les transporteurs réalisant du compte propre peuvent désormais effectuer du transport pour compte d'autrui ; c'est pourquoi les données correspondantes à la ligne compte propre peuvent inclure du fret pour compte d'autrui. </t>
  </si>
  <si>
    <t xml:space="preserve">6.5.2. TRANSPORT SUR LE RÉSEAU FRANÇAIS SELON LA DISTANCE DE TRANSPORT (1)  </t>
  </si>
  <si>
    <t xml:space="preserve">millier de tonnes </t>
  </si>
  <si>
    <t xml:space="preserve">million de tonnes-kilomètres </t>
  </si>
  <si>
    <t xml:space="preserve">1991 (1) </t>
  </si>
  <si>
    <t xml:space="preserve">Moins de 50 km  </t>
  </si>
  <si>
    <t xml:space="preserve">50 à 149 km  </t>
  </si>
  <si>
    <t xml:space="preserve">150 à 299 km  </t>
  </si>
  <si>
    <t xml:space="preserve">300 km et plus  </t>
  </si>
  <si>
    <t>* révisé</t>
  </si>
  <si>
    <t xml:space="preserve">6.5.3. TRAFIC DES PRINCIPAUX PORTS FLUVIAUX </t>
  </si>
  <si>
    <t xml:space="preserve">million de tonnes </t>
  </si>
  <si>
    <t xml:space="preserve">Port autonome de Paris </t>
  </si>
  <si>
    <t xml:space="preserve">Chargements  </t>
  </si>
  <si>
    <t xml:space="preserve">Déchargements  </t>
  </si>
  <si>
    <t xml:space="preserve">Port autonome de Strasbourg </t>
  </si>
  <si>
    <t>6,53 (e)</t>
  </si>
  <si>
    <t>2,69(e)</t>
  </si>
  <si>
    <t xml:space="preserve">Grand port maritime de Rouen </t>
  </si>
  <si>
    <t xml:space="preserve">Grand port maritime du Havre </t>
  </si>
  <si>
    <t xml:space="preserve">Grand port maritime de Dunkerque </t>
  </si>
  <si>
    <t xml:space="preserve">Grand port maritime de Marseille </t>
  </si>
  <si>
    <t xml:space="preserve">Port de Metz </t>
  </si>
  <si>
    <t xml:space="preserve">Port de Thionville-Illange </t>
  </si>
  <si>
    <t xml:space="preserve">Grand port maritime de Bordeaux </t>
  </si>
  <si>
    <t xml:space="preserve">Produits agricoles et denrées alimentaires </t>
  </si>
  <si>
    <t xml:space="preserve">MARCHANDISES CHARGÉES </t>
  </si>
  <si>
    <t xml:space="preserve">Paris  </t>
  </si>
  <si>
    <t xml:space="preserve">Nancy  </t>
  </si>
  <si>
    <t xml:space="preserve">Lille  </t>
  </si>
  <si>
    <t xml:space="preserve">Strasbourg  </t>
  </si>
  <si>
    <t xml:space="preserve">Lyon  </t>
  </si>
  <si>
    <t xml:space="preserve">Nevers  </t>
  </si>
  <si>
    <t xml:space="preserve">Nantes  </t>
  </si>
  <si>
    <t xml:space="preserve">Toulouse  </t>
  </si>
  <si>
    <t xml:space="preserve">Rouen  </t>
  </si>
  <si>
    <t xml:space="preserve">MARCHANDISES DÉCHARGÉES </t>
  </si>
  <si>
    <t xml:space="preserve">Combustibles minéraux solides </t>
  </si>
  <si>
    <t xml:space="preserve">Produits pétroliers </t>
  </si>
  <si>
    <t xml:space="preserve">Matériaux de construction </t>
  </si>
  <si>
    <t xml:space="preserve">Autres marchandises </t>
  </si>
  <si>
    <t xml:space="preserve">TOTAL </t>
  </si>
  <si>
    <t xml:space="preserve">6.5.4.2 TRANSPORT DE MARCHANDISES PAR DIRECTION RÉGIONALE ET CATÉGORIE DE MARCHANDISES  </t>
  </si>
  <si>
    <t xml:space="preserve">Seine (1) </t>
  </si>
  <si>
    <t xml:space="preserve">6.5.5.1 TRANSPORT SUR LE RÉSEAU FRANÇAIS : TONNES TRANSPORTÉES PAR NATURE DE MARCHANDISES 1980-2009 (1) (2)  </t>
  </si>
  <si>
    <t xml:space="preserve">N° de section NST </t>
  </si>
  <si>
    <t xml:space="preserve">MARCHANDISES </t>
  </si>
  <si>
    <t xml:space="preserve">0_ </t>
  </si>
  <si>
    <t xml:space="preserve">Produits agricoles et animaux vivants  </t>
  </si>
  <si>
    <t xml:space="preserve">1_ </t>
  </si>
  <si>
    <t xml:space="preserve">Denrées alimentaires et fourrages  </t>
  </si>
  <si>
    <t xml:space="preserve">2_ </t>
  </si>
  <si>
    <t xml:space="preserve">Combustibles minéraux solides  </t>
  </si>
  <si>
    <t xml:space="preserve">3A </t>
  </si>
  <si>
    <t xml:space="preserve">Produits pétroliers bruts  </t>
  </si>
  <si>
    <t xml:space="preserve">3B </t>
  </si>
  <si>
    <t xml:space="preserve">Produits pétroliers raffinés  </t>
  </si>
  <si>
    <t xml:space="preserve">4A </t>
  </si>
  <si>
    <t xml:space="preserve">Minerais ferreux et déchets pour la métallurgie </t>
  </si>
  <si>
    <t xml:space="preserve">4B </t>
  </si>
  <si>
    <t xml:space="preserve">Minerais et déchets non ferreux  </t>
  </si>
  <si>
    <t xml:space="preserve">5A </t>
  </si>
  <si>
    <t xml:space="preserve">Produits métallurgiques ferreux  </t>
  </si>
  <si>
    <t xml:space="preserve">5B </t>
  </si>
  <si>
    <t xml:space="preserve">Produits métallurgiques non ferreux  </t>
  </si>
  <si>
    <t xml:space="preserve">6A </t>
  </si>
  <si>
    <t xml:space="preserve">Minéraux bruts ou manufacturés et matériaux de construction </t>
  </si>
  <si>
    <t xml:space="preserve">6B </t>
  </si>
  <si>
    <t xml:space="preserve">Matières premières pour l'industrie chimique </t>
  </si>
  <si>
    <t xml:space="preserve">7_ </t>
  </si>
  <si>
    <t xml:space="preserve">Engrais  </t>
  </si>
  <si>
    <t xml:space="preserve">8A </t>
  </si>
  <si>
    <t xml:space="preserve">Produits chimiques de base  </t>
  </si>
  <si>
    <t xml:space="preserve">8B </t>
  </si>
  <si>
    <t xml:space="preserve">Pâtes à papier et cellulose  </t>
  </si>
  <si>
    <t xml:space="preserve">8C </t>
  </si>
  <si>
    <t xml:space="preserve">Autres produits chimiques  </t>
  </si>
  <si>
    <t xml:space="preserve">9A </t>
  </si>
  <si>
    <t xml:space="preserve">Matériel de transport et matériel agricole </t>
  </si>
  <si>
    <t xml:space="preserve">9B </t>
  </si>
  <si>
    <t xml:space="preserve">Machines et articles métalliques  </t>
  </si>
  <si>
    <t xml:space="preserve">9C </t>
  </si>
  <si>
    <t xml:space="preserve">Verre, faïence, porcelaine  </t>
  </si>
  <si>
    <t xml:space="preserve">9D </t>
  </si>
  <si>
    <t xml:space="preserve">Autres articles manufacturés  </t>
  </si>
  <si>
    <t xml:space="preserve">A partir de 1991, le transit n'est plus comptabilisé dans le transport effectué sur le réseau français. </t>
  </si>
  <si>
    <t xml:space="preserve">Pour les résultats de 1980 à 2009, la nature de marchandise est codifiée selon les 19 sections propres à la France de la nomenclature statistique des </t>
  </si>
  <si>
    <t>transports révisée de 1974 (NST-R).</t>
  </si>
  <si>
    <t xml:space="preserve">6.5.5.2 TRANSPORT SUR LE RÉSEAU FRANÇAIS : TONNES TRANSPORTÉES PAR NATURE DE MARCHANDISES depuis 2009 (1)  </t>
  </si>
  <si>
    <t xml:space="preserve">N° Division NST (1) </t>
  </si>
  <si>
    <t xml:space="preserve">Marchandises </t>
  </si>
  <si>
    <t>01</t>
  </si>
  <si>
    <t>Produits de l'agriculture, de la chasse, de la forêt et de la pêche</t>
  </si>
  <si>
    <t>02</t>
  </si>
  <si>
    <t>Houilles et lignite ; pétrole brut et gaz naturel</t>
  </si>
  <si>
    <t>03</t>
  </si>
  <si>
    <t xml:space="preserve">Minerais, tourbes et autres produits d'extraction </t>
  </si>
  <si>
    <t>04</t>
  </si>
  <si>
    <t>Produits alimentaires, boissons et tabac</t>
  </si>
  <si>
    <t>05</t>
  </si>
  <si>
    <t>Textiles, cuir et produits dérivés</t>
  </si>
  <si>
    <t>06</t>
  </si>
  <si>
    <t>Bois, pâte à papier, papier et produits de l'édition</t>
  </si>
  <si>
    <t>07</t>
  </si>
  <si>
    <t>Coke et produits pétroliers raffinés</t>
  </si>
  <si>
    <t>08</t>
  </si>
  <si>
    <t>Produits chimiques, caoutchouc, plastique et combustible nucléaire</t>
  </si>
  <si>
    <t>09</t>
  </si>
  <si>
    <t>Autres produits minéraux non métalliques</t>
  </si>
  <si>
    <t>10</t>
  </si>
  <si>
    <t>Métaux de base, produits métalliques</t>
  </si>
  <si>
    <t>11</t>
  </si>
  <si>
    <t xml:space="preserve">Machines et matériel n.c.a., produits des TIC et instruments de précision   </t>
  </si>
  <si>
    <t>12</t>
  </si>
  <si>
    <t xml:space="preserve">matériel de transport   </t>
  </si>
  <si>
    <t>13</t>
  </si>
  <si>
    <t>Meubles ; autres produits manufacturés n.c.a.</t>
  </si>
  <si>
    <t>14</t>
  </si>
  <si>
    <t xml:space="preserve">Matières premières secondaires ; déchets </t>
  </si>
  <si>
    <t>15</t>
  </si>
  <si>
    <t>Courrier, colis</t>
  </si>
  <si>
    <t>16</t>
  </si>
  <si>
    <t>Équipement pour le transport de fret</t>
  </si>
  <si>
    <t>17</t>
  </si>
  <si>
    <t>Déménagements ; biens non marchands ; véhicules en réparation</t>
  </si>
  <si>
    <t>18</t>
  </si>
  <si>
    <t xml:space="preserve">Marchandises groupées </t>
  </si>
  <si>
    <t>19</t>
  </si>
  <si>
    <t xml:space="preserve">Marchandises non identifiables </t>
  </si>
  <si>
    <t>20</t>
  </si>
  <si>
    <t>Autres marchandises, n.c.a.</t>
  </si>
  <si>
    <t xml:space="preserve">6.5.6.1 TRANSPORT SUR LE RÉSEAU FRANÇAIS : TONNES-KILOMÈTRES PRODUITES PAR NATURE DE MARCHANDISES  1980 – 2009 (1) (2)  </t>
  </si>
  <si>
    <t xml:space="preserve">Denrées alimentaires et fourrages </t>
  </si>
  <si>
    <t>Minerais, tourbes et autres produits d'extraction</t>
  </si>
  <si>
    <t>À partir de l'année 2009 (année de recouvrement), la nature de marchandise est codifiée selon les 20 divisions de la nomenclature statistique des transports de 2007 (NST-2007).</t>
  </si>
  <si>
    <t xml:space="preserve">6.5.7. TRANSPORT INTERNATIONAL  </t>
  </si>
  <si>
    <t xml:space="preserve">EXPORTATIONS </t>
  </si>
  <si>
    <t xml:space="preserve">Pays-Bas  </t>
  </si>
  <si>
    <t xml:space="preserve">Belgique  </t>
  </si>
  <si>
    <t xml:space="preserve">Allemagne  </t>
  </si>
  <si>
    <t xml:space="preserve">Suisse  </t>
  </si>
  <si>
    <t xml:space="preserve">Luxembourg  </t>
  </si>
  <si>
    <t xml:space="preserve">Autres pays </t>
  </si>
  <si>
    <t xml:space="preserve">IMPORTATIONS </t>
  </si>
  <si>
    <t xml:space="preserve">Autres pays  </t>
  </si>
  <si>
    <t xml:space="preserve">TRANSIT (1) </t>
  </si>
  <si>
    <t>DAEI/SES</t>
  </si>
  <si>
    <t>Enquête annuelle d'entreprise</t>
  </si>
  <si>
    <t xml:space="preserve">L'introduction d'une nouvelle version de la nomenclature d'activité française au 1er janvier 2008, passant de la révision 1.2 à la révision 2,  </t>
  </si>
  <si>
    <t>estimations SOeS d’après Insee-Esane</t>
  </si>
  <si>
    <t>Année 2014</t>
  </si>
  <si>
    <t>Données non disponibles.</t>
  </si>
  <si>
    <t xml:space="preserve">Répartition par tranche d'effectifs salariés  </t>
  </si>
  <si>
    <t xml:space="preserve">Répartition du personnel salarié
en équivalent temps complet </t>
  </si>
  <si>
    <t xml:space="preserve">0 à 5 salariés  </t>
  </si>
  <si>
    <t xml:space="preserve">20 à 49 salariés  </t>
  </si>
  <si>
    <t>50 et plus</t>
  </si>
  <si>
    <t>Répartition du chiffre d'affaires net</t>
  </si>
  <si>
    <t xml:space="preserve">Chiffre d'affaires net des activités de transport et d'auxiliaires </t>
  </si>
  <si>
    <t xml:space="preserve">Chiffre d'affaires net total </t>
  </si>
  <si>
    <t xml:space="preserve"> Effectif salarié de l'entreprise au 31 décembre </t>
  </si>
  <si>
    <t xml:space="preserve">Salaires et traitements (bruts)  </t>
  </si>
  <si>
    <t xml:space="preserve">Investissements corporels totaux
du secteur  </t>
  </si>
  <si>
    <t xml:space="preserve">dont Investissements en matériel de transport </t>
  </si>
  <si>
    <t xml:space="preserve">Année 2009 </t>
  </si>
  <si>
    <t>salaires et traitements (bruts)</t>
  </si>
  <si>
    <t>6.5.4.1</t>
  </si>
  <si>
    <t>6.5.4.2</t>
  </si>
  <si>
    <t>6.5.5.1</t>
  </si>
  <si>
    <t>6.5.5.2</t>
  </si>
  <si>
    <t>6.5.6.1</t>
  </si>
  <si>
    <t>6.5.6.2</t>
  </si>
  <si>
    <t>Transport de marchandises par direction régionale et catégorie de marchandises (ancienne série)</t>
  </si>
  <si>
    <t>Transport de marchandises par direction régionale et catégorie de marchandises (nouvelle série)</t>
  </si>
  <si>
    <t>Transport sur le réseau français : tonnes transportées par nature de marchandises (ancienne série)</t>
  </si>
  <si>
    <t>Transport sur le réseau français : tonnes transportées par nature de marchandises (nouvelle série)</t>
  </si>
  <si>
    <t>Transport sur le réseau français : tonnes-kilomètres produites par nature de marchandises (ancienne série)</t>
  </si>
  <si>
    <t>Transport sur le réseau français : tonnes-kilomètres produites par nature de marchandises (nouvelle série)</t>
  </si>
  <si>
    <t>6.5.6.2 TRANSPORT SUR LE RÉSEAU FRANÇAIS : TONNES-KILOMÈTRES PRODUITES PAR NATURE DE MARCHANDISES  depuis 2009 (1)</t>
  </si>
  <si>
    <t xml:space="preserve">En 2007 les directions régionales de Rouen et Paris ont été regroupées en une seule entité portant le nom de "Direction Interrégionale du bassin de la Seine" </t>
  </si>
  <si>
    <r>
      <t>L'introduction d'une nouvelle version de la nomenclature d'activité française au 1</t>
    </r>
    <r>
      <rPr>
        <vertAlign val="superscript"/>
        <sz val="10"/>
        <color indexed="54"/>
        <rFont val="Arial"/>
        <family val="2"/>
      </rPr>
      <t>er</t>
    </r>
    <r>
      <rPr>
        <sz val="10"/>
        <color indexed="54"/>
        <rFont val="Arial"/>
        <family val="2"/>
      </rPr>
      <t xml:space="preserve"> janvier 2008, passant de la révision 1.2 à la révision 2,  </t>
    </r>
  </si>
  <si>
    <r>
      <t xml:space="preserve">Données </t>
    </r>
    <r>
      <rPr>
        <b/>
        <u val="single"/>
        <sz val="10"/>
        <color indexed="54"/>
        <rFont val="Arial"/>
        <family val="2"/>
      </rPr>
      <t>n</t>
    </r>
    <r>
      <rPr>
        <sz val="10"/>
        <color indexed="54"/>
        <rFont val="Arial"/>
        <family val="2"/>
      </rPr>
      <t>on disponibles.</t>
    </r>
  </si>
  <si>
    <r>
      <t>S</t>
    </r>
    <r>
      <rPr>
        <sz val="10"/>
        <color indexed="54"/>
        <rFont val="Arial"/>
        <family val="2"/>
      </rPr>
      <t>ecret statistique</t>
    </r>
  </si>
  <si>
    <t>6.5.4.1 TRANSPORT DE MARCHANDISES PAR DIRECTION RÉGIONALE ET CATÉGORIE DE MARCHANDISES  jusqu’en 2006</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</si>
</sst>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numFmts>
  <fonts count="48">
    <font>
      <sz val="10"/>
      <name val="Arial"/>
      <family val="2"/>
    </font>
    <font>
      <sz val="10"/>
      <color indexed="56"/>
      <name val="Arial"/>
      <family val="2"/>
    </font>
    <font>
      <b/>
      <sz val="10"/>
      <color indexed="56"/>
      <name val="Arial"/>
      <family val="2"/>
    </font>
    <font>
      <b/>
      <sz val="10"/>
      <name val="Arial"/>
      <family val="2"/>
    </font>
    <font>
      <b/>
      <sz val="9"/>
      <name val="Arial"/>
      <family val="2"/>
    </font>
    <font>
      <sz val="10"/>
      <color indexed="30"/>
      <name val="Arial"/>
      <family val="2"/>
    </font>
    <font>
      <b/>
      <sz val="10"/>
      <color indexed="30"/>
      <name val="Arial"/>
      <family val="2"/>
    </font>
    <font>
      <i/>
      <sz val="8"/>
      <color indexed="21"/>
      <name val="Arial"/>
      <family val="2"/>
    </font>
    <font>
      <i/>
      <sz val="8"/>
      <color indexed="50"/>
      <name val="Arial"/>
      <family val="2"/>
    </font>
    <font>
      <b/>
      <sz val="12"/>
      <name val="Times New Roman"/>
      <family val="1"/>
    </font>
    <font>
      <sz val="9"/>
      <name val="Arial"/>
      <family val="2"/>
    </font>
    <font>
      <sz val="10"/>
      <color indexed="54"/>
      <name val="Arial"/>
      <family val="2"/>
    </font>
    <font>
      <b/>
      <sz val="12"/>
      <color indexed="54"/>
      <name val="Arial"/>
      <family val="2"/>
    </font>
    <font>
      <b/>
      <sz val="12"/>
      <name val="Arial"/>
      <family val="2"/>
    </font>
    <font>
      <b/>
      <sz val="11"/>
      <name val="Arial"/>
      <family val="2"/>
    </font>
    <font>
      <sz val="12"/>
      <name val="Arial"/>
      <family val="2"/>
    </font>
    <font>
      <sz val="11"/>
      <name val="Arial"/>
      <family val="2"/>
    </font>
    <font>
      <u val="single"/>
      <sz val="10"/>
      <color indexed="12"/>
      <name val="Arial"/>
      <family val="2"/>
    </font>
    <font>
      <sz val="8"/>
      <name val="Arial"/>
      <family val="2"/>
    </font>
    <font>
      <b/>
      <vertAlign val="superscript"/>
      <sz val="12"/>
      <color indexed="54"/>
      <name val="Arial"/>
      <family val="2"/>
    </font>
    <font>
      <vertAlign val="superscript"/>
      <sz val="10"/>
      <color indexed="54"/>
      <name val="Arial"/>
      <family val="2"/>
    </font>
    <font>
      <b/>
      <sz val="10"/>
      <color indexed="54"/>
      <name val="Arial"/>
      <family val="2"/>
    </font>
    <font>
      <b/>
      <u val="single"/>
      <sz val="10"/>
      <color indexed="54"/>
      <name val="Arial"/>
      <family val="2"/>
    </font>
    <font>
      <b/>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i/>
      <sz val="8"/>
      <color indexed="38"/>
      <name val="Arial"/>
      <family val="2"/>
    </font>
    <font>
      <sz val="11"/>
      <color indexed="62"/>
      <name val="Calibri"/>
      <family val="2"/>
    </font>
    <font>
      <sz val="11"/>
      <color indexed="20"/>
      <name val="Calibri"/>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i/>
      <sz val="8"/>
      <color indexed="30"/>
      <name val="Arial"/>
      <family val="2"/>
    </font>
    <font>
      <b/>
      <i/>
      <sz val="9"/>
      <name val="Arial"/>
      <family val="2"/>
    </font>
    <font>
      <i/>
      <sz val="9"/>
      <color indexed="56"/>
      <name val="Arial"/>
      <family val="2"/>
    </font>
    <font>
      <b/>
      <i/>
      <sz val="9"/>
      <color indexed="56"/>
      <name val="Arial"/>
      <family val="2"/>
    </font>
    <font>
      <b/>
      <sz val="16"/>
      <name val="Arial"/>
      <family val="2"/>
    </font>
  </fonts>
  <fills count="2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27"/>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31"/>
        <bgColor indexed="64"/>
      </patternFill>
    </fill>
    <fill>
      <patternFill patternType="solid">
        <fgColor indexed="45"/>
        <bgColor indexed="64"/>
      </patternFill>
    </fill>
    <fill>
      <patternFill patternType="solid">
        <fgColor indexed="51"/>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30"/>
      </left>
      <right style="thin">
        <color indexed="30"/>
      </right>
      <top style="thin">
        <color indexed="30"/>
      </top>
      <bottom style="thin">
        <color indexed="30"/>
      </bottom>
    </border>
    <border>
      <left style="thin">
        <color indexed="22"/>
      </left>
      <right style="thin">
        <color indexed="22"/>
      </right>
      <top style="thin">
        <color indexed="22"/>
      </top>
      <bottom style="thin">
        <color indexed="22"/>
      </bottom>
    </border>
    <border>
      <left style="thin">
        <color indexed="56"/>
      </left>
      <right style="thin">
        <color indexed="56"/>
      </right>
      <top style="thin">
        <color indexed="56"/>
      </top>
      <bottom style="thin">
        <color indexed="56"/>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style="thin">
        <color indexed="30"/>
      </right>
      <top style="thin">
        <color indexed="30"/>
      </top>
      <bottom>
        <color indexed="63"/>
      </bottom>
    </border>
    <border>
      <left style="thin">
        <color indexed="30"/>
      </left>
      <right>
        <color indexed="63"/>
      </right>
      <top style="thin">
        <color indexed="30"/>
      </top>
      <bottom>
        <color indexed="63"/>
      </bottom>
    </border>
    <border>
      <left>
        <color indexed="63"/>
      </left>
      <right style="thin">
        <color indexed="56"/>
      </right>
      <top style="thin">
        <color indexed="56"/>
      </top>
      <bottom style="thin">
        <color indexed="56"/>
      </bottom>
    </border>
    <border>
      <left style="thin">
        <color indexed="8"/>
      </left>
      <right style="thin">
        <color indexed="8"/>
      </right>
      <top style="thin">
        <color indexed="8"/>
      </top>
      <bottom>
        <color indexed="63"/>
      </bottom>
    </border>
    <border>
      <left>
        <color indexed="63"/>
      </left>
      <right style="thin">
        <color indexed="30"/>
      </right>
      <top style="thin">
        <color indexed="30"/>
      </top>
      <bottom>
        <color indexed="63"/>
      </bottom>
    </border>
    <border>
      <left style="thin">
        <color indexed="28"/>
      </left>
      <right style="thin">
        <color indexed="28"/>
      </right>
      <top style="thin">
        <color indexed="28"/>
      </top>
      <bottom style="thin">
        <color indexed="28"/>
      </bottom>
    </border>
    <border>
      <left style="thin">
        <color indexed="30"/>
      </left>
      <right>
        <color indexed="63"/>
      </right>
      <top>
        <color indexed="63"/>
      </top>
      <bottom>
        <color indexed="63"/>
      </bottom>
    </border>
    <border>
      <left>
        <color indexed="63"/>
      </left>
      <right>
        <color indexed="63"/>
      </right>
      <top style="thin">
        <color indexed="30"/>
      </top>
      <bottom>
        <color indexed="63"/>
      </bottom>
    </border>
    <border>
      <left style="thin">
        <color indexed="8"/>
      </left>
      <right>
        <color indexed="63"/>
      </right>
      <top style="thin">
        <color indexed="8"/>
      </top>
      <bottom style="thin">
        <color indexed="8"/>
      </bottom>
    </border>
    <border>
      <left>
        <color indexed="63"/>
      </left>
      <right style="thin">
        <color indexed="30"/>
      </right>
      <top style="thin">
        <color indexed="30"/>
      </top>
      <bottom style="thin">
        <color indexed="30"/>
      </bottom>
    </border>
    <border>
      <left style="thin">
        <color indexed="48"/>
      </left>
      <right style="thin">
        <color indexed="48"/>
      </right>
      <top style="thin">
        <color indexed="48"/>
      </top>
      <bottom>
        <color indexed="63"/>
      </bottom>
    </border>
    <border>
      <left style="thin">
        <color indexed="30"/>
      </left>
      <right style="thin">
        <color indexed="30"/>
      </right>
      <top>
        <color indexed="63"/>
      </top>
      <bottom>
        <color indexed="63"/>
      </bottom>
    </border>
    <border>
      <left style="thin">
        <color indexed="48"/>
      </left>
      <right style="thin">
        <color indexed="48"/>
      </right>
      <top>
        <color indexed="63"/>
      </top>
      <bottom>
        <color indexed="63"/>
      </bottom>
    </border>
    <border>
      <left style="thin">
        <color indexed="30"/>
      </left>
      <right style="thin">
        <color indexed="30"/>
      </right>
      <top style="thin">
        <color indexed="48"/>
      </top>
      <bottom style="thin">
        <color indexed="30"/>
      </bottom>
    </border>
    <border>
      <left style="thin">
        <color indexed="48"/>
      </left>
      <right style="thin">
        <color indexed="48"/>
      </right>
      <top style="thin">
        <color indexed="48"/>
      </top>
      <bottom style="thin">
        <color indexed="48"/>
      </bottom>
    </border>
    <border>
      <left>
        <color indexed="63"/>
      </left>
      <right>
        <color indexed="63"/>
      </right>
      <top style="thin">
        <color indexed="30"/>
      </top>
      <bottom style="thin">
        <color indexed="30"/>
      </bottom>
    </border>
    <border>
      <left style="thin">
        <color indexed="56"/>
      </left>
      <right style="thin">
        <color indexed="56"/>
      </right>
      <top style="thin">
        <color indexed="56"/>
      </top>
      <bottom>
        <color indexed="63"/>
      </bottom>
    </border>
    <border>
      <left style="thin">
        <color indexed="30"/>
      </left>
      <right style="thin">
        <color indexed="8"/>
      </right>
      <top style="thin">
        <color indexed="30"/>
      </top>
      <bottom>
        <color indexed="63"/>
      </bottom>
    </border>
    <border>
      <left style="thin">
        <color indexed="56"/>
      </left>
      <right style="thin">
        <color indexed="56"/>
      </right>
      <top>
        <color indexed="63"/>
      </top>
      <bottom style="thin">
        <color indexed="56"/>
      </bottom>
    </border>
    <border>
      <left style="thin">
        <color indexed="56"/>
      </left>
      <right style="thin">
        <color indexed="8"/>
      </right>
      <top style="thin">
        <color indexed="56"/>
      </top>
      <bottom style="thin">
        <color indexed="56"/>
      </bottom>
    </border>
    <border>
      <left style="thin">
        <color indexed="56"/>
      </left>
      <right style="thin">
        <color indexed="56"/>
      </right>
      <top style="thin">
        <color indexed="8"/>
      </top>
      <bottom style="thin">
        <color indexed="56"/>
      </bottom>
    </border>
    <border>
      <left>
        <color indexed="63"/>
      </left>
      <right style="thin">
        <color indexed="8"/>
      </right>
      <top>
        <color indexed="63"/>
      </top>
      <bottom style="thin">
        <color indexed="30"/>
      </bottom>
    </border>
    <border>
      <left>
        <color indexed="63"/>
      </left>
      <right>
        <color indexed="63"/>
      </right>
      <top>
        <color indexed="63"/>
      </top>
      <bottom style="thin">
        <color indexed="30"/>
      </bottom>
    </border>
    <border>
      <left>
        <color indexed="63"/>
      </left>
      <right style="thin">
        <color indexed="30"/>
      </right>
      <top>
        <color indexed="63"/>
      </top>
      <bottom style="thin">
        <color indexed="30"/>
      </bottom>
    </border>
    <border>
      <left>
        <color indexed="63"/>
      </left>
      <right style="thin">
        <color indexed="30"/>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30"/>
      </left>
      <right style="thin">
        <color indexed="8"/>
      </right>
      <top style="thin">
        <color indexed="30"/>
      </top>
      <bottom style="thin">
        <color indexed="30"/>
      </bottom>
    </border>
    <border>
      <left style="thin">
        <color indexed="30"/>
      </left>
      <right>
        <color indexed="63"/>
      </right>
      <top style="thin">
        <color indexed="8"/>
      </top>
      <bottom style="thin">
        <color indexed="30"/>
      </bottom>
    </border>
    <border>
      <left style="thin">
        <color indexed="30"/>
      </left>
      <right style="thin">
        <color indexed="30"/>
      </right>
      <top style="thin">
        <color indexed="8"/>
      </top>
      <bottom style="thin">
        <color indexed="30"/>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2" borderId="0" applyNumberFormat="0" applyBorder="0" applyAlignment="0" applyProtection="0"/>
    <xf numFmtId="0" fontId="26" fillId="0" borderId="0" applyNumberFormat="0" applyFill="0" applyBorder="0" applyAlignment="0" applyProtection="0"/>
    <xf numFmtId="0" fontId="27" fillId="9" borderId="1" applyNumberFormat="0" applyAlignment="0" applyProtection="0"/>
    <xf numFmtId="0" fontId="28" fillId="0" borderId="2" applyNumberFormat="0" applyFill="0" applyAlignment="0" applyProtection="0"/>
    <xf numFmtId="49" fontId="0" fillId="17" borderId="3">
      <alignment vertical="top" wrapText="1"/>
      <protection/>
    </xf>
    <xf numFmtId="49" fontId="0" fillId="2" borderId="3">
      <alignment vertical="top" wrapText="1"/>
      <protection/>
    </xf>
    <xf numFmtId="0" fontId="0" fillId="5" borderId="4" applyNumberFormat="0" applyFont="0" applyAlignment="0" applyProtection="0"/>
    <xf numFmtId="49" fontId="0" fillId="0" borderId="0">
      <alignment vertical="top" wrapText="1"/>
      <protection/>
    </xf>
    <xf numFmtId="49" fontId="0" fillId="0" borderId="0">
      <alignment vertical="top" wrapText="1"/>
      <protection/>
    </xf>
    <xf numFmtId="3" fontId="1" fillId="0" borderId="3">
      <alignment horizontal="right" vertical="top"/>
      <protection/>
    </xf>
    <xf numFmtId="49" fontId="1" fillId="0" borderId="3">
      <alignment horizontal="right" vertical="top"/>
      <protection/>
    </xf>
    <xf numFmtId="3" fontId="2" fillId="0" borderId="3">
      <alignment horizontal="right" vertical="top"/>
      <protection/>
    </xf>
    <xf numFmtId="49" fontId="2" fillId="0" borderId="3">
      <alignment horizontal="right" vertical="top"/>
      <protection/>
    </xf>
    <xf numFmtId="164" fontId="1" fillId="0" borderId="5">
      <alignment/>
      <protection/>
    </xf>
    <xf numFmtId="4" fontId="1" fillId="0" borderId="5">
      <alignment/>
      <protection/>
    </xf>
    <xf numFmtId="164" fontId="2" fillId="0" borderId="5">
      <alignment/>
      <protection/>
    </xf>
    <xf numFmtId="4" fontId="2" fillId="0" borderId="5">
      <alignment/>
      <protection/>
    </xf>
    <xf numFmtId="0" fontId="3" fillId="18" borderId="6">
      <alignment horizontal="center" vertical="top" wrapText="1"/>
      <protection/>
    </xf>
    <xf numFmtId="0" fontId="4" fillId="18" borderId="6">
      <alignment horizontal="center" vertical="top" wrapText="1"/>
      <protection/>
    </xf>
    <xf numFmtId="0" fontId="4" fillId="11" borderId="7">
      <alignment horizontal="centerContinuous" vertical="top" wrapText="1"/>
      <protection/>
    </xf>
    <xf numFmtId="0" fontId="3" fillId="18" borderId="6">
      <alignment horizontal="center" vertical="top" wrapText="1"/>
      <protection/>
    </xf>
    <xf numFmtId="0" fontId="3" fillId="11" borderId="7">
      <alignment horizontal="centerContinuous" vertical="top" wrapText="1"/>
      <protection/>
    </xf>
    <xf numFmtId="0" fontId="5" fillId="19" borderId="3">
      <alignment vertical="top" wrapText="1"/>
      <protection/>
    </xf>
    <xf numFmtId="0" fontId="5" fillId="8" borderId="3">
      <alignment vertical="top" wrapText="1"/>
      <protection/>
    </xf>
    <xf numFmtId="0" fontId="6" fillId="19" borderId="3">
      <alignment vertical="top" wrapText="1"/>
      <protection/>
    </xf>
    <xf numFmtId="0" fontId="6" fillId="8" borderId="3">
      <alignment vertical="top" wrapText="1"/>
      <protection/>
    </xf>
    <xf numFmtId="0" fontId="7" fillId="0" borderId="0">
      <alignment vertical="top" wrapText="1"/>
      <protection/>
    </xf>
    <xf numFmtId="0" fontId="29" fillId="0" borderId="0">
      <alignment vertical="top" wrapText="1"/>
      <protection/>
    </xf>
    <xf numFmtId="0" fontId="8" fillId="0" borderId="0">
      <alignment horizontal="left" vertical="top"/>
      <protection/>
    </xf>
    <xf numFmtId="0" fontId="30" fillId="3" borderId="1" applyNumberFormat="0" applyAlignment="0" applyProtection="0"/>
    <xf numFmtId="0" fontId="31" fillId="20" borderId="0" applyNumberFormat="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9" fillId="0" borderId="0">
      <alignment/>
      <protection/>
    </xf>
    <xf numFmtId="0" fontId="3" fillId="21" borderId="3">
      <alignment/>
      <protection/>
    </xf>
    <xf numFmtId="0" fontId="3" fillId="22" borderId="3">
      <alignment/>
      <protection/>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1" fillId="0" borderId="0">
      <alignment vertical="top"/>
      <protection/>
    </xf>
    <xf numFmtId="0" fontId="4" fillId="0" borderId="0">
      <alignment/>
      <protection/>
    </xf>
    <xf numFmtId="165" fontId="12" fillId="0" borderId="0">
      <alignment horizontal="right"/>
      <protection/>
    </xf>
    <xf numFmtId="165" fontId="19" fillId="0" borderId="0">
      <alignment horizontal="right"/>
      <protection/>
    </xf>
    <xf numFmtId="9" fontId="0" fillId="0" borderId="0" applyFill="0" applyBorder="0" applyAlignment="0" applyProtection="0"/>
    <xf numFmtId="0" fontId="34" fillId="7" borderId="0" applyNumberFormat="0" applyBorder="0" applyAlignment="0" applyProtection="0"/>
    <xf numFmtId="0" fontId="35" fillId="9" borderId="8" applyNumberFormat="0" applyAlignment="0" applyProtection="0"/>
    <xf numFmtId="0" fontId="7" fillId="0" borderId="0">
      <alignment vertical="top" wrapText="1"/>
      <protection/>
    </xf>
    <xf numFmtId="0" fontId="29" fillId="0" borderId="0">
      <alignment vertical="top" wrapText="1"/>
      <protection/>
    </xf>
    <xf numFmtId="0" fontId="36"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10" applyNumberFormat="0" applyFill="0" applyAlignment="0" applyProtection="0"/>
    <xf numFmtId="0" fontId="40" fillId="0" borderId="11" applyNumberFormat="0" applyFill="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14" borderId="13" applyNumberFormat="0" applyAlignment="0" applyProtection="0"/>
  </cellStyleXfs>
  <cellXfs count="239">
    <xf numFmtId="0" fontId="0" fillId="0" borderId="0" xfId="0" applyAlignment="1">
      <alignment/>
    </xf>
    <xf numFmtId="0" fontId="4" fillId="0" borderId="0" xfId="86" applyFont="1" applyAlignment="1">
      <alignment vertical="center"/>
      <protection/>
    </xf>
    <xf numFmtId="0" fontId="7" fillId="0" borderId="0" xfId="64" applyFont="1" applyAlignment="1">
      <alignment vertical="center" wrapText="1"/>
      <protection/>
    </xf>
    <xf numFmtId="0" fontId="7" fillId="0" borderId="0" xfId="92" applyFont="1" applyAlignment="1">
      <alignment vertical="center" wrapText="1"/>
      <protection/>
    </xf>
    <xf numFmtId="0" fontId="8" fillId="0" borderId="0" xfId="66" applyFont="1" applyAlignment="1">
      <alignment horizontal="left" vertical="center"/>
      <protection/>
    </xf>
    <xf numFmtId="49" fontId="0" fillId="0" borderId="0" xfId="45" applyFont="1" applyAlignment="1">
      <alignment vertical="center" wrapText="1"/>
      <protection/>
    </xf>
    <xf numFmtId="0" fontId="3" fillId="21" borderId="14" xfId="72" applyFont="1" applyBorder="1" applyAlignment="1">
      <alignment vertical="center"/>
      <protection/>
    </xf>
    <xf numFmtId="0" fontId="5" fillId="19" borderId="15" xfId="60" applyFont="1" applyBorder="1" applyAlignment="1">
      <alignment vertical="center" wrapText="1"/>
      <protection/>
    </xf>
    <xf numFmtId="0" fontId="5" fillId="19" borderId="3" xfId="60" applyFont="1" applyAlignment="1">
      <alignment vertical="center" wrapText="1"/>
      <protection/>
    </xf>
    <xf numFmtId="0" fontId="6" fillId="19" borderId="15" xfId="62" applyFont="1" applyBorder="1" applyAlignment="1">
      <alignment vertical="center" wrapText="1"/>
      <protection/>
    </xf>
    <xf numFmtId="0" fontId="3" fillId="21" borderId="15" xfId="72" applyFont="1" applyBorder="1" applyAlignment="1">
      <alignment vertical="center"/>
      <protection/>
    </xf>
    <xf numFmtId="165" fontId="19" fillId="0" borderId="0" xfId="87" applyFont="1" applyAlignment="1">
      <alignment horizontal="right" vertical="center"/>
      <protection/>
    </xf>
    <xf numFmtId="0" fontId="11" fillId="0" borderId="0" xfId="85" applyFont="1" applyAlignment="1">
      <alignment vertical="center"/>
      <protection/>
    </xf>
    <xf numFmtId="49" fontId="0" fillId="17" borderId="3" xfId="42" applyFont="1" applyAlignment="1">
      <alignment vertical="center" wrapText="1"/>
      <protection/>
    </xf>
    <xf numFmtId="49" fontId="0" fillId="17" borderId="16" xfId="42" applyFont="1" applyBorder="1" applyAlignment="1">
      <alignment vertical="center" wrapText="1"/>
      <protection/>
    </xf>
    <xf numFmtId="0" fontId="5" fillId="19" borderId="6" xfId="60" applyFont="1" applyBorder="1" applyAlignment="1">
      <alignment vertical="center" wrapText="1"/>
      <protection/>
    </xf>
    <xf numFmtId="3" fontId="1" fillId="0" borderId="5" xfId="47" applyNumberFormat="1" applyFont="1" applyBorder="1" applyAlignment="1">
      <alignment horizontal="right" vertical="center"/>
      <protection/>
    </xf>
    <xf numFmtId="3" fontId="1" fillId="0" borderId="3" xfId="47" applyNumberFormat="1" applyFont="1" applyAlignment="1">
      <alignment horizontal="right" vertical="center"/>
      <protection/>
    </xf>
    <xf numFmtId="49" fontId="1" fillId="0" borderId="3" xfId="47" applyNumberFormat="1" applyFont="1" applyAlignment="1">
      <alignment horizontal="right" vertical="center"/>
      <protection/>
    </xf>
    <xf numFmtId="3" fontId="1" fillId="0" borderId="5" xfId="48" applyNumberFormat="1" applyFont="1" applyBorder="1" applyAlignment="1">
      <alignment horizontal="right" vertical="center"/>
      <protection/>
    </xf>
    <xf numFmtId="3" fontId="1" fillId="0" borderId="3" xfId="48" applyNumberFormat="1" applyFont="1" applyAlignment="1">
      <alignment horizontal="right" vertical="center"/>
      <protection/>
    </xf>
    <xf numFmtId="49" fontId="1" fillId="0" borderId="3" xfId="48" applyNumberFormat="1" applyFont="1" applyAlignment="1">
      <alignment horizontal="right" vertical="center"/>
      <protection/>
    </xf>
    <xf numFmtId="0" fontId="5" fillId="19" borderId="17" xfId="60" applyFont="1" applyBorder="1" applyAlignment="1">
      <alignment vertical="center" wrapText="1"/>
      <protection/>
    </xf>
    <xf numFmtId="3" fontId="1" fillId="0" borderId="18" xfId="48" applyNumberFormat="1" applyFont="1" applyBorder="1" applyAlignment="1">
      <alignment horizontal="right" vertical="center"/>
      <protection/>
    </xf>
    <xf numFmtId="0" fontId="6" fillId="19" borderId="6" xfId="62" applyFont="1" applyBorder="1" applyAlignment="1">
      <alignment vertical="center" wrapText="1"/>
      <protection/>
    </xf>
    <xf numFmtId="3" fontId="2" fillId="0" borderId="5" xfId="49" applyNumberFormat="1" applyFont="1" applyBorder="1" applyAlignment="1">
      <alignment horizontal="right" vertical="center"/>
      <protection/>
    </xf>
    <xf numFmtId="3" fontId="2" fillId="0" borderId="3" xfId="49" applyNumberFormat="1" applyFont="1" applyAlignment="1">
      <alignment horizontal="right" vertical="center"/>
      <protection/>
    </xf>
    <xf numFmtId="49" fontId="2" fillId="0" borderId="3" xfId="49" applyNumberFormat="1" applyFont="1" applyAlignment="1">
      <alignment horizontal="right" vertical="center"/>
      <protection/>
    </xf>
    <xf numFmtId="3" fontId="2" fillId="0" borderId="18" xfId="50" applyNumberFormat="1" applyFont="1" applyBorder="1" applyAlignment="1">
      <alignment horizontal="right" vertical="center"/>
      <protection/>
    </xf>
    <xf numFmtId="3" fontId="2" fillId="0" borderId="5" xfId="50" applyNumberFormat="1" applyFont="1" applyBorder="1" applyAlignment="1">
      <alignment horizontal="right" vertical="center"/>
      <protection/>
    </xf>
    <xf numFmtId="3" fontId="2" fillId="0" borderId="3" xfId="50" applyNumberFormat="1" applyFont="1" applyAlignment="1">
      <alignment horizontal="right" vertical="center"/>
      <protection/>
    </xf>
    <xf numFmtId="49" fontId="2" fillId="0" borderId="3" xfId="50" applyNumberFormat="1" applyFont="1" applyAlignment="1">
      <alignment horizontal="right" vertical="center"/>
      <protection/>
    </xf>
    <xf numFmtId="0" fontId="1" fillId="0" borderId="0" xfId="0" applyFont="1" applyAlignment="1">
      <alignment/>
    </xf>
    <xf numFmtId="0" fontId="7" fillId="0" borderId="0" xfId="92" applyFont="1" applyAlignment="1">
      <alignment vertical="center"/>
      <protection/>
    </xf>
    <xf numFmtId="49" fontId="0" fillId="0" borderId="0" xfId="45" applyFont="1" applyAlignment="1">
      <alignment vertical="center"/>
      <protection/>
    </xf>
    <xf numFmtId="0" fontId="3" fillId="18" borderId="19" xfId="55" applyFont="1" applyBorder="1" applyAlignment="1">
      <alignment horizontal="center" vertical="center" wrapText="1"/>
      <protection/>
    </xf>
    <xf numFmtId="3" fontId="1" fillId="0" borderId="5" xfId="47" applyFont="1" applyBorder="1" applyAlignment="1">
      <alignment horizontal="right" vertical="center"/>
      <protection/>
    </xf>
    <xf numFmtId="3" fontId="1" fillId="0" borderId="3" xfId="47" applyFont="1" applyAlignment="1">
      <alignment horizontal="right" vertical="center"/>
      <protection/>
    </xf>
    <xf numFmtId="0" fontId="4" fillId="18" borderId="6" xfId="56" applyFont="1" applyAlignment="1">
      <alignment horizontal="center" vertical="center" wrapText="1"/>
      <protection/>
    </xf>
    <xf numFmtId="0" fontId="3" fillId="22" borderId="15" xfId="73" applyFont="1" applyBorder="1" applyAlignment="1">
      <alignment vertical="center"/>
      <protection/>
    </xf>
    <xf numFmtId="0" fontId="23" fillId="22" borderId="20" xfId="73" applyFont="1" applyBorder="1" applyAlignment="1">
      <alignment vertical="center"/>
      <protection/>
    </xf>
    <xf numFmtId="0" fontId="3" fillId="23" borderId="15" xfId="73" applyFont="1" applyFill="1" applyBorder="1" applyAlignment="1">
      <alignment vertical="center"/>
      <protection/>
    </xf>
    <xf numFmtId="3" fontId="1" fillId="0" borderId="21" xfId="47" applyFont="1" applyBorder="1" applyAlignment="1">
      <alignment horizontal="right" vertical="center"/>
      <protection/>
    </xf>
    <xf numFmtId="0" fontId="11" fillId="0" borderId="0" xfId="85" applyFont="1" applyAlignment="1">
      <alignment horizontal="right" vertical="center"/>
      <protection/>
    </xf>
    <xf numFmtId="0" fontId="11" fillId="0" borderId="0" xfId="85" applyFont="1" applyAlignment="1">
      <alignment horizontal="left" vertical="center"/>
      <protection/>
    </xf>
    <xf numFmtId="0" fontId="3" fillId="21" borderId="22" xfId="72" applyFont="1" applyBorder="1" applyAlignment="1">
      <alignment vertical="center"/>
      <protection/>
    </xf>
    <xf numFmtId="0" fontId="3" fillId="22" borderId="22" xfId="73" applyFont="1" applyBorder="1" applyAlignment="1">
      <alignment vertical="center"/>
      <protection/>
    </xf>
    <xf numFmtId="4" fontId="1" fillId="0" borderId="5" xfId="52" applyFont="1" applyAlignment="1">
      <alignment vertical="center"/>
      <protection/>
    </xf>
    <xf numFmtId="4" fontId="2" fillId="0" borderId="5" xfId="54" applyFont="1" applyAlignment="1">
      <alignment vertical="center"/>
      <protection/>
    </xf>
    <xf numFmtId="0" fontId="2" fillId="22" borderId="0" xfId="73" applyFont="1" applyBorder="1" applyAlignment="1">
      <alignment vertical="center"/>
      <protection/>
    </xf>
    <xf numFmtId="0" fontId="2" fillId="21" borderId="0" xfId="72" applyFont="1" applyBorder="1" applyAlignment="1">
      <alignment vertical="center"/>
      <protection/>
    </xf>
    <xf numFmtId="0" fontId="18" fillId="0" borderId="0" xfId="0" applyFont="1" applyAlignment="1">
      <alignment/>
    </xf>
    <xf numFmtId="3" fontId="2" fillId="0" borderId="3" xfId="49" applyFont="1" applyAlignment="1">
      <alignment horizontal="right" vertical="center"/>
      <protection/>
    </xf>
    <xf numFmtId="0" fontId="3" fillId="21" borderId="17" xfId="72" applyFont="1" applyBorder="1" applyAlignment="1">
      <alignment vertical="center"/>
      <protection/>
    </xf>
    <xf numFmtId="0" fontId="2" fillId="21" borderId="23" xfId="72" applyFont="1" applyBorder="1" applyAlignment="1">
      <alignment vertical="center"/>
      <protection/>
    </xf>
    <xf numFmtId="0" fontId="18" fillId="0" borderId="0" xfId="0" applyFont="1" applyAlignment="1">
      <alignment horizontal="right"/>
    </xf>
    <xf numFmtId="0" fontId="6" fillId="19" borderId="3" xfId="62" applyFont="1" applyAlignment="1">
      <alignment vertical="center" wrapText="1"/>
      <protection/>
    </xf>
    <xf numFmtId="4" fontId="1" fillId="0" borderId="5" xfId="52" applyFont="1" applyAlignment="1">
      <alignment horizontal="right" vertical="center"/>
      <protection/>
    </xf>
    <xf numFmtId="0" fontId="4" fillId="18" borderId="6" xfId="56" applyFont="1" applyAlignment="1">
      <alignment horizontal="left" vertical="center"/>
      <protection/>
    </xf>
    <xf numFmtId="0" fontId="3" fillId="21" borderId="14" xfId="72" applyFont="1" applyBorder="1" applyAlignment="1">
      <alignment horizontal="left" vertical="center"/>
      <protection/>
    </xf>
    <xf numFmtId="0" fontId="5" fillId="19" borderId="15" xfId="60" applyFont="1" applyBorder="1" applyAlignment="1">
      <alignment horizontal="left" vertical="center"/>
      <protection/>
    </xf>
    <xf numFmtId="0" fontId="6" fillId="19" borderId="15" xfId="62" applyFont="1" applyBorder="1" applyAlignment="1">
      <alignment horizontal="left" vertical="center"/>
      <protection/>
    </xf>
    <xf numFmtId="0" fontId="3" fillId="21" borderId="15" xfId="72" applyFont="1" applyBorder="1" applyAlignment="1">
      <alignment horizontal="left" vertical="center"/>
      <protection/>
    </xf>
    <xf numFmtId="0" fontId="4" fillId="18" borderId="24" xfId="56" applyFont="1" applyBorder="1" applyAlignment="1">
      <alignment horizontal="left" vertical="center"/>
      <protection/>
    </xf>
    <xf numFmtId="0" fontId="4" fillId="24" borderId="24" xfId="56" applyFont="1" applyFill="1" applyBorder="1" applyAlignment="1">
      <alignment horizontal="left" vertical="center"/>
      <protection/>
    </xf>
    <xf numFmtId="0" fontId="3" fillId="21" borderId="25" xfId="72" applyFont="1" applyBorder="1" applyAlignment="1">
      <alignment vertical="center"/>
      <protection/>
    </xf>
    <xf numFmtId="0" fontId="5" fillId="19" borderId="16" xfId="60" applyFont="1" applyBorder="1" applyAlignment="1">
      <alignment vertical="center"/>
      <protection/>
    </xf>
    <xf numFmtId="3" fontId="1" fillId="0" borderId="26" xfId="47" applyFont="1" applyBorder="1" applyAlignment="1">
      <alignment horizontal="right" vertical="center"/>
      <protection/>
    </xf>
    <xf numFmtId="0" fontId="5" fillId="19" borderId="27" xfId="60" applyFont="1" applyBorder="1" applyAlignment="1">
      <alignment vertical="center"/>
      <protection/>
    </xf>
    <xf numFmtId="3" fontId="1" fillId="0" borderId="28" xfId="47" applyFont="1" applyBorder="1" applyAlignment="1">
      <alignment horizontal="right" vertical="center"/>
      <protection/>
    </xf>
    <xf numFmtId="0" fontId="6" fillId="19" borderId="29" xfId="62" applyFont="1" applyBorder="1" applyAlignment="1">
      <alignment vertical="center"/>
      <protection/>
    </xf>
    <xf numFmtId="3" fontId="2" fillId="0" borderId="30" xfId="49" applyFont="1" applyBorder="1" applyAlignment="1">
      <alignment horizontal="right" vertical="center"/>
      <protection/>
    </xf>
    <xf numFmtId="0" fontId="4" fillId="0" borderId="0" xfId="56" applyFont="1" applyFill="1" applyBorder="1" applyAlignment="1">
      <alignment horizontal="center" vertical="center"/>
      <protection/>
    </xf>
    <xf numFmtId="0" fontId="3" fillId="0" borderId="0" xfId="72" applyFont="1" applyFill="1" applyBorder="1" applyAlignment="1">
      <alignment vertical="center"/>
      <protection/>
    </xf>
    <xf numFmtId="0" fontId="4" fillId="24" borderId="6" xfId="56" applyFont="1" applyFill="1" applyAlignment="1">
      <alignment horizontal="left" vertical="center"/>
      <protection/>
    </xf>
    <xf numFmtId="0" fontId="8" fillId="0" borderId="0" xfId="66" applyFont="1" applyFill="1" applyBorder="1" applyAlignment="1">
      <alignment horizontal="left" vertical="center"/>
      <protection/>
    </xf>
    <xf numFmtId="0" fontId="3" fillId="0" borderId="0" xfId="58" applyFont="1" applyFill="1" applyBorder="1" applyAlignment="1">
      <alignment horizontal="center" vertical="center"/>
      <protection/>
    </xf>
    <xf numFmtId="0" fontId="11" fillId="0" borderId="0" xfId="85" applyFont="1">
      <alignment vertical="top"/>
      <protection/>
    </xf>
    <xf numFmtId="49" fontId="5" fillId="19" borderId="3" xfId="60" applyNumberFormat="1" applyFont="1">
      <alignment vertical="top" wrapText="1"/>
      <protection/>
    </xf>
    <xf numFmtId="0" fontId="5" fillId="19" borderId="3" xfId="60" applyFont="1">
      <alignment vertical="top" wrapText="1"/>
      <protection/>
    </xf>
    <xf numFmtId="3" fontId="1" fillId="0" borderId="3" xfId="49" applyFont="1" applyAlignment="1">
      <alignment horizontal="right" vertical="center"/>
      <protection/>
    </xf>
    <xf numFmtId="0" fontId="2" fillId="21" borderId="31" xfId="72" applyFont="1" applyBorder="1" applyAlignment="1">
      <alignment vertical="center"/>
      <protection/>
    </xf>
    <xf numFmtId="0" fontId="4" fillId="25" borderId="0" xfId="86" applyFont="1" applyFill="1" applyAlignment="1">
      <alignment vertical="center"/>
      <protection/>
    </xf>
    <xf numFmtId="0" fontId="43" fillId="25" borderId="0" xfId="65" applyFont="1" applyFill="1" applyAlignment="1">
      <alignment vertical="center"/>
      <protection/>
    </xf>
    <xf numFmtId="0" fontId="18" fillId="25" borderId="0" xfId="83" applyFont="1" applyFill="1" applyAlignment="1">
      <alignment vertical="center"/>
      <protection/>
    </xf>
    <xf numFmtId="0" fontId="8" fillId="25" borderId="0" xfId="66" applyFont="1" applyFill="1" applyAlignment="1">
      <alignment horizontal="left" vertical="center"/>
      <protection/>
    </xf>
    <xf numFmtId="0" fontId="43" fillId="25" borderId="0" xfId="93" applyFont="1" applyFill="1" applyAlignment="1">
      <alignment vertical="center"/>
      <protection/>
    </xf>
    <xf numFmtId="49" fontId="18" fillId="25" borderId="0" xfId="46" applyFont="1" applyFill="1" applyAlignment="1">
      <alignment vertical="center"/>
      <protection/>
    </xf>
    <xf numFmtId="0" fontId="4" fillId="18" borderId="7" xfId="57" applyFont="1" applyFill="1" applyAlignment="1">
      <alignment horizontal="center" vertical="center" wrapText="1"/>
      <protection/>
    </xf>
    <xf numFmtId="0" fontId="3" fillId="18" borderId="7" xfId="59" applyFont="1" applyFill="1" applyAlignment="1">
      <alignment horizontal="center" vertical="center" wrapText="1"/>
      <protection/>
    </xf>
    <xf numFmtId="0" fontId="5" fillId="26" borderId="15" xfId="61" applyFont="1" applyFill="1" applyBorder="1" applyAlignment="1">
      <alignment vertical="center" wrapText="1"/>
      <protection/>
    </xf>
    <xf numFmtId="3" fontId="1" fillId="25" borderId="5" xfId="47" applyFont="1" applyFill="1" applyBorder="1" applyAlignment="1">
      <alignment horizontal="right" vertical="center"/>
      <protection/>
    </xf>
    <xf numFmtId="0" fontId="18" fillId="25" borderId="0" xfId="83" applyFont="1" applyFill="1" applyAlignment="1">
      <alignment/>
      <protection/>
    </xf>
    <xf numFmtId="165" fontId="19" fillId="25" borderId="0" xfId="88" applyFont="1" applyFill="1" applyAlignment="1">
      <alignment horizontal="right" vertical="center"/>
      <protection/>
    </xf>
    <xf numFmtId="0" fontId="11" fillId="25" borderId="0" xfId="85" applyFont="1" applyFill="1" applyAlignment="1">
      <alignment vertical="center"/>
      <protection/>
    </xf>
    <xf numFmtId="0" fontId="14" fillId="25" borderId="0" xfId="80" applyFont="1" applyFill="1" applyAlignment="1">
      <alignment vertical="center"/>
      <protection/>
    </xf>
    <xf numFmtId="0" fontId="5" fillId="26" borderId="15" xfId="61" applyFont="1" applyFill="1" applyBorder="1" applyAlignment="1">
      <alignment horizontal="left" vertical="center" wrapText="1" indent="1"/>
      <protection/>
    </xf>
    <xf numFmtId="165" fontId="12" fillId="25" borderId="0" xfId="88" applyFont="1" applyFill="1" applyAlignment="1">
      <alignment horizontal="right" vertical="center"/>
      <protection/>
    </xf>
    <xf numFmtId="0" fontId="21" fillId="25" borderId="0" xfId="85" applyFont="1" applyFill="1" applyAlignment="1">
      <alignment horizontal="right" vertical="center"/>
      <protection/>
    </xf>
    <xf numFmtId="0" fontId="18" fillId="25" borderId="0" xfId="83" applyFont="1" applyFill="1" applyAlignment="1">
      <alignment vertical="top"/>
      <protection/>
    </xf>
    <xf numFmtId="0" fontId="4" fillId="18" borderId="6" xfId="57" applyFont="1" applyFill="1" applyBorder="1" applyAlignment="1">
      <alignment horizontal="center" vertical="center" wrapText="1"/>
      <protection/>
    </xf>
    <xf numFmtId="0" fontId="5" fillId="26" borderId="3" xfId="61" applyFont="1" applyFill="1" applyAlignment="1">
      <alignment vertical="center" wrapText="1"/>
      <protection/>
    </xf>
    <xf numFmtId="3" fontId="2" fillId="25" borderId="5" xfId="51" applyNumberFormat="1" applyFont="1" applyFill="1" applyBorder="1" applyAlignment="1">
      <alignment vertical="center"/>
      <protection/>
    </xf>
    <xf numFmtId="0" fontId="6" fillId="26" borderId="3" xfId="63" applyFont="1" applyFill="1" applyAlignment="1">
      <alignment vertical="center" wrapText="1"/>
      <protection/>
    </xf>
    <xf numFmtId="3" fontId="2" fillId="25" borderId="32" xfId="53" applyNumberFormat="1" applyFont="1" applyFill="1" applyBorder="1" applyAlignment="1">
      <alignment vertical="center"/>
      <protection/>
    </xf>
    <xf numFmtId="0" fontId="3" fillId="18" borderId="6" xfId="59" applyFont="1" applyFill="1" applyBorder="1" applyAlignment="1">
      <alignment horizontal="center" vertical="center" wrapText="1"/>
      <protection/>
    </xf>
    <xf numFmtId="164" fontId="2" fillId="25" borderId="5" xfId="51" applyNumberFormat="1" applyFont="1" applyFill="1" applyBorder="1" applyAlignment="1">
      <alignment vertical="center"/>
      <protection/>
    </xf>
    <xf numFmtId="164" fontId="2" fillId="25" borderId="32" xfId="53" applyNumberFormat="1" applyFont="1" applyFill="1" applyBorder="1" applyAlignment="1">
      <alignment vertical="center"/>
      <protection/>
    </xf>
    <xf numFmtId="49" fontId="0" fillId="2" borderId="33" xfId="43" applyFont="1" applyBorder="1" applyAlignment="1">
      <alignment vertical="center" wrapText="1"/>
      <protection/>
    </xf>
    <xf numFmtId="0" fontId="4" fillId="18" borderId="24" xfId="57" applyFont="1" applyFill="1" applyBorder="1" applyAlignment="1">
      <alignment horizontal="center" vertical="center" wrapText="1"/>
      <protection/>
    </xf>
    <xf numFmtId="0" fontId="44" fillId="18" borderId="6" xfId="57" applyFont="1" applyFill="1" applyBorder="1" applyAlignment="1">
      <alignment horizontal="center" vertical="center" wrapText="1"/>
      <protection/>
    </xf>
    <xf numFmtId="164" fontId="45" fillId="25" borderId="34" xfId="51" applyFont="1" applyFill="1" applyBorder="1" applyAlignment="1">
      <alignment vertical="center"/>
      <protection/>
    </xf>
    <xf numFmtId="164" fontId="45" fillId="25" borderId="5" xfId="51" applyFont="1" applyFill="1" applyBorder="1" applyAlignment="1">
      <alignment vertical="center"/>
      <protection/>
    </xf>
    <xf numFmtId="0" fontId="6" fillId="26" borderId="15" xfId="61" applyFont="1" applyFill="1" applyBorder="1" applyAlignment="1">
      <alignment vertical="center" wrapText="1"/>
      <protection/>
    </xf>
    <xf numFmtId="164" fontId="2" fillId="25" borderId="5" xfId="51" applyFont="1" applyFill="1" applyBorder="1" applyAlignment="1">
      <alignment vertical="center"/>
      <protection/>
    </xf>
    <xf numFmtId="164" fontId="46" fillId="25" borderId="5" xfId="51" applyFont="1" applyFill="1" applyBorder="1" applyAlignment="1">
      <alignment vertical="center"/>
      <protection/>
    </xf>
    <xf numFmtId="0" fontId="14" fillId="25" borderId="0" xfId="79" applyFont="1" applyFill="1" applyAlignment="1">
      <alignment vertical="center"/>
      <protection/>
    </xf>
    <xf numFmtId="0" fontId="18" fillId="25" borderId="0" xfId="79" applyFont="1" applyFill="1" applyAlignment="1">
      <alignment vertical="center"/>
      <protection/>
    </xf>
    <xf numFmtId="0" fontId="6" fillId="26" borderId="15" xfId="63" applyFont="1" applyFill="1" applyBorder="1" applyAlignment="1">
      <alignment vertical="center" wrapText="1"/>
      <protection/>
    </xf>
    <xf numFmtId="3" fontId="2" fillId="25" borderId="34" xfId="47" applyFont="1" applyFill="1" applyBorder="1" applyAlignment="1">
      <alignment horizontal="right" vertical="center"/>
      <protection/>
    </xf>
    <xf numFmtId="164" fontId="2" fillId="25" borderId="34" xfId="47" applyNumberFormat="1" applyFont="1" applyFill="1" applyBorder="1" applyAlignment="1">
      <alignment horizontal="right" vertical="center"/>
      <protection/>
    </xf>
    <xf numFmtId="164" fontId="45" fillId="25" borderId="34" xfId="47" applyNumberFormat="1" applyFont="1" applyFill="1" applyBorder="1" applyAlignment="1">
      <alignment horizontal="right" vertical="center"/>
      <protection/>
    </xf>
    <xf numFmtId="164" fontId="46" fillId="25" borderId="34" xfId="47" applyNumberFormat="1" applyFont="1" applyFill="1" applyBorder="1" applyAlignment="1">
      <alignment horizontal="right" vertical="center"/>
      <protection/>
    </xf>
    <xf numFmtId="164" fontId="2" fillId="25" borderId="0" xfId="53" applyFont="1" applyFill="1" applyBorder="1" applyAlignment="1">
      <alignment vertical="center"/>
      <protection/>
    </xf>
    <xf numFmtId="164" fontId="2" fillId="25" borderId="0" xfId="51" applyFont="1" applyFill="1" applyBorder="1" applyAlignment="1">
      <alignment vertical="center"/>
      <protection/>
    </xf>
    <xf numFmtId="0" fontId="22" fillId="25" borderId="0" xfId="85" applyFont="1" applyFill="1" applyAlignment="1">
      <alignment vertical="center"/>
      <protection/>
    </xf>
    <xf numFmtId="3" fontId="2" fillId="0" borderId="35" xfId="47" applyFont="1" applyBorder="1" applyAlignment="1">
      <alignment horizontal="right" vertical="center"/>
      <protection/>
    </xf>
    <xf numFmtId="165" fontId="19" fillId="0" borderId="0" xfId="87" applyFont="1">
      <alignment horizontal="right"/>
      <protection/>
    </xf>
    <xf numFmtId="0" fontId="13" fillId="4" borderId="0" xfId="0" applyFont="1" applyFill="1" applyAlignment="1">
      <alignment/>
    </xf>
    <xf numFmtId="0" fontId="15" fillId="4" borderId="0" xfId="0" applyFont="1" applyFill="1" applyAlignment="1">
      <alignment/>
    </xf>
    <xf numFmtId="0" fontId="16" fillId="4" borderId="0" xfId="0" applyFont="1" applyFill="1" applyAlignment="1">
      <alignment/>
    </xf>
    <xf numFmtId="0" fontId="13" fillId="4" borderId="0" xfId="0" applyFont="1" applyFill="1" applyAlignment="1">
      <alignment horizontal="center"/>
    </xf>
    <xf numFmtId="0" fontId="14" fillId="4" borderId="0" xfId="0" applyFont="1" applyFill="1" applyAlignment="1">
      <alignment/>
    </xf>
    <xf numFmtId="0" fontId="6" fillId="19" borderId="15" xfId="60" applyFont="1" applyBorder="1" applyAlignment="1">
      <alignment horizontal="left" vertical="center"/>
      <protection/>
    </xf>
    <xf numFmtId="3" fontId="2" fillId="0" borderId="5" xfId="47" applyFont="1" applyBorder="1" applyAlignment="1">
      <alignment horizontal="right" vertical="center"/>
      <protection/>
    </xf>
    <xf numFmtId="0" fontId="0" fillId="4" borderId="0" xfId="0" applyFont="1" applyFill="1" applyAlignment="1">
      <alignment/>
    </xf>
    <xf numFmtId="0" fontId="17" fillId="4" borderId="0" xfId="69" applyNumberFormat="1" applyFont="1" applyFill="1" applyBorder="1" applyAlignment="1" applyProtection="1">
      <alignment/>
      <protection/>
    </xf>
    <xf numFmtId="0" fontId="17" fillId="4" borderId="0" xfId="69" applyNumberFormat="1" applyFont="1" applyFill="1" applyBorder="1" applyAlignment="1" applyProtection="1" quotePrefix="1">
      <alignment/>
      <protection/>
    </xf>
    <xf numFmtId="0" fontId="47" fillId="4" borderId="0" xfId="0" applyFont="1" applyFill="1" applyAlignment="1">
      <alignment horizontal="left"/>
    </xf>
    <xf numFmtId="0" fontId="0" fillId="25" borderId="0" xfId="83" applyFont="1" applyFill="1" applyAlignment="1">
      <alignment vertical="center"/>
      <protection/>
    </xf>
    <xf numFmtId="0" fontId="18" fillId="4" borderId="0" xfId="83" applyFont="1" applyFill="1" applyAlignment="1">
      <alignment vertical="top"/>
      <protection/>
    </xf>
    <xf numFmtId="0" fontId="13" fillId="25" borderId="0" xfId="71" applyFont="1" applyFill="1" applyAlignment="1">
      <alignment vertical="center"/>
      <protection/>
    </xf>
    <xf numFmtId="49" fontId="0" fillId="27" borderId="3" xfId="43" applyFont="1" applyFill="1" applyAlignment="1">
      <alignment vertical="center" wrapText="1"/>
      <protection/>
    </xf>
    <xf numFmtId="3" fontId="1" fillId="25" borderId="36" xfId="47" applyFont="1" applyFill="1" applyBorder="1" applyAlignment="1">
      <alignment horizontal="right" vertical="center"/>
      <protection/>
    </xf>
    <xf numFmtId="3" fontId="2" fillId="25" borderId="36" xfId="49" applyFont="1" applyFill="1" applyBorder="1" applyAlignment="1">
      <alignment horizontal="right" vertical="center"/>
      <protection/>
    </xf>
    <xf numFmtId="3" fontId="2" fillId="25" borderId="5" xfId="49" applyFont="1" applyFill="1" applyBorder="1" applyAlignment="1">
      <alignment horizontal="right" vertical="center"/>
      <protection/>
    </xf>
    <xf numFmtId="164" fontId="1" fillId="25" borderId="5" xfId="51" applyFont="1" applyFill="1" applyBorder="1" applyAlignment="1">
      <alignment vertical="center"/>
      <protection/>
    </xf>
    <xf numFmtId="164" fontId="2" fillId="25" borderId="5" xfId="53" applyFont="1" applyFill="1" applyBorder="1" applyAlignment="1">
      <alignment vertical="center"/>
      <protection/>
    </xf>
    <xf numFmtId="0" fontId="0" fillId="25" borderId="0" xfId="80" applyFont="1" applyFill="1" applyAlignment="1">
      <alignment vertical="center"/>
      <protection/>
    </xf>
    <xf numFmtId="3" fontId="1" fillId="25" borderId="34" xfId="47" applyFont="1" applyFill="1" applyBorder="1" applyAlignment="1">
      <alignment horizontal="right" vertical="center"/>
      <protection/>
    </xf>
    <xf numFmtId="3" fontId="2" fillId="25" borderId="34" xfId="49" applyFont="1" applyFill="1" applyBorder="1" applyAlignment="1">
      <alignment horizontal="right" vertical="center"/>
      <protection/>
    </xf>
    <xf numFmtId="3" fontId="1" fillId="28" borderId="5" xfId="47" applyFont="1" applyFill="1" applyBorder="1" applyAlignment="1">
      <alignment horizontal="right" vertical="center"/>
      <protection/>
    </xf>
    <xf numFmtId="3" fontId="2" fillId="28" borderId="5" xfId="49" applyFont="1" applyFill="1" applyBorder="1" applyAlignment="1">
      <alignment horizontal="right" vertical="center"/>
      <protection/>
    </xf>
    <xf numFmtId="3" fontId="2" fillId="25" borderId="5" xfId="53" applyNumberFormat="1" applyFont="1" applyFill="1" applyBorder="1" applyAlignment="1">
      <alignment vertical="center"/>
      <protection/>
    </xf>
    <xf numFmtId="164" fontId="2" fillId="25" borderId="5" xfId="53" applyFont="1" applyFill="1" applyBorder="1" applyAlignment="1">
      <alignment horizontal="right" vertical="center"/>
      <protection/>
    </xf>
    <xf numFmtId="0" fontId="10" fillId="25" borderId="0" xfId="84" applyFont="1" applyFill="1" applyAlignment="1">
      <alignment vertical="center"/>
      <protection/>
    </xf>
    <xf numFmtId="0" fontId="0" fillId="25" borderId="0" xfId="80" applyFont="1" applyFill="1">
      <alignment/>
      <protection/>
    </xf>
    <xf numFmtId="0" fontId="0" fillId="25" borderId="0" xfId="83" applyFont="1" applyFill="1">
      <alignment/>
      <protection/>
    </xf>
    <xf numFmtId="0" fontId="0" fillId="25" borderId="0" xfId="79" applyFont="1" applyFill="1" applyAlignment="1">
      <alignment vertical="center"/>
      <protection/>
    </xf>
    <xf numFmtId="3" fontId="1" fillId="25" borderId="5" xfId="51" applyNumberFormat="1" applyFont="1" applyFill="1" applyBorder="1" applyAlignment="1">
      <alignment vertical="center"/>
      <protection/>
    </xf>
    <xf numFmtId="164" fontId="2" fillId="25" borderId="32" xfId="53" applyFont="1" applyFill="1" applyBorder="1" applyAlignment="1">
      <alignment vertical="center"/>
      <protection/>
    </xf>
    <xf numFmtId="164" fontId="1" fillId="25" borderId="34" xfId="51" applyFont="1" applyFill="1" applyBorder="1" applyAlignment="1">
      <alignment vertical="center"/>
      <protection/>
    </xf>
    <xf numFmtId="0" fontId="0" fillId="25" borderId="0" xfId="83" applyFont="1" applyFill="1" applyAlignment="1">
      <alignment vertical="top"/>
      <protection/>
    </xf>
    <xf numFmtId="0" fontId="0" fillId="25" borderId="0" xfId="79" applyFont="1" applyFill="1">
      <alignment/>
      <protection/>
    </xf>
    <xf numFmtId="0" fontId="0" fillId="25" borderId="0" xfId="79" applyFont="1" applyFill="1" applyAlignment="1">
      <alignment/>
      <protection/>
    </xf>
    <xf numFmtId="164" fontId="1" fillId="25" borderId="34" xfId="47" applyNumberFormat="1" applyFont="1" applyFill="1" applyBorder="1" applyAlignment="1">
      <alignment horizontal="right" vertical="center"/>
      <protection/>
    </xf>
    <xf numFmtId="0" fontId="6" fillId="25" borderId="0" xfId="63" applyFont="1" applyFill="1" applyBorder="1" applyAlignment="1">
      <alignment vertical="center" wrapText="1"/>
      <protection/>
    </xf>
    <xf numFmtId="0" fontId="0" fillId="25" borderId="0" xfId="81" applyFont="1" applyFill="1">
      <alignment/>
      <protection/>
    </xf>
    <xf numFmtId="0" fontId="0" fillId="25" borderId="0" xfId="79" applyFont="1" applyFill="1" applyBorder="1" applyAlignment="1">
      <alignment vertical="center"/>
      <protection/>
    </xf>
    <xf numFmtId="0" fontId="0" fillId="25" borderId="0" xfId="82" applyFont="1" applyFill="1">
      <alignment/>
      <protection/>
    </xf>
    <xf numFmtId="0" fontId="13" fillId="0" borderId="0" xfId="71" applyFont="1" applyAlignment="1">
      <alignment vertical="center"/>
      <protection/>
    </xf>
    <xf numFmtId="0" fontId="0" fillId="0" borderId="0" xfId="0" applyFont="1" applyAlignment="1">
      <alignment vertical="center"/>
    </xf>
    <xf numFmtId="0" fontId="3" fillId="18" borderId="6" xfId="55" applyFont="1" applyAlignment="1">
      <alignment horizontal="center" vertical="center" wrapText="1"/>
      <protection/>
    </xf>
    <xf numFmtId="3" fontId="2" fillId="0" borderId="5" xfId="49" applyFont="1" applyBorder="1" applyAlignment="1">
      <alignment horizontal="right" vertical="center"/>
      <protection/>
    </xf>
    <xf numFmtId="0" fontId="0" fillId="0" borderId="0" xfId="0" applyFont="1" applyAlignment="1">
      <alignment/>
    </xf>
    <xf numFmtId="0" fontId="5" fillId="19" borderId="17" xfId="60" applyFont="1" applyBorder="1" applyAlignment="1">
      <alignment horizontal="left" vertical="center" wrapText="1"/>
      <protection/>
    </xf>
    <xf numFmtId="3" fontId="1" fillId="0" borderId="18" xfId="47" applyNumberFormat="1" applyFont="1" applyBorder="1" applyAlignment="1">
      <alignment horizontal="right" vertical="center"/>
      <protection/>
    </xf>
    <xf numFmtId="49" fontId="0" fillId="0" borderId="0" xfId="0" applyNumberFormat="1" applyFont="1" applyAlignment="1">
      <alignment/>
    </xf>
    <xf numFmtId="0" fontId="5" fillId="19" borderId="14" xfId="60" applyFont="1" applyBorder="1" applyAlignment="1">
      <alignment vertical="center" wrapText="1"/>
      <protection/>
    </xf>
    <xf numFmtId="0" fontId="6" fillId="19" borderId="17" xfId="62" applyFont="1" applyBorder="1" applyAlignment="1">
      <alignment vertical="center" wrapText="1"/>
      <protection/>
    </xf>
    <xf numFmtId="3" fontId="2" fillId="0" borderId="18" xfId="49" applyNumberFormat="1" applyFont="1" applyBorder="1" applyAlignment="1">
      <alignment horizontal="right" vertical="center"/>
      <protection/>
    </xf>
    <xf numFmtId="0" fontId="6" fillId="19" borderId="14" xfId="62" applyFont="1" applyBorder="1" applyAlignment="1">
      <alignment vertical="center" wrapText="1"/>
      <protection/>
    </xf>
    <xf numFmtId="49" fontId="0" fillId="0" borderId="37" xfId="42" applyFont="1" applyFill="1" applyBorder="1" applyAlignment="1">
      <alignment vertical="center" wrapText="1"/>
      <protection/>
    </xf>
    <xf numFmtId="0" fontId="3" fillId="22" borderId="23" xfId="73" applyFont="1" applyBorder="1" applyAlignment="1">
      <alignment vertical="center"/>
      <protection/>
    </xf>
    <xf numFmtId="0" fontId="3" fillId="22" borderId="20" xfId="73" applyFont="1" applyBorder="1" applyAlignment="1">
      <alignment vertical="center"/>
      <protection/>
    </xf>
    <xf numFmtId="0" fontId="3" fillId="21" borderId="38" xfId="72" applyFont="1" applyBorder="1" applyAlignment="1">
      <alignment vertical="center"/>
      <protection/>
    </xf>
    <xf numFmtId="0" fontId="3" fillId="21" borderId="39" xfId="72" applyFont="1" applyBorder="1" applyAlignment="1">
      <alignment vertical="center"/>
      <protection/>
    </xf>
    <xf numFmtId="0" fontId="3" fillId="23" borderId="23" xfId="73" applyFont="1" applyFill="1" applyBorder="1" applyAlignment="1">
      <alignment vertical="center"/>
      <protection/>
    </xf>
    <xf numFmtId="0" fontId="3" fillId="23" borderId="20" xfId="73" applyFont="1" applyFill="1" applyBorder="1" applyAlignment="1">
      <alignment vertical="center"/>
      <protection/>
    </xf>
    <xf numFmtId="0" fontId="3" fillId="23" borderId="0" xfId="73" applyFont="1" applyFill="1" applyBorder="1" applyAlignment="1">
      <alignment vertical="center"/>
      <protection/>
    </xf>
    <xf numFmtId="0" fontId="3" fillId="23" borderId="40" xfId="73" applyFont="1" applyFill="1" applyBorder="1" applyAlignment="1">
      <alignment vertical="center"/>
      <protection/>
    </xf>
    <xf numFmtId="3" fontId="3" fillId="23" borderId="40" xfId="73" applyNumberFormat="1" applyFont="1" applyFill="1" applyBorder="1" applyAlignment="1">
      <alignment vertical="center"/>
      <protection/>
    </xf>
    <xf numFmtId="0" fontId="3" fillId="21" borderId="0" xfId="72" applyFont="1" applyBorder="1" applyAlignment="1">
      <alignment vertical="center"/>
      <protection/>
    </xf>
    <xf numFmtId="0" fontId="3" fillId="21" borderId="40" xfId="72" applyFont="1" applyBorder="1" applyAlignment="1">
      <alignment vertical="center"/>
      <protection/>
    </xf>
    <xf numFmtId="3" fontId="3" fillId="21" borderId="40" xfId="72" applyNumberFormat="1" applyFont="1" applyBorder="1" applyAlignment="1">
      <alignment vertical="center"/>
      <protection/>
    </xf>
    <xf numFmtId="0" fontId="0" fillId="0" borderId="0" xfId="0" applyFont="1" applyAlignment="1">
      <alignment horizontal="left" vertical="center"/>
    </xf>
    <xf numFmtId="49" fontId="0" fillId="0" borderId="38" xfId="42" applyFont="1" applyFill="1" applyBorder="1" applyAlignment="1">
      <alignment vertical="center" wrapText="1"/>
      <protection/>
    </xf>
    <xf numFmtId="0" fontId="3" fillId="22" borderId="0" xfId="73" applyFont="1" applyBorder="1" applyAlignment="1">
      <alignment vertical="center"/>
      <protection/>
    </xf>
    <xf numFmtId="3" fontId="2" fillId="0" borderId="21" xfId="49" applyFont="1" applyBorder="1" applyAlignment="1">
      <alignment horizontal="right" vertical="center"/>
      <protection/>
    </xf>
    <xf numFmtId="0" fontId="13" fillId="0" borderId="0" xfId="71" applyFont="1" applyAlignment="1">
      <alignment horizontal="left" vertical="center"/>
      <protection/>
    </xf>
    <xf numFmtId="0" fontId="0" fillId="0" borderId="0" xfId="0" applyFont="1" applyAlignment="1">
      <alignment/>
    </xf>
    <xf numFmtId="0" fontId="0" fillId="0" borderId="0" xfId="0" applyFont="1" applyAlignment="1">
      <alignment horizontal="left"/>
    </xf>
    <xf numFmtId="0" fontId="3" fillId="18" borderId="6" xfId="55" applyFont="1" applyBorder="1" applyAlignment="1">
      <alignment horizontal="center" vertical="center" wrapText="1"/>
      <protection/>
    </xf>
    <xf numFmtId="0" fontId="4" fillId="18" borderId="6" xfId="56" applyFont="1" applyAlignment="1">
      <alignment horizontal="center" vertical="center"/>
      <protection/>
    </xf>
    <xf numFmtId="0" fontId="4" fillId="18" borderId="6" xfId="56" applyFont="1" applyBorder="1" applyAlignment="1">
      <alignment horizontal="center" vertical="center"/>
      <protection/>
    </xf>
    <xf numFmtId="0" fontId="3" fillId="21" borderId="41" xfId="72" applyFont="1" applyBorder="1" applyAlignment="1">
      <alignment vertical="center"/>
      <protection/>
    </xf>
    <xf numFmtId="3" fontId="1" fillId="0" borderId="35" xfId="47" applyFont="1" applyBorder="1" applyAlignment="1">
      <alignment horizontal="right" vertical="center"/>
      <protection/>
    </xf>
    <xf numFmtId="0" fontId="0" fillId="0" borderId="5" xfId="0" applyFont="1" applyBorder="1" applyAlignment="1">
      <alignment/>
    </xf>
    <xf numFmtId="3" fontId="1" fillId="0" borderId="0" xfId="47" applyFont="1" applyBorder="1" applyAlignment="1">
      <alignment horizontal="right" vertical="center"/>
      <protection/>
    </xf>
    <xf numFmtId="3" fontId="2" fillId="0" borderId="35" xfId="49" applyFont="1" applyBorder="1" applyAlignment="1">
      <alignment horizontal="right" vertical="center"/>
      <protection/>
    </xf>
    <xf numFmtId="0" fontId="4" fillId="18" borderId="42" xfId="56" applyFont="1" applyBorder="1" applyAlignment="1">
      <alignment horizontal="center" vertical="center"/>
      <protection/>
    </xf>
    <xf numFmtId="0" fontId="4" fillId="18" borderId="43" xfId="56" applyFont="1" applyBorder="1" applyAlignment="1">
      <alignment horizontal="center" vertical="center"/>
      <protection/>
    </xf>
    <xf numFmtId="0" fontId="0" fillId="0" borderId="0" xfId="0" applyFont="1" applyFill="1" applyBorder="1" applyAlignment="1">
      <alignment/>
    </xf>
    <xf numFmtId="0" fontId="0" fillId="24" borderId="0" xfId="0" applyFont="1" applyFill="1" applyAlignment="1">
      <alignment/>
    </xf>
    <xf numFmtId="0" fontId="0" fillId="24" borderId="0" xfId="0" applyFont="1" applyFill="1" applyBorder="1" applyAlignment="1">
      <alignment/>
    </xf>
    <xf numFmtId="0" fontId="3" fillId="24" borderId="0" xfId="72" applyFont="1" applyFill="1" applyBorder="1" applyAlignment="1">
      <alignment vertical="center"/>
      <protection/>
    </xf>
    <xf numFmtId="0" fontId="3" fillId="21" borderId="31" xfId="72" applyFont="1" applyBorder="1" applyAlignment="1">
      <alignment vertical="center"/>
      <protection/>
    </xf>
    <xf numFmtId="0" fontId="0" fillId="0" borderId="0" xfId="0" applyFont="1" applyFill="1" applyBorder="1" applyAlignment="1">
      <alignment vertical="center"/>
    </xf>
    <xf numFmtId="49" fontId="0" fillId="0" borderId="0" xfId="45" applyFont="1" applyFill="1" applyBorder="1" applyAlignment="1">
      <alignment vertical="center"/>
      <protection/>
    </xf>
    <xf numFmtId="3" fontId="0" fillId="0" borderId="0" xfId="0" applyNumberFormat="1" applyFont="1" applyAlignment="1">
      <alignment/>
    </xf>
    <xf numFmtId="165" fontId="12" fillId="0" borderId="0" xfId="87" applyFont="1">
      <alignment horizontal="right"/>
      <protection/>
    </xf>
    <xf numFmtId="0" fontId="13" fillId="0" borderId="0" xfId="71" applyFont="1" applyFill="1" applyAlignment="1">
      <alignment horizontal="left" vertical="center"/>
      <protection/>
    </xf>
    <xf numFmtId="0" fontId="0" fillId="0" borderId="0" xfId="0" applyFont="1" applyFill="1" applyAlignment="1">
      <alignment/>
    </xf>
    <xf numFmtId="0" fontId="0" fillId="0" borderId="0" xfId="0" applyFont="1" applyFill="1" applyAlignment="1">
      <alignment/>
    </xf>
    <xf numFmtId="0" fontId="17" fillId="0" borderId="0" xfId="69" applyNumberFormat="1" applyFont="1" applyFill="1" applyBorder="1" applyAlignment="1" applyProtection="1">
      <alignment/>
      <protection/>
    </xf>
    <xf numFmtId="49" fontId="0" fillId="2" borderId="44" xfId="43" applyFont="1" applyBorder="1" applyAlignment="1">
      <alignment vertical="center" wrapText="1"/>
      <protection/>
    </xf>
    <xf numFmtId="0" fontId="4" fillId="18" borderId="6" xfId="57" applyFont="1" applyFill="1" applyBorder="1" applyAlignment="1">
      <alignment horizontal="center" vertical="center" wrapText="1"/>
      <protection/>
    </xf>
    <xf numFmtId="0" fontId="5" fillId="19" borderId="15" xfId="60" applyFont="1" applyBorder="1" applyAlignment="1">
      <alignment vertical="center" wrapText="1"/>
      <protection/>
    </xf>
    <xf numFmtId="0" fontId="6" fillId="19" borderId="15" xfId="62" applyFont="1" applyBorder="1" applyAlignment="1">
      <alignment vertical="center" wrapText="1"/>
      <protection/>
    </xf>
    <xf numFmtId="0" fontId="3" fillId="21" borderId="15" xfId="72" applyFont="1" applyBorder="1" applyAlignment="1">
      <alignment vertical="center"/>
      <protection/>
    </xf>
    <xf numFmtId="0" fontId="5" fillId="19" borderId="3" xfId="60" applyFont="1" applyBorder="1" applyAlignment="1">
      <alignment vertical="center" wrapText="1"/>
      <protection/>
    </xf>
    <xf numFmtId="49" fontId="0" fillId="17" borderId="44" xfId="42" applyFont="1" applyBorder="1" applyAlignment="1">
      <alignment vertical="center" wrapText="1"/>
      <protection/>
    </xf>
    <xf numFmtId="0" fontId="3" fillId="21" borderId="14" xfId="72" applyFont="1" applyBorder="1" applyAlignment="1">
      <alignment vertical="center"/>
      <protection/>
    </xf>
    <xf numFmtId="49" fontId="0" fillId="0" borderId="37" xfId="42" applyFont="1" applyFill="1" applyBorder="1" applyAlignment="1">
      <alignment vertical="center" wrapText="1"/>
      <protection/>
    </xf>
    <xf numFmtId="0" fontId="6" fillId="19" borderId="3" xfId="62" applyFont="1" applyBorder="1" applyAlignment="1">
      <alignment vertical="center" wrapText="1"/>
      <protection/>
    </xf>
    <xf numFmtId="0" fontId="3" fillId="18" borderId="45" xfId="55" applyFont="1" applyBorder="1" applyAlignment="1">
      <alignment horizontal="center" vertical="center" wrapText="1"/>
      <protection/>
    </xf>
    <xf numFmtId="0" fontId="6" fillId="19" borderId="3" xfId="62" applyFont="1" applyBorder="1">
      <alignment vertical="top" wrapText="1"/>
      <protection/>
    </xf>
    <xf numFmtId="49" fontId="0" fillId="17" borderId="3" xfId="42" applyFont="1" applyBorder="1">
      <alignment vertical="top" wrapText="1"/>
      <protection/>
    </xf>
    <xf numFmtId="0" fontId="3" fillId="18" borderId="46" xfId="55" applyFont="1" applyBorder="1" applyAlignment="1">
      <alignment horizontal="center" vertical="center" wrapText="1"/>
      <protection/>
    </xf>
  </cellXfs>
  <cellStyles count="8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in" xfId="42"/>
    <cellStyle name="coin_6-memento-2015-navigation-intérieure                                       2016-10-20 10h30" xfId="43"/>
    <cellStyle name="Commentaire" xfId="44"/>
    <cellStyle name="contenu_unite" xfId="45"/>
    <cellStyle name="contenu_unite_6-memento-2015-navigation-intérieure                                       2016-10-20 10h30" xfId="46"/>
    <cellStyle name="donn_normal" xfId="47"/>
    <cellStyle name="donn_normal_parentheses" xfId="48"/>
    <cellStyle name="donn_total" xfId="49"/>
    <cellStyle name="donn_total_parentheses" xfId="50"/>
    <cellStyle name="donnnormal1" xfId="51"/>
    <cellStyle name="donnnormal2" xfId="52"/>
    <cellStyle name="donntotal1" xfId="53"/>
    <cellStyle name="donntotal2" xfId="54"/>
    <cellStyle name="ent_col_ser" xfId="55"/>
    <cellStyle name="ent_col_struc_normal" xfId="56"/>
    <cellStyle name="ent_col_struc_normal_6-memento-2015-navigation-intérieure                                       2016-10-20 10h30" xfId="57"/>
    <cellStyle name="ent_col_struc_total" xfId="58"/>
    <cellStyle name="ent_col_struc_total_6-memento-2015-navigation-intérieure                                       2016-10-20 10h30" xfId="59"/>
    <cellStyle name="ent_li_normal" xfId="60"/>
    <cellStyle name="ent_li_normal_6-memento-2015-navigation-intérieure                                       2016-10-20 10h30" xfId="61"/>
    <cellStyle name="ent_li_total" xfId="62"/>
    <cellStyle name="ent_li_total_6-memento-2015-navigation-intérieure                                       2016-10-20 10h30" xfId="63"/>
    <cellStyle name="entete_source" xfId="64"/>
    <cellStyle name="entete_source_6-memento-2015-navigation-intérieure                                       2016-10-20 10h30" xfId="65"/>
    <cellStyle name="entete_unite" xfId="66"/>
    <cellStyle name="Entrée" xfId="67"/>
    <cellStyle name="Insatisfaisant" xfId="68"/>
    <cellStyle name="Hyperlink" xfId="69"/>
    <cellStyle name="Followed Hyperlink" xfId="70"/>
    <cellStyle name="ligne_titre_0" xfId="71"/>
    <cellStyle name="ligne_titre_tableau_1" xfId="72"/>
    <cellStyle name="ligne_titre_tableau_2" xfId="73"/>
    <cellStyle name="Comma" xfId="74"/>
    <cellStyle name="Comma [0]" xfId="75"/>
    <cellStyle name="Currency" xfId="76"/>
    <cellStyle name="Currency [0]" xfId="77"/>
    <cellStyle name="Neutre" xfId="78"/>
    <cellStyle name="Normal_3.1.1-3.1.2-3.1.3-3.1.4-3.1.5_6-memento-2015-navigation-intérieure                                       2016-10-20 10h30" xfId="79"/>
    <cellStyle name="Normal_6.1.1_6-memento-2015-navigation-intérieure                                       2016-10-20 10h30" xfId="80"/>
    <cellStyle name="Normal_6.1.3_6-memento-2015-navigation-intérieure                                       2016-10-20 10h30" xfId="81"/>
    <cellStyle name="Normal_6.1.4_6-memento-2015-navigation-intérieure                                       2016-10-20 10h30" xfId="82"/>
    <cellStyle name="Normal_6-memento-2015-navigation-intérieure                                       2016-10-20 10h30" xfId="83"/>
    <cellStyle name="Normal_Feuil1" xfId="84"/>
    <cellStyle name="note" xfId="85"/>
    <cellStyle name="notice_theme" xfId="86"/>
    <cellStyle name="num_note" xfId="87"/>
    <cellStyle name="num_note_6-memento-2015-navigation-intérieure                                       2016-10-20 10h30" xfId="88"/>
    <cellStyle name="Percent" xfId="89"/>
    <cellStyle name="Satisfaisant" xfId="90"/>
    <cellStyle name="Sortie" xfId="91"/>
    <cellStyle name="source" xfId="92"/>
    <cellStyle name="source_6-memento-2015-navigation-intérieure                                       2016-10-20 10h30" xfId="93"/>
    <cellStyle name="Texte explicatif" xfId="94"/>
    <cellStyle name="Titre" xfId="95"/>
    <cellStyle name="Titre 1" xfId="96"/>
    <cellStyle name="Titre 2" xfId="97"/>
    <cellStyle name="Titre 3" xfId="98"/>
    <cellStyle name="Titre 4" xfId="99"/>
    <cellStyle name="Total" xfId="100"/>
    <cellStyle name="Vérification"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66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3"/>
  <sheetViews>
    <sheetView showGridLines="0" tabSelected="1" zoomScalePageLayoutView="0" workbookViewId="0" topLeftCell="A1">
      <selection activeCell="A65" sqref="A65"/>
    </sheetView>
  </sheetViews>
  <sheetFormatPr defaultColWidth="11.421875" defaultRowHeight="12.75"/>
  <cols>
    <col min="1" max="1" width="11.421875" style="135" customWidth="1"/>
    <col min="2" max="2" width="70.7109375" style="135" customWidth="1"/>
    <col min="3" max="16384" width="11.421875" style="135" customWidth="1"/>
  </cols>
  <sheetData>
    <row r="1" spans="1:2" ht="20.25">
      <c r="A1" s="128"/>
      <c r="B1" s="138" t="s">
        <v>0</v>
      </c>
    </row>
    <row r="2" spans="1:2" ht="15">
      <c r="A2" s="129"/>
      <c r="B2" s="130"/>
    </row>
    <row r="3" spans="1:2" ht="15.75">
      <c r="A3" s="131">
        <v>1</v>
      </c>
      <c r="B3" s="132" t="s">
        <v>1</v>
      </c>
    </row>
    <row r="4" spans="1:2" ht="15">
      <c r="A4" s="129"/>
      <c r="B4" s="130"/>
    </row>
    <row r="5" spans="1:7" ht="12.75">
      <c r="A5" s="136" t="s">
        <v>2</v>
      </c>
      <c r="B5" s="136" t="s">
        <v>3</v>
      </c>
      <c r="C5" s="136"/>
      <c r="D5" s="136"/>
      <c r="E5" s="136"/>
      <c r="F5" s="136"/>
      <c r="G5" s="136"/>
    </row>
    <row r="6" spans="1:10" ht="12.75">
      <c r="A6" s="136" t="s">
        <v>4</v>
      </c>
      <c r="B6" s="136" t="s">
        <v>5</v>
      </c>
      <c r="C6" s="136"/>
      <c r="D6" s="136"/>
      <c r="E6" s="136"/>
      <c r="F6" s="136"/>
      <c r="G6" s="136"/>
      <c r="H6" s="136"/>
      <c r="I6" s="136"/>
      <c r="J6" s="136"/>
    </row>
    <row r="7" spans="1:10" ht="12.75">
      <c r="A7" s="136" t="s">
        <v>6</v>
      </c>
      <c r="B7" s="136" t="s">
        <v>7</v>
      </c>
      <c r="C7" s="136"/>
      <c r="D7" s="136"/>
      <c r="E7" s="136"/>
      <c r="F7" s="136"/>
      <c r="G7" s="136"/>
      <c r="H7" s="136"/>
      <c r="I7" s="136"/>
      <c r="J7" s="136"/>
    </row>
    <row r="8" spans="1:2" ht="15">
      <c r="A8" s="129"/>
      <c r="B8" s="130"/>
    </row>
    <row r="9" spans="1:2" ht="15.75">
      <c r="A9" s="131">
        <v>2</v>
      </c>
      <c r="B9" s="132" t="s">
        <v>8</v>
      </c>
    </row>
    <row r="10" spans="1:2" ht="15">
      <c r="A10" s="129"/>
      <c r="B10" s="130"/>
    </row>
    <row r="11" spans="1:5" ht="12.75">
      <c r="A11" s="136" t="s">
        <v>9</v>
      </c>
      <c r="B11" s="136" t="s">
        <v>10</v>
      </c>
      <c r="C11" s="136"/>
      <c r="D11" s="136"/>
      <c r="E11" s="136"/>
    </row>
    <row r="12" spans="1:2" ht="15">
      <c r="A12" s="129"/>
      <c r="B12" s="130"/>
    </row>
    <row r="13" spans="1:2" ht="15.75">
      <c r="A13" s="131">
        <v>3</v>
      </c>
      <c r="B13" s="132" t="s">
        <v>11</v>
      </c>
    </row>
    <row r="14" spans="1:2" ht="15">
      <c r="A14" s="129"/>
      <c r="B14" s="130"/>
    </row>
    <row r="15" spans="1:9" ht="12.75">
      <c r="A15" s="136" t="s">
        <v>12</v>
      </c>
      <c r="B15" s="136" t="s">
        <v>13</v>
      </c>
      <c r="C15" s="136"/>
      <c r="D15" s="136"/>
      <c r="E15" s="136"/>
      <c r="F15" s="136"/>
      <c r="G15" s="136"/>
      <c r="H15" s="136"/>
      <c r="I15" s="136"/>
    </row>
    <row r="16" spans="1:2" ht="15">
      <c r="A16" s="129"/>
      <c r="B16" s="130"/>
    </row>
    <row r="17" spans="1:2" ht="15.75">
      <c r="A17" s="131">
        <v>4</v>
      </c>
      <c r="B17" s="132" t="s">
        <v>14</v>
      </c>
    </row>
    <row r="18" spans="1:2" ht="15">
      <c r="A18" s="129"/>
      <c r="B18" s="130"/>
    </row>
    <row r="19" spans="1:6" ht="12.75">
      <c r="A19" s="136" t="s">
        <v>15</v>
      </c>
      <c r="B19" s="136" t="s">
        <v>16</v>
      </c>
      <c r="C19" s="136"/>
      <c r="D19" s="136"/>
      <c r="E19" s="136"/>
      <c r="F19" s="136"/>
    </row>
    <row r="20" spans="1:7" ht="12.75">
      <c r="A20" s="136" t="s">
        <v>17</v>
      </c>
      <c r="B20" s="136" t="s">
        <v>18</v>
      </c>
      <c r="C20" s="136"/>
      <c r="D20" s="136"/>
      <c r="E20" s="136"/>
      <c r="F20" s="136"/>
      <c r="G20" s="136"/>
    </row>
    <row r="21" spans="1:2" ht="15">
      <c r="A21" s="129"/>
      <c r="B21" s="130"/>
    </row>
    <row r="22" spans="1:2" ht="15.75">
      <c r="A22" s="131">
        <v>5</v>
      </c>
      <c r="B22" s="132" t="s">
        <v>19</v>
      </c>
    </row>
    <row r="23" spans="1:2" ht="15">
      <c r="A23" s="129"/>
      <c r="B23" s="130"/>
    </row>
    <row r="24" spans="1:7" ht="12.75">
      <c r="A24" s="136" t="s">
        <v>20</v>
      </c>
      <c r="B24" s="136" t="s">
        <v>21</v>
      </c>
      <c r="C24" s="136"/>
      <c r="D24" s="136"/>
      <c r="E24" s="136"/>
      <c r="F24" s="136"/>
      <c r="G24" s="136"/>
    </row>
    <row r="25" spans="1:7" ht="12.75">
      <c r="A25" s="136" t="s">
        <v>22</v>
      </c>
      <c r="B25" s="136" t="s">
        <v>23</v>
      </c>
      <c r="C25" s="136"/>
      <c r="D25" s="136"/>
      <c r="E25" s="136"/>
      <c r="F25" s="136"/>
      <c r="G25" s="136"/>
    </row>
    <row r="26" spans="1:4" ht="12.75">
      <c r="A26" s="136" t="s">
        <v>24</v>
      </c>
      <c r="B26" s="136" t="s">
        <v>25</v>
      </c>
      <c r="C26" s="136"/>
      <c r="D26" s="136"/>
    </row>
    <row r="27" spans="1:8" s="223" customFormat="1" ht="12.75">
      <c r="A27" s="224" t="s">
        <v>436</v>
      </c>
      <c r="B27" s="224" t="s">
        <v>442</v>
      </c>
      <c r="C27" s="224"/>
      <c r="D27" s="224"/>
      <c r="E27" s="224"/>
      <c r="F27" s="224"/>
      <c r="G27" s="224"/>
      <c r="H27" s="224"/>
    </row>
    <row r="28" spans="1:8" ht="12.75">
      <c r="A28" s="137" t="s">
        <v>437</v>
      </c>
      <c r="B28" s="136" t="s">
        <v>443</v>
      </c>
      <c r="C28" s="136"/>
      <c r="D28" s="136"/>
      <c r="E28" s="136"/>
      <c r="F28" s="136"/>
      <c r="G28" s="136"/>
      <c r="H28" s="136"/>
    </row>
    <row r="29" spans="1:8" ht="12.75">
      <c r="A29" s="136" t="s">
        <v>438</v>
      </c>
      <c r="B29" s="136" t="s">
        <v>444</v>
      </c>
      <c r="C29" s="136"/>
      <c r="D29" s="136"/>
      <c r="E29" s="136"/>
      <c r="F29" s="136"/>
      <c r="G29" s="136"/>
      <c r="H29" s="136"/>
    </row>
    <row r="30" spans="1:8" ht="12.75">
      <c r="A30" s="137" t="s">
        <v>439</v>
      </c>
      <c r="B30" s="136" t="s">
        <v>445</v>
      </c>
      <c r="C30" s="136"/>
      <c r="D30" s="136"/>
      <c r="E30" s="136"/>
      <c r="F30" s="136"/>
      <c r="G30" s="136"/>
      <c r="H30" s="136"/>
    </row>
    <row r="31" spans="1:9" ht="12.75">
      <c r="A31" s="136" t="s">
        <v>440</v>
      </c>
      <c r="B31" s="136" t="s">
        <v>446</v>
      </c>
      <c r="C31" s="136"/>
      <c r="D31" s="136"/>
      <c r="E31" s="136"/>
      <c r="F31" s="136"/>
      <c r="G31" s="136"/>
      <c r="H31" s="136"/>
      <c r="I31" s="136"/>
    </row>
    <row r="32" spans="1:9" ht="12.75">
      <c r="A32" s="137" t="s">
        <v>441</v>
      </c>
      <c r="B32" s="136" t="s">
        <v>447</v>
      </c>
      <c r="C32" s="136"/>
      <c r="D32" s="136"/>
      <c r="E32" s="136"/>
      <c r="F32" s="136"/>
      <c r="G32" s="136"/>
      <c r="H32" s="136"/>
      <c r="I32" s="136"/>
    </row>
    <row r="33" spans="1:3" ht="12.75">
      <c r="A33" s="136" t="s">
        <v>26</v>
      </c>
      <c r="B33" s="136" t="s">
        <v>27</v>
      </c>
      <c r="C33" s="136"/>
    </row>
  </sheetData>
  <sheetProtection selectLockedCells="1" selectUnlockedCells="1"/>
  <hyperlinks>
    <hyperlink ref="A5" location="'6.1.1.'!A1" display="6.1.1"/>
    <hyperlink ref="B5" location="'6.1.1.'!A1" display="Les entreprises du secteur des transports fluviaux : présentation générale"/>
    <hyperlink ref="A6" location="'6.1.3.'!A1" display="6.1.3"/>
    <hyperlink ref="B6" location="'6.1.3.'!A1" display="Les entreprises du secteur des transports fluviaux de marchandises : répartition par tranche d'effectifs salariés "/>
    <hyperlink ref="A7" location="'6.1.4.'!A1" display="6.1.4"/>
    <hyperlink ref="B7" location="'6.1.4.'!A1" display="Les entreprises du secteur des transports fluviaux de voyageurs : répartition par tranche d'effectifs salariés "/>
    <hyperlink ref="A11" location="'6.2.1.'!A1" display="6.2.1"/>
    <hyperlink ref="B11" location="'6.2.1.'!A1" display="Personnel du transport par voies navigables"/>
    <hyperlink ref="A15" location="'6.3.1.'!A1" display="6.3.1"/>
    <hyperlink ref="B15" location="'6.3.1.'!A1" display="Réseau des voies navigables : longueurs considérées en statistiques et longueurs fréquentées"/>
    <hyperlink ref="A19" location="'6.4.1.'!A1" display="6.4.1"/>
    <hyperlink ref="B19" location="'6.4.1.'!A1" display="Flotte des bateaux munis d'un permis d'exploitation"/>
    <hyperlink ref="A20" location="'6.4.2.'!A1" display="6.4.2"/>
    <hyperlink ref="B20" location="'6.4.2.'!A1" display="Classement de la flotte de bateaux par type, spécialité et tonnage"/>
    <hyperlink ref="A24" location="'6.5.1.'!A1" display="6.5.1"/>
    <hyperlink ref="B24" location="'6.5.1.'!A1" display="Transport effectué sur le réseau français : résultats d'ensemble"/>
    <hyperlink ref="A25" location="'6.5.2.'!A1" display="6.5.2"/>
    <hyperlink ref="B25" location="'6.5.2.'!A1" display="Transport sur le réseau français selon la distance de transport"/>
    <hyperlink ref="A26" location="'6.5.3.'!A1" display="6.5.3"/>
    <hyperlink ref="B26" location="'6.5.3.'!A1" display="Trafic des principaux ports fluviaux"/>
    <hyperlink ref="A27" location="'6.5.4.1'!A1" display="6.5.4.1"/>
    <hyperlink ref="B27" location="'6.5.4.1'!A1" display="Transport de marchandises par direction régionale et catégorie de marchandises (ancienne série)"/>
    <hyperlink ref="A29" location="'6.5.5.1'!A1" display="6.5.5.1"/>
    <hyperlink ref="B29" location="'6.5.5.1'!A1" display="Transport sur le réseau français : tonnes transportées par nature de marchandises (ancienne série)"/>
    <hyperlink ref="A31" location="'6.5.6.1'!A1" display="6.5.6.1"/>
    <hyperlink ref="B31" location="'6.5.6.1'!A1" display="Transport sur le réseau français : tonnes-kilomètres produites par nature de marchandises (ancienne série)"/>
    <hyperlink ref="A33" location="'6.5.7.'!A1" display="6.5.7"/>
    <hyperlink ref="B33" location="'6.5.7.'!A1" display="Transport international"/>
    <hyperlink ref="A28" location="'6.5.4.2'!A1" display="'6.5.4.2"/>
    <hyperlink ref="A30" location="'6.5.5.2'!A1" display="'6.5.5.2"/>
    <hyperlink ref="A32" location="'6.5.6.2'!A1" display="'6.5.6.2"/>
    <hyperlink ref="B28" location="'6.5.4.2'!A1" display="Transport de marchandises par direction régionale et catégorie de marchandises (nouvelle série)"/>
    <hyperlink ref="B30" location="'6.5.5.2'!A1" display="Transport sur le réseau français : tonnes transportées par nature de marchandises (nouvelle série)"/>
    <hyperlink ref="B32" location="'6.5.6.2'!A1" display="Transport sur le réseau français : tonnes-kilomètres produites par nature de marchandises (nouvelle série)"/>
  </hyperlinks>
  <printOptions/>
  <pageMargins left="0.7875" right="0.7875" top="0.9840277777777777" bottom="0.9840277777777777" header="0.5118055555555555" footer="0.5118055555555555"/>
  <pageSetup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dimension ref="A2:AL21"/>
  <sheetViews>
    <sheetView showGridLines="0" zoomScalePageLayoutView="0" workbookViewId="0" topLeftCell="A1">
      <selection activeCell="A1" sqref="A1"/>
    </sheetView>
  </sheetViews>
  <sheetFormatPr defaultColWidth="11.421875" defaultRowHeight="12.75"/>
  <cols>
    <col min="1" max="1" width="5.57421875" style="174" customWidth="1"/>
    <col min="2" max="2" width="20.7109375" style="174" customWidth="1"/>
    <col min="3" max="38" width="8.7109375" style="174" customWidth="1"/>
    <col min="39" max="16384" width="11.421875" style="174" customWidth="1"/>
  </cols>
  <sheetData>
    <row r="2" spans="2:32" ht="15.75">
      <c r="B2" s="170" t="s">
        <v>271</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row>
    <row r="4" spans="2:32" ht="12.75">
      <c r="B4" s="2" t="s">
        <v>30</v>
      </c>
      <c r="C4" s="33" t="s">
        <v>167</v>
      </c>
      <c r="D4" s="171"/>
      <c r="E4" s="171"/>
      <c r="F4" s="4" t="s">
        <v>31</v>
      </c>
      <c r="G4" s="34" t="s">
        <v>272</v>
      </c>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row>
    <row r="5" spans="2:32" ht="12.75">
      <c r="B5" s="171"/>
      <c r="C5" s="171"/>
      <c r="D5" s="171"/>
      <c r="E5" s="171"/>
      <c r="F5" s="171"/>
      <c r="G5" s="34" t="s">
        <v>273</v>
      </c>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row>
    <row r="7" spans="2:38" ht="12.75">
      <c r="B7" s="182"/>
      <c r="C7" s="172">
        <v>1980</v>
      </c>
      <c r="D7" s="172">
        <v>1981</v>
      </c>
      <c r="E7" s="172">
        <v>1982</v>
      </c>
      <c r="F7" s="172">
        <v>1983</v>
      </c>
      <c r="G7" s="172">
        <v>1984</v>
      </c>
      <c r="H7" s="172">
        <v>1985</v>
      </c>
      <c r="I7" s="172">
        <v>1986</v>
      </c>
      <c r="J7" s="172">
        <v>1987</v>
      </c>
      <c r="K7" s="172">
        <v>1988</v>
      </c>
      <c r="L7" s="172">
        <v>1989</v>
      </c>
      <c r="M7" s="172">
        <v>1990</v>
      </c>
      <c r="N7" s="172" t="s">
        <v>274</v>
      </c>
      <c r="O7" s="172">
        <v>1992</v>
      </c>
      <c r="P7" s="172">
        <v>1993</v>
      </c>
      <c r="Q7" s="172">
        <v>1994</v>
      </c>
      <c r="R7" s="172">
        <v>1995</v>
      </c>
      <c r="S7" s="172">
        <v>1996</v>
      </c>
      <c r="T7" s="172">
        <v>1997</v>
      </c>
      <c r="U7" s="172">
        <v>1998</v>
      </c>
      <c r="V7" s="172">
        <v>1999</v>
      </c>
      <c r="W7" s="172">
        <v>2000</v>
      </c>
      <c r="X7" s="172">
        <v>2001</v>
      </c>
      <c r="Y7" s="172">
        <v>2002</v>
      </c>
      <c r="Z7" s="172">
        <v>2003</v>
      </c>
      <c r="AA7" s="172">
        <v>2004</v>
      </c>
      <c r="AB7" s="172">
        <v>2005</v>
      </c>
      <c r="AC7" s="172">
        <v>2006</v>
      </c>
      <c r="AD7" s="172">
        <v>2007</v>
      </c>
      <c r="AE7" s="172">
        <v>2008</v>
      </c>
      <c r="AF7" s="172">
        <v>2009</v>
      </c>
      <c r="AG7" s="172">
        <v>2010</v>
      </c>
      <c r="AH7" s="172">
        <v>2011</v>
      </c>
      <c r="AI7" s="172" t="s">
        <v>251</v>
      </c>
      <c r="AJ7" s="172">
        <v>2013</v>
      </c>
      <c r="AK7" s="172">
        <v>2014</v>
      </c>
      <c r="AL7" s="172">
        <v>2015</v>
      </c>
    </row>
    <row r="8" spans="2:38" ht="12.75">
      <c r="B8" s="45" t="s">
        <v>252</v>
      </c>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row>
    <row r="9" spans="2:38" ht="12.75">
      <c r="B9" s="7" t="s">
        <v>275</v>
      </c>
      <c r="C9" s="42">
        <v>32955</v>
      </c>
      <c r="D9" s="42">
        <v>29882</v>
      </c>
      <c r="E9" s="42">
        <v>26253</v>
      </c>
      <c r="F9" s="42">
        <v>24087</v>
      </c>
      <c r="G9" s="42">
        <v>23848</v>
      </c>
      <c r="H9" s="42">
        <v>21448</v>
      </c>
      <c r="I9" s="42">
        <v>22629</v>
      </c>
      <c r="J9" s="42">
        <v>21070</v>
      </c>
      <c r="K9" s="42">
        <v>23280</v>
      </c>
      <c r="L9" s="42">
        <v>23430</v>
      </c>
      <c r="M9" s="42">
        <v>23194</v>
      </c>
      <c r="N9" s="42">
        <v>22515</v>
      </c>
      <c r="O9" s="42">
        <v>17968</v>
      </c>
      <c r="P9" s="42">
        <v>16555</v>
      </c>
      <c r="Q9" s="42">
        <v>19574</v>
      </c>
      <c r="R9" s="42">
        <v>19961</v>
      </c>
      <c r="S9" s="42">
        <v>17146</v>
      </c>
      <c r="T9" s="42">
        <v>17355</v>
      </c>
      <c r="U9" s="42">
        <v>16549</v>
      </c>
      <c r="V9" s="42">
        <v>18057</v>
      </c>
      <c r="W9" s="42">
        <v>18778</v>
      </c>
      <c r="X9" s="42">
        <v>18663</v>
      </c>
      <c r="Y9" s="42">
        <v>18500</v>
      </c>
      <c r="Z9" s="42">
        <v>17351</v>
      </c>
      <c r="AA9" s="42">
        <v>18096</v>
      </c>
      <c r="AB9" s="42">
        <v>17159</v>
      </c>
      <c r="AC9" s="42">
        <v>19136</v>
      </c>
      <c r="AD9" s="42">
        <v>19332</v>
      </c>
      <c r="AE9" s="42">
        <v>18941</v>
      </c>
      <c r="AF9" s="42">
        <v>16404</v>
      </c>
      <c r="AG9" s="42">
        <v>16783</v>
      </c>
      <c r="AH9" s="42">
        <v>15768</v>
      </c>
      <c r="AI9" s="37">
        <v>15488</v>
      </c>
      <c r="AJ9" s="37">
        <v>14974</v>
      </c>
      <c r="AK9" s="37">
        <v>14604</v>
      </c>
      <c r="AL9" s="37">
        <v>13874</v>
      </c>
    </row>
    <row r="10" spans="2:38" ht="12.75">
      <c r="B10" s="7" t="s">
        <v>276</v>
      </c>
      <c r="C10" s="42">
        <v>26569</v>
      </c>
      <c r="D10" s="42">
        <v>23443</v>
      </c>
      <c r="E10" s="42">
        <v>22299</v>
      </c>
      <c r="F10" s="42">
        <v>22353</v>
      </c>
      <c r="G10" s="42">
        <v>21290</v>
      </c>
      <c r="H10" s="42">
        <v>20325</v>
      </c>
      <c r="I10" s="42">
        <v>19707</v>
      </c>
      <c r="J10" s="42">
        <v>19858</v>
      </c>
      <c r="K10" s="42">
        <v>20596</v>
      </c>
      <c r="L10" s="42">
        <v>20742</v>
      </c>
      <c r="M10" s="42">
        <v>22614</v>
      </c>
      <c r="N10" s="42">
        <v>23612</v>
      </c>
      <c r="O10" s="42">
        <v>20618</v>
      </c>
      <c r="P10" s="42">
        <v>17914</v>
      </c>
      <c r="Q10" s="42">
        <v>22466</v>
      </c>
      <c r="R10" s="42">
        <v>22887</v>
      </c>
      <c r="S10" s="42">
        <v>21259</v>
      </c>
      <c r="T10" s="42">
        <v>19228</v>
      </c>
      <c r="U10" s="42">
        <v>17286</v>
      </c>
      <c r="V10" s="42">
        <v>18560</v>
      </c>
      <c r="W10" s="42">
        <v>20245</v>
      </c>
      <c r="X10" s="42">
        <v>19288</v>
      </c>
      <c r="Y10" s="42">
        <v>19283</v>
      </c>
      <c r="Z10" s="42">
        <v>18467</v>
      </c>
      <c r="AA10" s="42">
        <v>19717</v>
      </c>
      <c r="AB10" s="42">
        <v>20324</v>
      </c>
      <c r="AC10" s="42">
        <v>21514</v>
      </c>
      <c r="AD10" s="42">
        <v>21808</v>
      </c>
      <c r="AE10" s="42">
        <v>20700</v>
      </c>
      <c r="AF10" s="42">
        <v>19906</v>
      </c>
      <c r="AG10" s="42">
        <v>22196</v>
      </c>
      <c r="AH10" s="42">
        <v>22254</v>
      </c>
      <c r="AI10" s="37">
        <v>22792</v>
      </c>
      <c r="AJ10" s="37">
        <v>21529</v>
      </c>
      <c r="AK10" s="37">
        <v>20628</v>
      </c>
      <c r="AL10" s="37">
        <v>19489</v>
      </c>
    </row>
    <row r="11" spans="2:38" ht="12.75">
      <c r="B11" s="7" t="s">
        <v>277</v>
      </c>
      <c r="C11" s="42">
        <v>21792</v>
      </c>
      <c r="D11" s="42">
        <v>19809</v>
      </c>
      <c r="E11" s="42">
        <v>17875</v>
      </c>
      <c r="F11" s="42">
        <v>16931</v>
      </c>
      <c r="G11" s="42">
        <v>15569</v>
      </c>
      <c r="H11" s="42">
        <v>14512</v>
      </c>
      <c r="I11" s="42">
        <v>14602</v>
      </c>
      <c r="J11" s="42">
        <v>14550</v>
      </c>
      <c r="K11" s="42">
        <v>14087</v>
      </c>
      <c r="L11" s="42">
        <v>14968</v>
      </c>
      <c r="M11" s="42">
        <v>15502</v>
      </c>
      <c r="N11" s="42">
        <v>10391</v>
      </c>
      <c r="O11" s="42">
        <v>17250</v>
      </c>
      <c r="P11" s="42">
        <v>16012</v>
      </c>
      <c r="Q11" s="42">
        <v>8148</v>
      </c>
      <c r="R11" s="42">
        <v>9070</v>
      </c>
      <c r="S11" s="42">
        <v>8726</v>
      </c>
      <c r="T11" s="42">
        <v>8868</v>
      </c>
      <c r="U11" s="42">
        <v>11952</v>
      </c>
      <c r="V11" s="42">
        <v>12257</v>
      </c>
      <c r="W11" s="42">
        <v>13574</v>
      </c>
      <c r="X11" s="42">
        <v>13070</v>
      </c>
      <c r="Y11" s="42">
        <v>13578</v>
      </c>
      <c r="Z11" s="42">
        <v>12970</v>
      </c>
      <c r="AA11" s="42">
        <v>14086</v>
      </c>
      <c r="AB11" s="42">
        <v>15124</v>
      </c>
      <c r="AC11" s="42">
        <v>14502</v>
      </c>
      <c r="AD11" s="42">
        <v>14253</v>
      </c>
      <c r="AE11" s="42">
        <v>14095</v>
      </c>
      <c r="AF11" s="42">
        <v>12485</v>
      </c>
      <c r="AG11" s="42">
        <v>13381</v>
      </c>
      <c r="AH11" s="42">
        <v>13138</v>
      </c>
      <c r="AI11" s="37">
        <v>12254</v>
      </c>
      <c r="AJ11" s="37">
        <v>13936</v>
      </c>
      <c r="AK11" s="37">
        <v>13560</v>
      </c>
      <c r="AL11" s="37">
        <v>12485</v>
      </c>
    </row>
    <row r="12" spans="2:38" ht="12.75">
      <c r="B12" s="7" t="s">
        <v>278</v>
      </c>
      <c r="C12" s="42">
        <v>10881</v>
      </c>
      <c r="D12" s="42">
        <v>10437</v>
      </c>
      <c r="E12" s="42">
        <v>9982</v>
      </c>
      <c r="F12" s="42">
        <v>8577</v>
      </c>
      <c r="G12" s="42">
        <v>8185</v>
      </c>
      <c r="H12" s="42">
        <v>7835</v>
      </c>
      <c r="I12" s="42">
        <v>6180</v>
      </c>
      <c r="J12" s="42">
        <v>5242</v>
      </c>
      <c r="K12" s="42">
        <v>4477</v>
      </c>
      <c r="L12" s="42">
        <v>4764</v>
      </c>
      <c r="M12" s="42">
        <v>4776</v>
      </c>
      <c r="N12" s="42">
        <v>4637</v>
      </c>
      <c r="O12" s="42">
        <v>4045</v>
      </c>
      <c r="P12" s="42">
        <v>3385</v>
      </c>
      <c r="Q12" s="42">
        <v>3118</v>
      </c>
      <c r="R12" s="42">
        <v>2967</v>
      </c>
      <c r="S12" s="42">
        <v>3541</v>
      </c>
      <c r="T12" s="42">
        <v>4032</v>
      </c>
      <c r="U12" s="42">
        <v>5006</v>
      </c>
      <c r="V12" s="42">
        <v>6116</v>
      </c>
      <c r="W12" s="42">
        <v>6074</v>
      </c>
      <c r="X12" s="42">
        <v>5148</v>
      </c>
      <c r="Y12" s="42">
        <v>5427</v>
      </c>
      <c r="Z12" s="42">
        <v>5873</v>
      </c>
      <c r="AA12" s="42">
        <v>6095</v>
      </c>
      <c r="AB12" s="42">
        <v>6903</v>
      </c>
      <c r="AC12" s="42">
        <v>7181</v>
      </c>
      <c r="AD12" s="42">
        <v>6351</v>
      </c>
      <c r="AE12" s="42">
        <v>6418</v>
      </c>
      <c r="AF12" s="42">
        <v>7319</v>
      </c>
      <c r="AG12" s="42">
        <v>8091</v>
      </c>
      <c r="AH12" s="42">
        <v>7503</v>
      </c>
      <c r="AI12" s="37">
        <v>7917</v>
      </c>
      <c r="AJ12" s="37">
        <v>7760</v>
      </c>
      <c r="AK12" s="37">
        <v>7767</v>
      </c>
      <c r="AL12" s="37">
        <v>7878</v>
      </c>
    </row>
    <row r="13" spans="2:38" ht="12.75">
      <c r="B13" s="9" t="s">
        <v>113</v>
      </c>
      <c r="C13" s="198">
        <v>92197</v>
      </c>
      <c r="D13" s="198">
        <v>83571</v>
      </c>
      <c r="E13" s="198">
        <v>76409</v>
      </c>
      <c r="F13" s="198">
        <v>71948</v>
      </c>
      <c r="G13" s="198">
        <v>68892</v>
      </c>
      <c r="H13" s="198">
        <v>64120</v>
      </c>
      <c r="I13" s="198">
        <v>63118</v>
      </c>
      <c r="J13" s="198">
        <v>60720</v>
      </c>
      <c r="K13" s="198">
        <v>62440</v>
      </c>
      <c r="L13" s="198">
        <v>63904</v>
      </c>
      <c r="M13" s="198">
        <v>66086</v>
      </c>
      <c r="N13" s="198">
        <v>61155</v>
      </c>
      <c r="O13" s="198">
        <v>59881</v>
      </c>
      <c r="P13" s="198">
        <v>53866</v>
      </c>
      <c r="Q13" s="198">
        <v>53306</v>
      </c>
      <c r="R13" s="198">
        <v>54885</v>
      </c>
      <c r="S13" s="198">
        <v>50672</v>
      </c>
      <c r="T13" s="198">
        <v>49483</v>
      </c>
      <c r="U13" s="198">
        <v>50793</v>
      </c>
      <c r="V13" s="198">
        <v>54990</v>
      </c>
      <c r="W13" s="198">
        <v>58671</v>
      </c>
      <c r="X13" s="198">
        <v>56169</v>
      </c>
      <c r="Y13" s="198">
        <v>56788</v>
      </c>
      <c r="Z13" s="198">
        <v>54661</v>
      </c>
      <c r="AA13" s="198">
        <v>57994</v>
      </c>
      <c r="AB13" s="198">
        <v>59510</v>
      </c>
      <c r="AC13" s="198">
        <v>62333</v>
      </c>
      <c r="AD13" s="198">
        <v>61744</v>
      </c>
      <c r="AE13" s="198">
        <v>60154</v>
      </c>
      <c r="AF13" s="198">
        <v>56114</v>
      </c>
      <c r="AG13" s="198">
        <v>60451</v>
      </c>
      <c r="AH13" s="198">
        <v>58663</v>
      </c>
      <c r="AI13" s="52">
        <v>58451</v>
      </c>
      <c r="AJ13" s="52">
        <v>58199</v>
      </c>
      <c r="AK13" s="52">
        <v>56559</v>
      </c>
      <c r="AL13" s="52">
        <v>53726</v>
      </c>
    </row>
    <row r="14" spans="2:38" ht="12.75">
      <c r="B14" s="53" t="s">
        <v>264</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54"/>
      <c r="AJ14" s="54"/>
      <c r="AK14" s="54"/>
      <c r="AL14" s="54"/>
    </row>
    <row r="15" spans="2:38" ht="12.75">
      <c r="B15" s="7" t="s">
        <v>275</v>
      </c>
      <c r="C15" s="42">
        <v>707</v>
      </c>
      <c r="D15" s="42">
        <v>644</v>
      </c>
      <c r="E15" s="42">
        <v>567</v>
      </c>
      <c r="F15" s="42">
        <v>520</v>
      </c>
      <c r="G15" s="42">
        <v>522</v>
      </c>
      <c r="H15" s="42">
        <v>473</v>
      </c>
      <c r="I15" s="42">
        <v>501</v>
      </c>
      <c r="J15" s="42">
        <v>459</v>
      </c>
      <c r="K15" s="42">
        <v>528</v>
      </c>
      <c r="L15" s="42">
        <v>519</v>
      </c>
      <c r="M15" s="42">
        <v>508</v>
      </c>
      <c r="N15" s="42">
        <v>507</v>
      </c>
      <c r="O15" s="42">
        <v>393</v>
      </c>
      <c r="P15" s="42">
        <v>345</v>
      </c>
      <c r="Q15" s="42">
        <v>441</v>
      </c>
      <c r="R15" s="42">
        <v>447</v>
      </c>
      <c r="S15" s="42">
        <v>402</v>
      </c>
      <c r="T15" s="42">
        <v>409</v>
      </c>
      <c r="U15" s="42">
        <v>385</v>
      </c>
      <c r="V15" s="42">
        <v>404</v>
      </c>
      <c r="W15" s="42">
        <v>434</v>
      </c>
      <c r="X15" s="42">
        <v>443</v>
      </c>
      <c r="Y15" s="42">
        <v>439</v>
      </c>
      <c r="Z15" s="42">
        <v>391</v>
      </c>
      <c r="AA15" s="42">
        <v>402</v>
      </c>
      <c r="AB15" s="42">
        <v>377</v>
      </c>
      <c r="AC15" s="42">
        <v>401</v>
      </c>
      <c r="AD15" s="42">
        <v>414</v>
      </c>
      <c r="AE15" s="42">
        <v>415</v>
      </c>
      <c r="AF15" s="42">
        <v>335</v>
      </c>
      <c r="AG15" s="42">
        <v>365</v>
      </c>
      <c r="AH15" s="42">
        <v>342</v>
      </c>
      <c r="AI15" s="37">
        <v>335</v>
      </c>
      <c r="AJ15" s="37">
        <v>317</v>
      </c>
      <c r="AK15" s="37">
        <v>331</v>
      </c>
      <c r="AL15" s="37">
        <v>301</v>
      </c>
    </row>
    <row r="16" spans="1:38" ht="12.75">
      <c r="A16" s="171"/>
      <c r="B16" s="7" t="s">
        <v>276</v>
      </c>
      <c r="C16" s="42">
        <v>2570</v>
      </c>
      <c r="D16" s="42">
        <v>2273</v>
      </c>
      <c r="E16" s="42">
        <v>2132</v>
      </c>
      <c r="F16" s="42">
        <v>2123</v>
      </c>
      <c r="G16" s="42">
        <v>2004</v>
      </c>
      <c r="H16" s="42">
        <v>1882</v>
      </c>
      <c r="I16" s="42">
        <v>1866</v>
      </c>
      <c r="J16" s="42">
        <v>1874</v>
      </c>
      <c r="K16" s="42">
        <v>1974</v>
      </c>
      <c r="L16" s="42">
        <v>2009</v>
      </c>
      <c r="M16" s="42">
        <v>2201</v>
      </c>
      <c r="N16" s="42">
        <v>2268</v>
      </c>
      <c r="O16" s="42">
        <v>1904</v>
      </c>
      <c r="P16" s="42">
        <v>1566</v>
      </c>
      <c r="Q16" s="42">
        <v>2066</v>
      </c>
      <c r="R16" s="42">
        <v>2091</v>
      </c>
      <c r="S16" s="42">
        <v>1966</v>
      </c>
      <c r="T16" s="42">
        <v>1797</v>
      </c>
      <c r="U16" s="42">
        <v>1605</v>
      </c>
      <c r="V16" s="42">
        <v>1680</v>
      </c>
      <c r="W16" s="42">
        <v>1833</v>
      </c>
      <c r="X16" s="42">
        <v>1776</v>
      </c>
      <c r="Y16" s="42">
        <v>1758</v>
      </c>
      <c r="Z16" s="42">
        <v>1698</v>
      </c>
      <c r="AA16" s="42">
        <v>1792</v>
      </c>
      <c r="AB16" s="42">
        <v>1824</v>
      </c>
      <c r="AC16" s="42">
        <v>1953</v>
      </c>
      <c r="AD16" s="42">
        <v>1958</v>
      </c>
      <c r="AE16" s="42">
        <v>1898</v>
      </c>
      <c r="AF16" s="42">
        <v>1840</v>
      </c>
      <c r="AG16" s="42">
        <v>1992</v>
      </c>
      <c r="AH16" s="42">
        <v>2071</v>
      </c>
      <c r="AI16" s="37">
        <v>2117</v>
      </c>
      <c r="AJ16" s="37">
        <v>1971</v>
      </c>
      <c r="AK16" s="37">
        <v>1881</v>
      </c>
      <c r="AL16" s="37">
        <v>1794</v>
      </c>
    </row>
    <row r="17" spans="1:38" ht="12.75">
      <c r="A17" s="171"/>
      <c r="B17" s="7" t="s">
        <v>277</v>
      </c>
      <c r="C17" s="42">
        <v>4406</v>
      </c>
      <c r="D17" s="42">
        <v>3937</v>
      </c>
      <c r="E17" s="42">
        <v>3555</v>
      </c>
      <c r="F17" s="42">
        <v>3380</v>
      </c>
      <c r="G17" s="42">
        <v>3077</v>
      </c>
      <c r="H17" s="42">
        <v>2817</v>
      </c>
      <c r="I17" s="42">
        <v>2847</v>
      </c>
      <c r="J17" s="42">
        <v>2803</v>
      </c>
      <c r="K17" s="42">
        <v>2672</v>
      </c>
      <c r="L17" s="42">
        <v>2848</v>
      </c>
      <c r="M17" s="42">
        <v>2957</v>
      </c>
      <c r="N17" s="42">
        <v>2259</v>
      </c>
      <c r="O17" s="42">
        <v>3115</v>
      </c>
      <c r="P17" s="42">
        <v>2795</v>
      </c>
      <c r="Q17" s="42">
        <v>1846</v>
      </c>
      <c r="R17" s="42">
        <v>2000</v>
      </c>
      <c r="S17" s="42">
        <v>1964</v>
      </c>
      <c r="T17" s="42">
        <v>1884</v>
      </c>
      <c r="U17" s="42">
        <v>2278</v>
      </c>
      <c r="V17" s="42">
        <v>2381</v>
      </c>
      <c r="W17" s="42">
        <v>2659</v>
      </c>
      <c r="X17" s="42">
        <v>2504</v>
      </c>
      <c r="Y17" s="42">
        <v>2618</v>
      </c>
      <c r="Z17" s="42">
        <v>2546</v>
      </c>
      <c r="AA17" s="42">
        <v>2729</v>
      </c>
      <c r="AB17" s="42">
        <v>2912</v>
      </c>
      <c r="AC17" s="42">
        <v>2796</v>
      </c>
      <c r="AD17" s="42">
        <v>2721</v>
      </c>
      <c r="AE17" s="42">
        <v>2707</v>
      </c>
      <c r="AF17" s="42">
        <v>2451</v>
      </c>
      <c r="AG17" s="42">
        <v>2610</v>
      </c>
      <c r="AH17" s="42">
        <v>2585</v>
      </c>
      <c r="AI17" s="37">
        <v>2398</v>
      </c>
      <c r="AJ17" s="37">
        <v>2727</v>
      </c>
      <c r="AK17" s="37">
        <v>2641</v>
      </c>
      <c r="AL17" s="37">
        <v>2429</v>
      </c>
    </row>
    <row r="18" spans="1:38" ht="12.75">
      <c r="A18" s="171"/>
      <c r="B18" s="7" t="s">
        <v>278</v>
      </c>
      <c r="C18" s="42">
        <v>4468</v>
      </c>
      <c r="D18" s="42">
        <v>4214</v>
      </c>
      <c r="E18" s="42">
        <v>3936</v>
      </c>
      <c r="F18" s="42">
        <v>3424</v>
      </c>
      <c r="G18" s="42">
        <v>3277</v>
      </c>
      <c r="H18" s="42">
        <v>3222</v>
      </c>
      <c r="I18" s="42">
        <v>2553</v>
      </c>
      <c r="J18" s="42">
        <v>2234</v>
      </c>
      <c r="K18" s="42">
        <v>1895</v>
      </c>
      <c r="L18" s="42">
        <v>1934</v>
      </c>
      <c r="M18" s="42">
        <v>1915</v>
      </c>
      <c r="N18" s="42">
        <v>1800</v>
      </c>
      <c r="O18" s="42">
        <v>1499</v>
      </c>
      <c r="P18" s="42">
        <v>1244</v>
      </c>
      <c r="Q18" s="42">
        <v>1253</v>
      </c>
      <c r="R18" s="42">
        <v>1327</v>
      </c>
      <c r="S18" s="42">
        <v>1413</v>
      </c>
      <c r="T18" s="42">
        <v>1592</v>
      </c>
      <c r="U18" s="42">
        <v>1939</v>
      </c>
      <c r="V18" s="42">
        <v>2364</v>
      </c>
      <c r="W18" s="42">
        <v>2335</v>
      </c>
      <c r="X18" s="42">
        <v>1993</v>
      </c>
      <c r="Y18" s="42">
        <v>2124</v>
      </c>
      <c r="Z18" s="42">
        <v>2255</v>
      </c>
      <c r="AA18" s="42">
        <v>2393</v>
      </c>
      <c r="AB18" s="42">
        <v>2743</v>
      </c>
      <c r="AC18" s="42">
        <v>2802</v>
      </c>
      <c r="AD18" s="42">
        <v>2451</v>
      </c>
      <c r="AE18" s="42">
        <v>2484</v>
      </c>
      <c r="AF18" s="42">
        <v>2797</v>
      </c>
      <c r="AG18" s="42">
        <v>3093</v>
      </c>
      <c r="AH18" s="42">
        <v>2866</v>
      </c>
      <c r="AI18" s="37">
        <v>2980</v>
      </c>
      <c r="AJ18" s="37">
        <v>2897</v>
      </c>
      <c r="AK18" s="37">
        <v>2899</v>
      </c>
      <c r="AL18" s="37">
        <v>2937</v>
      </c>
    </row>
    <row r="19" spans="1:38" ht="12.75">
      <c r="A19" s="171"/>
      <c r="B19" s="9" t="s">
        <v>113</v>
      </c>
      <c r="C19" s="198">
        <v>12151</v>
      </c>
      <c r="D19" s="198">
        <v>11068</v>
      </c>
      <c r="E19" s="198">
        <v>10190</v>
      </c>
      <c r="F19" s="198">
        <v>9447</v>
      </c>
      <c r="G19" s="198">
        <v>8880</v>
      </c>
      <c r="H19" s="198">
        <v>8394</v>
      </c>
      <c r="I19" s="198">
        <v>7767</v>
      </c>
      <c r="J19" s="198">
        <v>7370</v>
      </c>
      <c r="K19" s="198">
        <v>7069</v>
      </c>
      <c r="L19" s="198">
        <v>7310</v>
      </c>
      <c r="M19" s="198">
        <v>7581</v>
      </c>
      <c r="N19" s="198">
        <v>6834</v>
      </c>
      <c r="O19" s="198">
        <v>6911</v>
      </c>
      <c r="P19" s="198">
        <v>5950</v>
      </c>
      <c r="Q19" s="198">
        <v>5606</v>
      </c>
      <c r="R19" s="198">
        <v>5865</v>
      </c>
      <c r="S19" s="198">
        <v>5745</v>
      </c>
      <c r="T19" s="198">
        <v>5682</v>
      </c>
      <c r="U19" s="198">
        <v>6207</v>
      </c>
      <c r="V19" s="198">
        <v>6829</v>
      </c>
      <c r="W19" s="198">
        <v>7261</v>
      </c>
      <c r="X19" s="198">
        <v>6716</v>
      </c>
      <c r="Y19" s="198">
        <v>6939</v>
      </c>
      <c r="Z19" s="198">
        <v>6890</v>
      </c>
      <c r="AA19" s="198">
        <v>7316</v>
      </c>
      <c r="AB19" s="198">
        <v>7856</v>
      </c>
      <c r="AC19" s="198">
        <v>7952</v>
      </c>
      <c r="AD19" s="198">
        <v>7544</v>
      </c>
      <c r="AE19" s="198">
        <v>7504</v>
      </c>
      <c r="AF19" s="198">
        <v>7423</v>
      </c>
      <c r="AG19" s="198">
        <v>8060</v>
      </c>
      <c r="AH19" s="198">
        <v>7864</v>
      </c>
      <c r="AI19" s="52">
        <v>7830</v>
      </c>
      <c r="AJ19" s="52">
        <v>7912</v>
      </c>
      <c r="AK19" s="52">
        <v>7752</v>
      </c>
      <c r="AL19" s="52">
        <v>7461</v>
      </c>
    </row>
    <row r="20" spans="1:32" ht="18.75">
      <c r="A20" s="11">
        <v>1</v>
      </c>
      <c r="B20" s="12" t="s">
        <v>268</v>
      </c>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row>
    <row r="21" ht="12.75">
      <c r="AI21" s="55" t="s">
        <v>279</v>
      </c>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B2:AL44"/>
  <sheetViews>
    <sheetView showGridLines="0" zoomScalePageLayoutView="0" workbookViewId="0" topLeftCell="A1">
      <selection activeCell="A1" sqref="A1"/>
    </sheetView>
  </sheetViews>
  <sheetFormatPr defaultColWidth="11.421875" defaultRowHeight="12.75"/>
  <cols>
    <col min="1" max="1" width="5.7109375" style="174" customWidth="1"/>
    <col min="2" max="2" width="16.28125" style="174" customWidth="1"/>
    <col min="3" max="38" width="8.7109375" style="174" customWidth="1"/>
    <col min="39" max="16384" width="11.421875" style="174" customWidth="1"/>
  </cols>
  <sheetData>
    <row r="2" spans="2:32" ht="15.75">
      <c r="B2" s="170" t="s">
        <v>280</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row>
    <row r="4" spans="2:32" ht="12.75">
      <c r="B4" s="2" t="s">
        <v>30</v>
      </c>
      <c r="C4" s="33" t="s">
        <v>167</v>
      </c>
      <c r="D4" s="171"/>
      <c r="E4" s="171"/>
      <c r="F4" s="4" t="s">
        <v>136</v>
      </c>
      <c r="G4" s="34" t="s">
        <v>281</v>
      </c>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row>
    <row r="6" spans="2:38" ht="12.75">
      <c r="B6" s="182"/>
      <c r="C6" s="172">
        <v>1980</v>
      </c>
      <c r="D6" s="172">
        <v>1981</v>
      </c>
      <c r="E6" s="172">
        <v>1982</v>
      </c>
      <c r="F6" s="172">
        <v>1983</v>
      </c>
      <c r="G6" s="172">
        <v>1984</v>
      </c>
      <c r="H6" s="172">
        <v>1985</v>
      </c>
      <c r="I6" s="172">
        <v>1986</v>
      </c>
      <c r="J6" s="172">
        <v>1987</v>
      </c>
      <c r="K6" s="172">
        <v>1988</v>
      </c>
      <c r="L6" s="172">
        <v>1989</v>
      </c>
      <c r="M6" s="172">
        <v>1990</v>
      </c>
      <c r="N6" s="172">
        <v>1991</v>
      </c>
      <c r="O6" s="172">
        <v>1992</v>
      </c>
      <c r="P6" s="172">
        <v>1993</v>
      </c>
      <c r="Q6" s="172">
        <v>1994</v>
      </c>
      <c r="R6" s="172">
        <v>1995</v>
      </c>
      <c r="S6" s="172">
        <v>1996</v>
      </c>
      <c r="T6" s="172">
        <v>1997</v>
      </c>
      <c r="U6" s="172">
        <v>1998</v>
      </c>
      <c r="V6" s="172">
        <v>1999</v>
      </c>
      <c r="W6" s="172">
        <v>2000</v>
      </c>
      <c r="X6" s="172">
        <v>2001</v>
      </c>
      <c r="Y6" s="172">
        <v>2002</v>
      </c>
      <c r="Z6" s="172">
        <v>2003</v>
      </c>
      <c r="AA6" s="172">
        <v>2004</v>
      </c>
      <c r="AB6" s="172">
        <v>2005</v>
      </c>
      <c r="AC6" s="172">
        <v>2006</v>
      </c>
      <c r="AD6" s="172">
        <v>2007</v>
      </c>
      <c r="AE6" s="172">
        <v>2008</v>
      </c>
      <c r="AF6" s="172">
        <v>2009</v>
      </c>
      <c r="AG6" s="172">
        <v>2010</v>
      </c>
      <c r="AH6" s="172">
        <v>2011</v>
      </c>
      <c r="AI6" s="172" t="s">
        <v>251</v>
      </c>
      <c r="AJ6" s="172">
        <v>2013</v>
      </c>
      <c r="AK6" s="172">
        <v>2014</v>
      </c>
      <c r="AL6" s="172">
        <v>2015</v>
      </c>
    </row>
    <row r="7" spans="2:38" ht="12.75">
      <c r="B7" s="45" t="s">
        <v>282</v>
      </c>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row>
    <row r="8" spans="2:38" ht="12.75">
      <c r="B8" s="8" t="s">
        <v>283</v>
      </c>
      <c r="C8" s="47">
        <v>9.78</v>
      </c>
      <c r="D8" s="47">
        <v>9.16</v>
      </c>
      <c r="E8" s="47">
        <v>9.11</v>
      </c>
      <c r="F8" s="47">
        <v>7.15</v>
      </c>
      <c r="G8" s="47">
        <v>6.99</v>
      </c>
      <c r="H8" s="47">
        <v>7.22</v>
      </c>
      <c r="I8" s="47">
        <v>6.8</v>
      </c>
      <c r="J8" s="47">
        <v>6.78</v>
      </c>
      <c r="K8" s="47">
        <v>7.41</v>
      </c>
      <c r="L8" s="47">
        <v>7.05</v>
      </c>
      <c r="M8" s="47">
        <v>7.24</v>
      </c>
      <c r="N8" s="47">
        <v>7.96</v>
      </c>
      <c r="O8" s="47">
        <v>8.14</v>
      </c>
      <c r="P8" s="47">
        <v>7.51</v>
      </c>
      <c r="Q8" s="47">
        <v>7.82</v>
      </c>
      <c r="R8" s="47">
        <v>7.59</v>
      </c>
      <c r="S8" s="47">
        <v>6.68</v>
      </c>
      <c r="T8" s="47">
        <v>6.34</v>
      </c>
      <c r="U8" s="47">
        <v>6.42</v>
      </c>
      <c r="V8" s="47">
        <v>7.19</v>
      </c>
      <c r="W8" s="47">
        <v>7.19</v>
      </c>
      <c r="X8" s="47">
        <v>6.98</v>
      </c>
      <c r="Y8" s="47">
        <v>7.15</v>
      </c>
      <c r="Z8" s="47">
        <v>7.31</v>
      </c>
      <c r="AA8" s="47">
        <v>7.02</v>
      </c>
      <c r="AB8" s="47">
        <v>7.78</v>
      </c>
      <c r="AC8" s="47">
        <v>8.31</v>
      </c>
      <c r="AD8" s="47">
        <v>8.3</v>
      </c>
      <c r="AE8" s="47">
        <v>7.37</v>
      </c>
      <c r="AF8" s="47">
        <v>8.18</v>
      </c>
      <c r="AG8" s="47">
        <v>8.93</v>
      </c>
      <c r="AH8" s="47">
        <v>9.73</v>
      </c>
      <c r="AI8" s="47">
        <v>9.52</v>
      </c>
      <c r="AJ8" s="47">
        <v>8.96</v>
      </c>
      <c r="AK8" s="47">
        <v>8.88</v>
      </c>
      <c r="AL8" s="47">
        <v>9.39</v>
      </c>
    </row>
    <row r="9" spans="2:38" ht="12.75">
      <c r="B9" s="8" t="s">
        <v>284</v>
      </c>
      <c r="C9" s="47">
        <v>19.63</v>
      </c>
      <c r="D9" s="47">
        <v>18.01</v>
      </c>
      <c r="E9" s="47">
        <v>17.79</v>
      </c>
      <c r="F9" s="47">
        <v>14.7</v>
      </c>
      <c r="G9" s="47">
        <v>13.3</v>
      </c>
      <c r="H9" s="47">
        <v>11.98</v>
      </c>
      <c r="I9" s="47">
        <v>12.18</v>
      </c>
      <c r="J9" s="47">
        <v>12.14</v>
      </c>
      <c r="K9" s="47">
        <v>13.16</v>
      </c>
      <c r="L9" s="47">
        <v>13.68</v>
      </c>
      <c r="M9" s="47">
        <v>14.74</v>
      </c>
      <c r="N9" s="47">
        <v>15.66</v>
      </c>
      <c r="O9" s="47">
        <v>17.36</v>
      </c>
      <c r="P9" s="47">
        <v>13.25</v>
      </c>
      <c r="Q9" s="47">
        <v>12.93</v>
      </c>
      <c r="R9" s="47">
        <v>12.21</v>
      </c>
      <c r="S9" s="47">
        <v>11.33</v>
      </c>
      <c r="T9" s="47">
        <v>9.99</v>
      </c>
      <c r="U9" s="47">
        <v>11.12</v>
      </c>
      <c r="V9" s="47">
        <v>11.9</v>
      </c>
      <c r="W9" s="47">
        <v>12.57</v>
      </c>
      <c r="X9" s="47">
        <v>11.51</v>
      </c>
      <c r="Y9" s="47">
        <v>12.77</v>
      </c>
      <c r="Z9" s="47">
        <v>12</v>
      </c>
      <c r="AA9" s="47">
        <v>12.17</v>
      </c>
      <c r="AB9" s="47">
        <v>12.6</v>
      </c>
      <c r="AC9" s="47">
        <v>13.45</v>
      </c>
      <c r="AD9" s="47">
        <v>13.13</v>
      </c>
      <c r="AE9" s="47">
        <v>11.99</v>
      </c>
      <c r="AF9" s="47">
        <v>11.81</v>
      </c>
      <c r="AG9" s="47">
        <v>11.66</v>
      </c>
      <c r="AH9" s="47">
        <v>12.25</v>
      </c>
      <c r="AI9" s="47">
        <v>12.75</v>
      </c>
      <c r="AJ9" s="47">
        <v>11.89</v>
      </c>
      <c r="AK9" s="47">
        <v>11.19</v>
      </c>
      <c r="AL9" s="47">
        <v>10.8</v>
      </c>
    </row>
    <row r="10" spans="2:38" ht="12.75">
      <c r="B10" s="56" t="s">
        <v>113</v>
      </c>
      <c r="C10" s="48">
        <v>29.41</v>
      </c>
      <c r="D10" s="48">
        <v>27.17</v>
      </c>
      <c r="E10" s="48">
        <v>26.9</v>
      </c>
      <c r="F10" s="48">
        <v>21.85</v>
      </c>
      <c r="G10" s="48">
        <v>20.29</v>
      </c>
      <c r="H10" s="48">
        <v>19.2</v>
      </c>
      <c r="I10" s="48">
        <v>18.98</v>
      </c>
      <c r="J10" s="48">
        <v>18.92</v>
      </c>
      <c r="K10" s="48">
        <v>20.57</v>
      </c>
      <c r="L10" s="48">
        <v>20.73</v>
      </c>
      <c r="M10" s="48">
        <v>21.98</v>
      </c>
      <c r="N10" s="48">
        <v>23.62</v>
      </c>
      <c r="O10" s="48">
        <v>25.5</v>
      </c>
      <c r="P10" s="48">
        <v>20.76</v>
      </c>
      <c r="Q10" s="48">
        <v>20.75</v>
      </c>
      <c r="R10" s="48">
        <v>19.8</v>
      </c>
      <c r="S10" s="48">
        <v>18.01</v>
      </c>
      <c r="T10" s="48">
        <v>16.33</v>
      </c>
      <c r="U10" s="48">
        <v>17.54</v>
      </c>
      <c r="V10" s="48">
        <v>19.09</v>
      </c>
      <c r="W10" s="48">
        <v>19.76</v>
      </c>
      <c r="X10" s="48">
        <v>18.49</v>
      </c>
      <c r="Y10" s="48">
        <v>19.92</v>
      </c>
      <c r="Z10" s="48">
        <v>19.31</v>
      </c>
      <c r="AA10" s="48">
        <v>19.19</v>
      </c>
      <c r="AB10" s="48">
        <v>20.38</v>
      </c>
      <c r="AC10" s="48">
        <v>21.76</v>
      </c>
      <c r="AD10" s="48">
        <v>21.43</v>
      </c>
      <c r="AE10" s="48">
        <v>19.36</v>
      </c>
      <c r="AF10" s="48">
        <v>19.99</v>
      </c>
      <c r="AG10" s="48">
        <v>20.59</v>
      </c>
      <c r="AH10" s="48">
        <v>21.98</v>
      </c>
      <c r="AI10" s="48">
        <v>22.27</v>
      </c>
      <c r="AJ10" s="48">
        <v>20.85</v>
      </c>
      <c r="AK10" s="48">
        <v>20.07</v>
      </c>
      <c r="AL10" s="48">
        <v>20.19</v>
      </c>
    </row>
    <row r="11" spans="2:38" ht="12.75">
      <c r="B11" s="45" t="s">
        <v>285</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50"/>
      <c r="AJ11" s="50"/>
      <c r="AK11" s="50"/>
      <c r="AL11" s="50"/>
    </row>
    <row r="12" spans="2:38" ht="12.75">
      <c r="B12" s="8" t="s">
        <v>283</v>
      </c>
      <c r="C12" s="47">
        <v>11.11</v>
      </c>
      <c r="D12" s="47">
        <v>10.53</v>
      </c>
      <c r="E12" s="47">
        <v>9.3</v>
      </c>
      <c r="F12" s="47">
        <v>9.64</v>
      </c>
      <c r="G12" s="47">
        <v>9.23</v>
      </c>
      <c r="H12" s="47">
        <v>8.32</v>
      </c>
      <c r="I12" s="47">
        <v>8.91</v>
      </c>
      <c r="J12" s="47">
        <v>9.06</v>
      </c>
      <c r="K12" s="47">
        <v>9.3</v>
      </c>
      <c r="L12" s="47">
        <v>8.44</v>
      </c>
      <c r="M12" s="47">
        <v>8.81</v>
      </c>
      <c r="N12" s="47">
        <v>7.49</v>
      </c>
      <c r="O12" s="47">
        <v>7.27</v>
      </c>
      <c r="P12" s="47">
        <v>7.66</v>
      </c>
      <c r="Q12" s="47">
        <v>7.42</v>
      </c>
      <c r="R12" s="47">
        <v>7.42</v>
      </c>
      <c r="S12" s="47">
        <v>6.99</v>
      </c>
      <c r="T12" s="47">
        <v>7.2</v>
      </c>
      <c r="U12" s="47">
        <v>7.93</v>
      </c>
      <c r="V12" s="47">
        <v>7.73</v>
      </c>
      <c r="W12" s="47">
        <v>8.9</v>
      </c>
      <c r="X12" s="47">
        <v>7.86</v>
      </c>
      <c r="Y12" s="47">
        <v>7.49</v>
      </c>
      <c r="Z12" s="47">
        <v>6.38</v>
      </c>
      <c r="AA12" s="47">
        <v>6.7</v>
      </c>
      <c r="AB12" s="47">
        <v>6.23</v>
      </c>
      <c r="AC12" s="47">
        <v>6.76</v>
      </c>
      <c r="AD12" s="47">
        <v>6.64</v>
      </c>
      <c r="AE12" s="47">
        <v>6.66</v>
      </c>
      <c r="AF12" s="47">
        <v>5.97</v>
      </c>
      <c r="AG12" s="57" t="s">
        <v>286</v>
      </c>
      <c r="AH12" s="57">
        <v>5.27</v>
      </c>
      <c r="AI12" s="57">
        <v>5.43</v>
      </c>
      <c r="AJ12" s="57">
        <v>5.04</v>
      </c>
      <c r="AK12" s="57">
        <v>5.16</v>
      </c>
      <c r="AL12" s="57">
        <v>4.26</v>
      </c>
    </row>
    <row r="13" spans="2:38" ht="12.75">
      <c r="B13" s="8" t="s">
        <v>284</v>
      </c>
      <c r="C13" s="47">
        <v>1.51</v>
      </c>
      <c r="D13" s="47">
        <v>1.08</v>
      </c>
      <c r="E13" s="47">
        <v>0.89</v>
      </c>
      <c r="F13" s="47">
        <v>0.97</v>
      </c>
      <c r="G13" s="47">
        <v>1.1</v>
      </c>
      <c r="H13" s="47">
        <v>1.14</v>
      </c>
      <c r="I13" s="47">
        <v>1.47</v>
      </c>
      <c r="J13" s="47">
        <v>1.58</v>
      </c>
      <c r="K13" s="47">
        <v>1.06</v>
      </c>
      <c r="L13" s="47">
        <v>1.11</v>
      </c>
      <c r="M13" s="47">
        <v>1.84</v>
      </c>
      <c r="N13" s="47">
        <v>1.4</v>
      </c>
      <c r="O13" s="47">
        <v>1.57</v>
      </c>
      <c r="P13" s="47">
        <v>1.7</v>
      </c>
      <c r="Q13" s="47">
        <v>1.87</v>
      </c>
      <c r="R13" s="47">
        <v>1.9</v>
      </c>
      <c r="S13" s="47">
        <v>1.61</v>
      </c>
      <c r="T13" s="47">
        <v>1.42</v>
      </c>
      <c r="U13" s="47">
        <v>1.49</v>
      </c>
      <c r="V13" s="47">
        <v>1.83</v>
      </c>
      <c r="W13" s="47">
        <v>1.86</v>
      </c>
      <c r="X13" s="47">
        <v>1.72</v>
      </c>
      <c r="Y13" s="47">
        <v>1.8</v>
      </c>
      <c r="Z13" s="47">
        <v>1.81</v>
      </c>
      <c r="AA13" s="47">
        <v>1.95</v>
      </c>
      <c r="AB13" s="47">
        <v>2.16</v>
      </c>
      <c r="AC13" s="47">
        <v>1.74</v>
      </c>
      <c r="AD13" s="47">
        <v>2.15</v>
      </c>
      <c r="AE13" s="47">
        <v>1.73</v>
      </c>
      <c r="AF13" s="47">
        <v>1.99</v>
      </c>
      <c r="AG13" s="57" t="s">
        <v>287</v>
      </c>
      <c r="AH13" s="57">
        <v>2.37</v>
      </c>
      <c r="AI13" s="57">
        <v>2.53</v>
      </c>
      <c r="AJ13" s="57">
        <v>2.92</v>
      </c>
      <c r="AK13" s="57">
        <v>2.86</v>
      </c>
      <c r="AL13" s="57">
        <v>3.16</v>
      </c>
    </row>
    <row r="14" spans="2:38" ht="12.75">
      <c r="B14" s="56" t="s">
        <v>113</v>
      </c>
      <c r="C14" s="48">
        <v>12.62</v>
      </c>
      <c r="D14" s="48">
        <v>11.61</v>
      </c>
      <c r="E14" s="48">
        <v>10.19</v>
      </c>
      <c r="F14" s="48">
        <v>10.61</v>
      </c>
      <c r="G14" s="48">
        <v>10.33</v>
      </c>
      <c r="H14" s="48">
        <v>9.46</v>
      </c>
      <c r="I14" s="48">
        <v>10.38</v>
      </c>
      <c r="J14" s="48">
        <v>10.64</v>
      </c>
      <c r="K14" s="48">
        <v>10.36</v>
      </c>
      <c r="L14" s="48">
        <v>9.55</v>
      </c>
      <c r="M14" s="48">
        <v>10.65</v>
      </c>
      <c r="N14" s="48">
        <v>8.89</v>
      </c>
      <c r="O14" s="48">
        <v>8.84</v>
      </c>
      <c r="P14" s="48">
        <v>9.36</v>
      </c>
      <c r="Q14" s="48">
        <v>9.29</v>
      </c>
      <c r="R14" s="48">
        <v>9.32</v>
      </c>
      <c r="S14" s="48">
        <v>8.6</v>
      </c>
      <c r="T14" s="48">
        <v>8.62</v>
      </c>
      <c r="U14" s="48">
        <v>9.42</v>
      </c>
      <c r="V14" s="48">
        <v>9.56</v>
      </c>
      <c r="W14" s="48">
        <v>10.76</v>
      </c>
      <c r="X14" s="48">
        <v>9.58</v>
      </c>
      <c r="Y14" s="48">
        <v>9.29</v>
      </c>
      <c r="Z14" s="48">
        <v>8.19</v>
      </c>
      <c r="AA14" s="48">
        <v>8.65</v>
      </c>
      <c r="AB14" s="48">
        <v>8.39</v>
      </c>
      <c r="AC14" s="48">
        <v>8.5</v>
      </c>
      <c r="AD14" s="48">
        <v>8.79</v>
      </c>
      <c r="AE14" s="48">
        <v>8.39</v>
      </c>
      <c r="AF14" s="48">
        <v>7.96</v>
      </c>
      <c r="AG14" s="48">
        <v>9.22</v>
      </c>
      <c r="AH14" s="48">
        <v>7.64</v>
      </c>
      <c r="AI14" s="48">
        <v>7.96</v>
      </c>
      <c r="AJ14" s="48">
        <v>7.96</v>
      </c>
      <c r="AK14" s="48">
        <v>8.02</v>
      </c>
      <c r="AL14" s="48">
        <v>7.42</v>
      </c>
    </row>
    <row r="15" spans="2:38" ht="12.75">
      <c r="B15" s="45" t="s">
        <v>288</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50"/>
      <c r="AJ15" s="50"/>
      <c r="AK15" s="50"/>
      <c r="AL15" s="50"/>
    </row>
    <row r="16" spans="2:38" ht="12.75">
      <c r="B16" s="8" t="s">
        <v>283</v>
      </c>
      <c r="C16" s="47">
        <v>6.45</v>
      </c>
      <c r="D16" s="47">
        <v>4.8</v>
      </c>
      <c r="E16" s="47">
        <v>4.44</v>
      </c>
      <c r="F16" s="47">
        <v>4.22</v>
      </c>
      <c r="G16" s="47">
        <v>2.98</v>
      </c>
      <c r="H16" s="47">
        <v>1.89</v>
      </c>
      <c r="I16" s="47">
        <v>1.98</v>
      </c>
      <c r="J16" s="47">
        <v>1.55</v>
      </c>
      <c r="K16" s="47">
        <v>1.53</v>
      </c>
      <c r="L16" s="47">
        <v>1.17</v>
      </c>
      <c r="M16" s="47">
        <v>1.3</v>
      </c>
      <c r="N16" s="47">
        <v>1.75</v>
      </c>
      <c r="O16" s="47">
        <v>3.46</v>
      </c>
      <c r="P16" s="47">
        <v>1.71</v>
      </c>
      <c r="Q16" s="47">
        <v>1.97</v>
      </c>
      <c r="R16" s="47">
        <v>1.76</v>
      </c>
      <c r="S16" s="47">
        <v>1.9</v>
      </c>
      <c r="T16" s="47">
        <v>1.6</v>
      </c>
      <c r="U16" s="47">
        <v>1.48</v>
      </c>
      <c r="V16" s="47">
        <v>2.09</v>
      </c>
      <c r="W16" s="47">
        <v>1.9</v>
      </c>
      <c r="X16" s="47">
        <v>1.73</v>
      </c>
      <c r="Y16" s="47">
        <v>2.34</v>
      </c>
      <c r="Z16" s="47">
        <v>2.29</v>
      </c>
      <c r="AA16" s="47">
        <v>2.11</v>
      </c>
      <c r="AB16" s="47">
        <v>1.69</v>
      </c>
      <c r="AC16" s="47">
        <v>1.9</v>
      </c>
      <c r="AD16" s="47">
        <v>1.87</v>
      </c>
      <c r="AE16" s="47">
        <v>2.21</v>
      </c>
      <c r="AF16" s="47">
        <v>2.35</v>
      </c>
      <c r="AG16" s="47">
        <v>2.24</v>
      </c>
      <c r="AH16" s="47">
        <v>2.64</v>
      </c>
      <c r="AI16" s="47">
        <v>2.89</v>
      </c>
      <c r="AJ16" s="47">
        <v>2.72</v>
      </c>
      <c r="AK16" s="47">
        <v>2.58</v>
      </c>
      <c r="AL16" s="47">
        <v>2.25</v>
      </c>
    </row>
    <row r="17" spans="2:38" ht="12.75">
      <c r="B17" s="8" t="s">
        <v>284</v>
      </c>
      <c r="C17" s="47">
        <v>3.2</v>
      </c>
      <c r="D17" s="47">
        <v>2.85</v>
      </c>
      <c r="E17" s="47">
        <v>2.36</v>
      </c>
      <c r="F17" s="47">
        <v>2.92</v>
      </c>
      <c r="G17" s="47">
        <v>2.96</v>
      </c>
      <c r="H17" s="47">
        <v>3.13</v>
      </c>
      <c r="I17" s="47">
        <v>2.29</v>
      </c>
      <c r="J17" s="47">
        <v>2.3</v>
      </c>
      <c r="K17" s="47">
        <v>1.78</v>
      </c>
      <c r="L17" s="47">
        <v>1.48</v>
      </c>
      <c r="M17" s="47">
        <v>1.34</v>
      </c>
      <c r="N17" s="47">
        <v>1.22</v>
      </c>
      <c r="O17" s="47">
        <v>0.49</v>
      </c>
      <c r="P17" s="47">
        <v>1.05</v>
      </c>
      <c r="Q17" s="47">
        <v>0.79</v>
      </c>
      <c r="R17" s="47">
        <v>0.97</v>
      </c>
      <c r="S17" s="47">
        <v>0.76</v>
      </c>
      <c r="T17" s="47">
        <v>1.1</v>
      </c>
      <c r="U17" s="47">
        <v>1.22</v>
      </c>
      <c r="V17" s="47">
        <v>2.05</v>
      </c>
      <c r="W17" s="47">
        <v>1.64</v>
      </c>
      <c r="X17" s="47">
        <v>1.35</v>
      </c>
      <c r="Y17" s="47">
        <v>1.37</v>
      </c>
      <c r="Z17" s="47">
        <v>1.57</v>
      </c>
      <c r="AA17" s="47">
        <v>1.44</v>
      </c>
      <c r="AB17" s="47">
        <v>1.71</v>
      </c>
      <c r="AC17" s="47">
        <v>1.91</v>
      </c>
      <c r="AD17" s="47">
        <v>1.92</v>
      </c>
      <c r="AE17" s="47">
        <v>2.36</v>
      </c>
      <c r="AF17" s="47">
        <v>2.85</v>
      </c>
      <c r="AG17" s="47">
        <v>3.27</v>
      </c>
      <c r="AH17" s="47">
        <v>2.58</v>
      </c>
      <c r="AI17" s="47">
        <v>2.64</v>
      </c>
      <c r="AJ17" s="47">
        <v>2.96</v>
      </c>
      <c r="AK17" s="47">
        <v>3.23</v>
      </c>
      <c r="AL17" s="47">
        <v>3.47</v>
      </c>
    </row>
    <row r="18" spans="2:38" ht="12.75">
      <c r="B18" s="56" t="s">
        <v>113</v>
      </c>
      <c r="C18" s="48">
        <v>9.65</v>
      </c>
      <c r="D18" s="48">
        <v>7.65</v>
      </c>
      <c r="E18" s="48">
        <v>6.8</v>
      </c>
      <c r="F18" s="48">
        <v>7.14</v>
      </c>
      <c r="G18" s="48">
        <v>5.94</v>
      </c>
      <c r="H18" s="48">
        <v>5.02</v>
      </c>
      <c r="I18" s="48">
        <v>4.27</v>
      </c>
      <c r="J18" s="48">
        <v>3.85</v>
      </c>
      <c r="K18" s="48">
        <v>3.31</v>
      </c>
      <c r="L18" s="48">
        <v>2.65</v>
      </c>
      <c r="M18" s="48">
        <v>2.64</v>
      </c>
      <c r="N18" s="48">
        <v>2.97</v>
      </c>
      <c r="O18" s="48">
        <v>3.95</v>
      </c>
      <c r="P18" s="48">
        <v>2.76</v>
      </c>
      <c r="Q18" s="48">
        <v>2.76</v>
      </c>
      <c r="R18" s="48">
        <v>2.73</v>
      </c>
      <c r="S18" s="48">
        <v>2.66</v>
      </c>
      <c r="T18" s="48">
        <v>2.7</v>
      </c>
      <c r="U18" s="48">
        <v>2.7</v>
      </c>
      <c r="V18" s="48">
        <v>4.14</v>
      </c>
      <c r="W18" s="48">
        <v>3.54</v>
      </c>
      <c r="X18" s="48">
        <v>3.08</v>
      </c>
      <c r="Y18" s="48">
        <v>3.71</v>
      </c>
      <c r="Z18" s="48">
        <v>3.86</v>
      </c>
      <c r="AA18" s="48">
        <v>3.55</v>
      </c>
      <c r="AB18" s="48">
        <v>3.4</v>
      </c>
      <c r="AC18" s="48">
        <v>3.81</v>
      </c>
      <c r="AD18" s="48">
        <v>3.79</v>
      </c>
      <c r="AE18" s="48">
        <v>4.57</v>
      </c>
      <c r="AF18" s="48">
        <v>5.2</v>
      </c>
      <c r="AG18" s="48">
        <v>5.51</v>
      </c>
      <c r="AH18" s="48">
        <v>5.22</v>
      </c>
      <c r="AI18" s="48">
        <v>5.53</v>
      </c>
      <c r="AJ18" s="48">
        <v>5.68</v>
      </c>
      <c r="AK18" s="48">
        <v>5.81</v>
      </c>
      <c r="AL18" s="48">
        <v>5.72</v>
      </c>
    </row>
    <row r="19" spans="2:38" ht="12.75">
      <c r="B19" s="45" t="s">
        <v>289</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50"/>
      <c r="AJ19" s="50"/>
      <c r="AK19" s="50"/>
      <c r="AL19" s="50"/>
    </row>
    <row r="20" spans="2:38" ht="12.75">
      <c r="B20" s="8" t="s">
        <v>283</v>
      </c>
      <c r="C20" s="47">
        <v>4.93</v>
      </c>
      <c r="D20" s="47">
        <v>4.61</v>
      </c>
      <c r="E20" s="47">
        <v>4.19</v>
      </c>
      <c r="F20" s="47">
        <v>3.21</v>
      </c>
      <c r="G20" s="47">
        <v>3.43</v>
      </c>
      <c r="H20" s="47">
        <v>2.48</v>
      </c>
      <c r="I20" s="47">
        <v>1.32</v>
      </c>
      <c r="J20" s="47">
        <v>1.03</v>
      </c>
      <c r="K20" s="47">
        <v>0.9</v>
      </c>
      <c r="L20" s="47">
        <v>1.18</v>
      </c>
      <c r="M20" s="47">
        <v>1.7</v>
      </c>
      <c r="N20" s="47">
        <v>1.89</v>
      </c>
      <c r="O20" s="47">
        <v>2.28</v>
      </c>
      <c r="P20" s="47">
        <v>1.64</v>
      </c>
      <c r="Q20" s="47">
        <v>1.17</v>
      </c>
      <c r="R20" s="47">
        <v>1.76</v>
      </c>
      <c r="S20" s="47">
        <v>1.79</v>
      </c>
      <c r="T20" s="47">
        <v>1.73</v>
      </c>
      <c r="U20" s="47">
        <v>2.21</v>
      </c>
      <c r="V20" s="47">
        <v>2.87</v>
      </c>
      <c r="W20" s="47">
        <v>2.73</v>
      </c>
      <c r="X20" s="47">
        <v>2.38</v>
      </c>
      <c r="Y20" s="47">
        <v>2.62</v>
      </c>
      <c r="Z20" s="47">
        <v>2.77</v>
      </c>
      <c r="AA20" s="47">
        <v>2.83</v>
      </c>
      <c r="AB20" s="47">
        <v>3.03</v>
      </c>
      <c r="AC20" s="47">
        <v>3.24</v>
      </c>
      <c r="AD20" s="47">
        <v>2.99</v>
      </c>
      <c r="AE20" s="47">
        <v>2.44</v>
      </c>
      <c r="AF20" s="47">
        <v>2.7</v>
      </c>
      <c r="AG20" s="47">
        <v>2.81</v>
      </c>
      <c r="AH20" s="47">
        <v>2.52</v>
      </c>
      <c r="AI20" s="47">
        <v>2.6</v>
      </c>
      <c r="AJ20" s="47">
        <v>2.77</v>
      </c>
      <c r="AK20" s="47">
        <v>2.38</v>
      </c>
      <c r="AL20" s="47">
        <v>2.1</v>
      </c>
    </row>
    <row r="21" spans="2:38" ht="12.75">
      <c r="B21" s="8" t="s">
        <v>284</v>
      </c>
      <c r="C21" s="47">
        <v>2.52</v>
      </c>
      <c r="D21" s="47">
        <v>2.23</v>
      </c>
      <c r="E21" s="47">
        <v>1.41</v>
      </c>
      <c r="F21" s="47">
        <v>1.2</v>
      </c>
      <c r="G21" s="47">
        <v>1.26</v>
      </c>
      <c r="H21" s="47">
        <v>1.18</v>
      </c>
      <c r="I21" s="47">
        <v>0.96</v>
      </c>
      <c r="J21" s="47">
        <v>0.88</v>
      </c>
      <c r="K21" s="47">
        <v>1.02</v>
      </c>
      <c r="L21" s="47">
        <v>0.79</v>
      </c>
      <c r="M21" s="47">
        <v>0.7</v>
      </c>
      <c r="N21" s="47">
        <v>0.9</v>
      </c>
      <c r="O21" s="47">
        <v>0.89</v>
      </c>
      <c r="P21" s="47">
        <v>0.97</v>
      </c>
      <c r="Q21" s="47">
        <v>1.31</v>
      </c>
      <c r="R21" s="47">
        <v>1.43</v>
      </c>
      <c r="S21" s="47">
        <v>1.27</v>
      </c>
      <c r="T21" s="47">
        <v>1.23</v>
      </c>
      <c r="U21" s="47">
        <v>1.04</v>
      </c>
      <c r="V21" s="47">
        <v>1.54</v>
      </c>
      <c r="W21" s="47">
        <v>1.33</v>
      </c>
      <c r="X21" s="47">
        <v>1.49</v>
      </c>
      <c r="Y21" s="47">
        <v>1.89</v>
      </c>
      <c r="Z21" s="47">
        <v>2.07</v>
      </c>
      <c r="AA21" s="47">
        <v>2.12</v>
      </c>
      <c r="AB21" s="47">
        <v>1.78</v>
      </c>
      <c r="AC21" s="47">
        <v>2.12</v>
      </c>
      <c r="AD21" s="47">
        <v>2.02</v>
      </c>
      <c r="AE21" s="47">
        <v>1.75</v>
      </c>
      <c r="AF21" s="47">
        <v>2.1</v>
      </c>
      <c r="AG21" s="47">
        <v>2.06</v>
      </c>
      <c r="AH21" s="47">
        <v>2.27</v>
      </c>
      <c r="AI21" s="47">
        <v>2.14</v>
      </c>
      <c r="AJ21" s="47">
        <v>1.95</v>
      </c>
      <c r="AK21" s="47">
        <v>1.99</v>
      </c>
      <c r="AL21" s="47">
        <v>1.75</v>
      </c>
    </row>
    <row r="22" spans="2:38" ht="12.75">
      <c r="B22" s="56" t="s">
        <v>113</v>
      </c>
      <c r="C22" s="48">
        <v>7.45</v>
      </c>
      <c r="D22" s="48">
        <v>6.84</v>
      </c>
      <c r="E22" s="48">
        <v>5.6</v>
      </c>
      <c r="F22" s="48">
        <v>4.41</v>
      </c>
      <c r="G22" s="48">
        <v>4.69</v>
      </c>
      <c r="H22" s="48">
        <v>3.66</v>
      </c>
      <c r="I22" s="48">
        <v>2.28</v>
      </c>
      <c r="J22" s="48">
        <v>1.91</v>
      </c>
      <c r="K22" s="48">
        <v>1.92</v>
      </c>
      <c r="L22" s="48">
        <v>1.97</v>
      </c>
      <c r="M22" s="48">
        <v>2.4</v>
      </c>
      <c r="N22" s="48">
        <v>2.79</v>
      </c>
      <c r="O22" s="48">
        <v>3.17</v>
      </c>
      <c r="P22" s="48">
        <v>2.61</v>
      </c>
      <c r="Q22" s="48">
        <v>2.48</v>
      </c>
      <c r="R22" s="48">
        <v>3.19</v>
      </c>
      <c r="S22" s="48">
        <v>3.06</v>
      </c>
      <c r="T22" s="48">
        <v>2.96</v>
      </c>
      <c r="U22" s="48">
        <v>3.25</v>
      </c>
      <c r="V22" s="48">
        <v>4.41</v>
      </c>
      <c r="W22" s="48">
        <v>4.06</v>
      </c>
      <c r="X22" s="48">
        <v>3.87</v>
      </c>
      <c r="Y22" s="48">
        <v>4.51</v>
      </c>
      <c r="Z22" s="48">
        <v>4.84</v>
      </c>
      <c r="AA22" s="48">
        <v>4.95</v>
      </c>
      <c r="AB22" s="48">
        <v>4.81</v>
      </c>
      <c r="AC22" s="48">
        <v>5.36</v>
      </c>
      <c r="AD22" s="48">
        <v>5.01</v>
      </c>
      <c r="AE22" s="48">
        <v>4.19</v>
      </c>
      <c r="AF22" s="48">
        <v>4.8</v>
      </c>
      <c r="AG22" s="48">
        <v>4.87</v>
      </c>
      <c r="AH22" s="48">
        <v>4.79</v>
      </c>
      <c r="AI22" s="48">
        <v>4.74</v>
      </c>
      <c r="AJ22" s="48">
        <v>4.72</v>
      </c>
      <c r="AK22" s="48">
        <v>4.37</v>
      </c>
      <c r="AL22" s="48">
        <v>3.85</v>
      </c>
    </row>
    <row r="23" spans="2:38" ht="12.75">
      <c r="B23" s="45" t="s">
        <v>290</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50"/>
      <c r="AJ23" s="50"/>
      <c r="AK23" s="50"/>
      <c r="AL23" s="50"/>
    </row>
    <row r="24" spans="2:38" ht="12.75">
      <c r="B24" s="8" t="s">
        <v>283</v>
      </c>
      <c r="C24" s="47">
        <v>3.67</v>
      </c>
      <c r="D24" s="47">
        <v>3.54</v>
      </c>
      <c r="E24" s="47">
        <v>3.49</v>
      </c>
      <c r="F24" s="47">
        <v>2.97</v>
      </c>
      <c r="G24" s="47">
        <v>2.81</v>
      </c>
      <c r="H24" s="47">
        <v>2.21</v>
      </c>
      <c r="I24" s="47">
        <v>2.05</v>
      </c>
      <c r="J24" s="47">
        <v>1.59</v>
      </c>
      <c r="K24" s="47">
        <v>1.44</v>
      </c>
      <c r="L24" s="47">
        <v>1.39</v>
      </c>
      <c r="M24" s="47">
        <v>1.2</v>
      </c>
      <c r="N24" s="47">
        <v>1.23</v>
      </c>
      <c r="O24" s="47">
        <v>1.22</v>
      </c>
      <c r="P24" s="47">
        <v>1.25</v>
      </c>
      <c r="Q24" s="47">
        <v>1.54</v>
      </c>
      <c r="R24" s="47">
        <v>1.56</v>
      </c>
      <c r="S24" s="47">
        <v>1.29</v>
      </c>
      <c r="T24" s="47">
        <v>1.12</v>
      </c>
      <c r="U24" s="47">
        <v>1.31</v>
      </c>
      <c r="V24" s="47">
        <v>1.11</v>
      </c>
      <c r="W24" s="47">
        <v>1.14</v>
      </c>
      <c r="X24" s="47">
        <v>0.99</v>
      </c>
      <c r="Y24" s="47">
        <v>1.12</v>
      </c>
      <c r="Z24" s="47">
        <v>1.05</v>
      </c>
      <c r="AA24" s="47">
        <v>1.27</v>
      </c>
      <c r="AB24" s="47">
        <v>1.49</v>
      </c>
      <c r="AC24" s="47">
        <v>1.4</v>
      </c>
      <c r="AD24" s="47">
        <v>1.5</v>
      </c>
      <c r="AE24" s="47">
        <v>1.35</v>
      </c>
      <c r="AF24" s="47">
        <v>1.29</v>
      </c>
      <c r="AG24" s="47">
        <v>1.28</v>
      </c>
      <c r="AH24" s="47">
        <v>1.39</v>
      </c>
      <c r="AI24" s="47">
        <v>1.2</v>
      </c>
      <c r="AJ24" s="47">
        <v>1.08</v>
      </c>
      <c r="AK24" s="47">
        <v>1.15</v>
      </c>
      <c r="AL24" s="47">
        <v>0.92</v>
      </c>
    </row>
    <row r="25" spans="2:38" ht="12.75">
      <c r="B25" s="8" t="s">
        <v>284</v>
      </c>
      <c r="C25" s="47">
        <v>0.51</v>
      </c>
      <c r="D25" s="47">
        <v>0.58</v>
      </c>
      <c r="E25" s="47">
        <v>0.46</v>
      </c>
      <c r="F25" s="47">
        <v>0.51</v>
      </c>
      <c r="G25" s="47">
        <v>0.49</v>
      </c>
      <c r="H25" s="47">
        <v>0.62</v>
      </c>
      <c r="I25" s="47">
        <v>0.54</v>
      </c>
      <c r="J25" s="47">
        <v>0.48</v>
      </c>
      <c r="K25" s="47">
        <v>0.55</v>
      </c>
      <c r="L25" s="47">
        <v>0.48</v>
      </c>
      <c r="M25" s="47">
        <v>0.33</v>
      </c>
      <c r="N25" s="47">
        <v>0.35</v>
      </c>
      <c r="O25" s="47">
        <v>0.21</v>
      </c>
      <c r="P25" s="47">
        <v>0.47</v>
      </c>
      <c r="Q25" s="47">
        <v>0.27</v>
      </c>
      <c r="R25" s="47">
        <v>0.17</v>
      </c>
      <c r="S25" s="47">
        <v>0.22</v>
      </c>
      <c r="T25" s="47">
        <v>0.33</v>
      </c>
      <c r="U25" s="47">
        <v>0.25</v>
      </c>
      <c r="V25" s="47">
        <v>0.28</v>
      </c>
      <c r="W25" s="47">
        <v>0.29</v>
      </c>
      <c r="X25" s="47">
        <v>0.24</v>
      </c>
      <c r="Y25" s="47">
        <v>0.36</v>
      </c>
      <c r="Z25" s="47">
        <v>0.3</v>
      </c>
      <c r="AA25" s="47">
        <v>0.42</v>
      </c>
      <c r="AB25" s="47">
        <v>0.56</v>
      </c>
      <c r="AC25" s="47">
        <v>0.52</v>
      </c>
      <c r="AD25" s="47">
        <v>0.45</v>
      </c>
      <c r="AE25" s="47">
        <v>0.88</v>
      </c>
      <c r="AF25" s="47">
        <v>1.11</v>
      </c>
      <c r="AG25" s="47">
        <v>1.26</v>
      </c>
      <c r="AH25" s="47">
        <v>1.39</v>
      </c>
      <c r="AI25" s="47">
        <v>1.47</v>
      </c>
      <c r="AJ25" s="47">
        <v>1.54</v>
      </c>
      <c r="AK25" s="47">
        <v>1.75</v>
      </c>
      <c r="AL25" s="47">
        <v>1.81</v>
      </c>
    </row>
    <row r="26" spans="2:38" ht="12.75">
      <c r="B26" s="56" t="s">
        <v>113</v>
      </c>
      <c r="C26" s="48">
        <v>4.18</v>
      </c>
      <c r="D26" s="48">
        <v>4.12</v>
      </c>
      <c r="E26" s="48">
        <v>3.95</v>
      </c>
      <c r="F26" s="48">
        <v>3.48</v>
      </c>
      <c r="G26" s="48">
        <v>3.3</v>
      </c>
      <c r="H26" s="48">
        <v>2.83</v>
      </c>
      <c r="I26" s="48">
        <v>2.59</v>
      </c>
      <c r="J26" s="48">
        <v>2.07</v>
      </c>
      <c r="K26" s="48">
        <v>1.99</v>
      </c>
      <c r="L26" s="48">
        <v>1.87</v>
      </c>
      <c r="M26" s="48">
        <v>1.53</v>
      </c>
      <c r="N26" s="48">
        <v>1.58</v>
      </c>
      <c r="O26" s="48">
        <v>1.43</v>
      </c>
      <c r="P26" s="48">
        <v>1.72</v>
      </c>
      <c r="Q26" s="48">
        <v>1.81</v>
      </c>
      <c r="R26" s="48">
        <v>1.73</v>
      </c>
      <c r="S26" s="48">
        <v>1.51</v>
      </c>
      <c r="T26" s="48">
        <v>1.45</v>
      </c>
      <c r="U26" s="48">
        <v>1.56</v>
      </c>
      <c r="V26" s="48">
        <v>1.39</v>
      </c>
      <c r="W26" s="48">
        <v>1.43</v>
      </c>
      <c r="X26" s="48">
        <v>1.23</v>
      </c>
      <c r="Y26" s="48">
        <v>1.48</v>
      </c>
      <c r="Z26" s="48">
        <v>1.35</v>
      </c>
      <c r="AA26" s="48">
        <v>1.69</v>
      </c>
      <c r="AB26" s="48">
        <v>2.05</v>
      </c>
      <c r="AC26" s="48">
        <v>1.92</v>
      </c>
      <c r="AD26" s="48">
        <v>1.95</v>
      </c>
      <c r="AE26" s="48">
        <v>2.23</v>
      </c>
      <c r="AF26" s="48">
        <v>2.4</v>
      </c>
      <c r="AG26" s="48">
        <v>2.54</v>
      </c>
      <c r="AH26" s="48">
        <v>2.78</v>
      </c>
      <c r="AI26" s="48">
        <v>2.67</v>
      </c>
      <c r="AJ26" s="48">
        <v>2.62</v>
      </c>
      <c r="AK26" s="48">
        <v>2.9</v>
      </c>
      <c r="AL26" s="48">
        <v>2.73</v>
      </c>
    </row>
    <row r="27" spans="2:38" ht="12.75">
      <c r="B27" s="45" t="s">
        <v>291</v>
      </c>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50"/>
      <c r="AJ27" s="50"/>
      <c r="AK27" s="50"/>
      <c r="AL27" s="50"/>
    </row>
    <row r="28" spans="2:38" ht="12.75">
      <c r="B28" s="8" t="s">
        <v>283</v>
      </c>
      <c r="C28" s="47">
        <v>1.63</v>
      </c>
      <c r="D28" s="47">
        <v>1.17</v>
      </c>
      <c r="E28" s="47">
        <v>1.53</v>
      </c>
      <c r="F28" s="47">
        <v>1.05</v>
      </c>
      <c r="G28" s="47">
        <v>0.88</v>
      </c>
      <c r="H28" s="47">
        <v>0.75</v>
      </c>
      <c r="I28" s="47">
        <v>0.68</v>
      </c>
      <c r="J28" s="47">
        <v>0.86</v>
      </c>
      <c r="K28" s="47">
        <v>0.74</v>
      </c>
      <c r="L28" s="47">
        <v>0.98</v>
      </c>
      <c r="M28" s="47">
        <v>0.88</v>
      </c>
      <c r="N28" s="47">
        <v>0.89</v>
      </c>
      <c r="O28" s="47">
        <v>1.38</v>
      </c>
      <c r="P28" s="47">
        <v>0.77</v>
      </c>
      <c r="Q28" s="47">
        <v>0.6</v>
      </c>
      <c r="R28" s="47">
        <v>0.74</v>
      </c>
      <c r="S28" s="47">
        <v>0.85</v>
      </c>
      <c r="T28" s="47">
        <v>0.96</v>
      </c>
      <c r="U28" s="47">
        <v>1.13</v>
      </c>
      <c r="V28" s="47">
        <v>1.26</v>
      </c>
      <c r="W28" s="47">
        <v>1.31</v>
      </c>
      <c r="X28" s="47">
        <v>0.91</v>
      </c>
      <c r="Y28" s="47">
        <v>1.01</v>
      </c>
      <c r="Z28" s="47">
        <v>1.31</v>
      </c>
      <c r="AA28" s="47">
        <v>1.43</v>
      </c>
      <c r="AB28" s="47">
        <v>1.46</v>
      </c>
      <c r="AC28" s="47">
        <v>1.69</v>
      </c>
      <c r="AD28" s="47">
        <v>1.46</v>
      </c>
      <c r="AE28" s="47">
        <v>1.37</v>
      </c>
      <c r="AF28" s="47">
        <v>1.14</v>
      </c>
      <c r="AG28" s="47">
        <v>1.48</v>
      </c>
      <c r="AH28" s="47">
        <v>1.44</v>
      </c>
      <c r="AI28" s="47">
        <v>1.49</v>
      </c>
      <c r="AJ28" s="47">
        <v>1.61</v>
      </c>
      <c r="AK28" s="47">
        <v>1.61</v>
      </c>
      <c r="AL28" s="47">
        <v>1.54</v>
      </c>
    </row>
    <row r="29" spans="2:38" ht="12.75">
      <c r="B29" s="8" t="s">
        <v>284</v>
      </c>
      <c r="C29" s="47">
        <v>0.03</v>
      </c>
      <c r="D29" s="47">
        <v>0.05</v>
      </c>
      <c r="E29" s="47">
        <v>0.24</v>
      </c>
      <c r="F29" s="47">
        <v>0.06</v>
      </c>
      <c r="G29" s="47">
        <v>0.04</v>
      </c>
      <c r="H29" s="47">
        <v>0.04</v>
      </c>
      <c r="I29" s="47">
        <v>0.06</v>
      </c>
      <c r="J29" s="47">
        <v>0.06</v>
      </c>
      <c r="K29" s="47">
        <v>0.11</v>
      </c>
      <c r="L29" s="47">
        <v>0.32</v>
      </c>
      <c r="M29" s="47">
        <v>0.18</v>
      </c>
      <c r="N29" s="47">
        <v>0.11</v>
      </c>
      <c r="O29" s="47">
        <v>0.04</v>
      </c>
      <c r="P29" s="47">
        <v>0.02</v>
      </c>
      <c r="Q29" s="47">
        <v>0.1</v>
      </c>
      <c r="R29" s="47">
        <v>0.17</v>
      </c>
      <c r="S29" s="47">
        <v>0.24</v>
      </c>
      <c r="T29" s="47">
        <v>0.31</v>
      </c>
      <c r="U29" s="47">
        <v>0.39</v>
      </c>
      <c r="V29" s="47">
        <v>0.42</v>
      </c>
      <c r="W29" s="47">
        <v>0.32</v>
      </c>
      <c r="X29" s="47">
        <v>0.58</v>
      </c>
      <c r="Y29" s="47">
        <v>0.62</v>
      </c>
      <c r="Z29" s="47">
        <v>0.35</v>
      </c>
      <c r="AA29" s="47">
        <v>0.41</v>
      </c>
      <c r="AB29" s="47">
        <v>0.64</v>
      </c>
      <c r="AC29" s="47">
        <v>0.79</v>
      </c>
      <c r="AD29" s="47">
        <v>0.63</v>
      </c>
      <c r="AE29" s="47">
        <v>0.81</v>
      </c>
      <c r="AF29" s="47">
        <v>1.16</v>
      </c>
      <c r="AG29" s="47">
        <v>1.18</v>
      </c>
      <c r="AH29" s="47">
        <v>1.29</v>
      </c>
      <c r="AI29" s="47">
        <v>1.43</v>
      </c>
      <c r="AJ29" s="47">
        <v>1.2</v>
      </c>
      <c r="AK29" s="47">
        <v>1.26</v>
      </c>
      <c r="AL29" s="47">
        <v>1.27</v>
      </c>
    </row>
    <row r="30" spans="2:38" ht="12.75">
      <c r="B30" s="56" t="s">
        <v>113</v>
      </c>
      <c r="C30" s="48">
        <v>1.66</v>
      </c>
      <c r="D30" s="48">
        <v>1.22</v>
      </c>
      <c r="E30" s="48">
        <v>1.77</v>
      </c>
      <c r="F30" s="48">
        <v>1.11</v>
      </c>
      <c r="G30" s="48">
        <v>0.92</v>
      </c>
      <c r="H30" s="48">
        <v>0.79</v>
      </c>
      <c r="I30" s="48">
        <v>0.74</v>
      </c>
      <c r="J30" s="48">
        <v>0.92</v>
      </c>
      <c r="K30" s="48">
        <v>0.85</v>
      </c>
      <c r="L30" s="48">
        <v>1.3</v>
      </c>
      <c r="M30" s="48">
        <v>1.06</v>
      </c>
      <c r="N30" s="48">
        <v>1</v>
      </c>
      <c r="O30" s="48">
        <v>1.42</v>
      </c>
      <c r="P30" s="48">
        <v>0.79</v>
      </c>
      <c r="Q30" s="48">
        <v>0.7</v>
      </c>
      <c r="R30" s="48">
        <v>0.91</v>
      </c>
      <c r="S30" s="48">
        <v>1.09</v>
      </c>
      <c r="T30" s="48">
        <v>1.27</v>
      </c>
      <c r="U30" s="48">
        <v>1.52</v>
      </c>
      <c r="V30" s="48">
        <v>1.68</v>
      </c>
      <c r="W30" s="48">
        <v>1.63</v>
      </c>
      <c r="X30" s="48">
        <v>1.49</v>
      </c>
      <c r="Y30" s="48">
        <v>1.63</v>
      </c>
      <c r="Z30" s="48">
        <v>1.66</v>
      </c>
      <c r="AA30" s="48">
        <v>1.84</v>
      </c>
      <c r="AB30" s="48">
        <v>2.1</v>
      </c>
      <c r="AC30" s="48">
        <v>2.48</v>
      </c>
      <c r="AD30" s="48">
        <v>2.09</v>
      </c>
      <c r="AE30" s="48">
        <v>2.18</v>
      </c>
      <c r="AF30" s="48">
        <v>2.3</v>
      </c>
      <c r="AG30" s="48">
        <v>2.66</v>
      </c>
      <c r="AH30" s="48">
        <v>2.73</v>
      </c>
      <c r="AI30" s="48">
        <v>2.92</v>
      </c>
      <c r="AJ30" s="48">
        <v>2.81</v>
      </c>
      <c r="AK30" s="48">
        <v>2.87</v>
      </c>
      <c r="AL30" s="48">
        <v>2.81</v>
      </c>
    </row>
    <row r="31" spans="2:38" ht="12.75">
      <c r="B31" s="45" t="s">
        <v>292</v>
      </c>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50"/>
      <c r="AJ31" s="50"/>
      <c r="AK31" s="50"/>
      <c r="AL31" s="50"/>
    </row>
    <row r="32" spans="2:38" ht="12.75">
      <c r="B32" s="8" t="s">
        <v>283</v>
      </c>
      <c r="C32" s="47">
        <v>0.69</v>
      </c>
      <c r="D32" s="47">
        <v>0.61</v>
      </c>
      <c r="E32" s="47">
        <v>0.83</v>
      </c>
      <c r="F32" s="47">
        <v>0.76</v>
      </c>
      <c r="G32" s="47">
        <v>0.98</v>
      </c>
      <c r="H32" s="47">
        <v>1.37</v>
      </c>
      <c r="I32" s="47">
        <v>1.1</v>
      </c>
      <c r="J32" s="47">
        <v>1.05</v>
      </c>
      <c r="K32" s="47">
        <v>1.25</v>
      </c>
      <c r="L32" s="47">
        <v>1.33</v>
      </c>
      <c r="M32" s="47">
        <v>1.42</v>
      </c>
      <c r="N32" s="47">
        <v>1.35</v>
      </c>
      <c r="O32" s="47">
        <v>1.37</v>
      </c>
      <c r="P32" s="47">
        <v>1.55</v>
      </c>
      <c r="Q32" s="47">
        <v>1.4</v>
      </c>
      <c r="R32" s="47">
        <v>1.79</v>
      </c>
      <c r="S32" s="47">
        <v>1.89</v>
      </c>
      <c r="T32" s="47">
        <v>2.11</v>
      </c>
      <c r="U32" s="47">
        <v>2.09</v>
      </c>
      <c r="V32" s="47">
        <v>1.94</v>
      </c>
      <c r="W32" s="47">
        <v>2.03</v>
      </c>
      <c r="X32" s="47">
        <v>1.67</v>
      </c>
      <c r="Y32" s="47">
        <v>1.87</v>
      </c>
      <c r="Z32" s="47">
        <v>1.62</v>
      </c>
      <c r="AA32" s="47">
        <v>1.93</v>
      </c>
      <c r="AB32" s="47">
        <v>1.74</v>
      </c>
      <c r="AC32" s="47">
        <v>2</v>
      </c>
      <c r="AD32" s="47">
        <v>1.8</v>
      </c>
      <c r="AE32" s="47">
        <v>1.89</v>
      </c>
      <c r="AF32" s="47">
        <v>1.76</v>
      </c>
      <c r="AG32" s="47">
        <v>2.11</v>
      </c>
      <c r="AH32" s="47">
        <v>1.78</v>
      </c>
      <c r="AI32" s="47">
        <v>1.88</v>
      </c>
      <c r="AJ32" s="47">
        <v>1.95</v>
      </c>
      <c r="AK32" s="47">
        <v>2.01</v>
      </c>
      <c r="AL32" s="47">
        <v>1.91</v>
      </c>
    </row>
    <row r="33" spans="2:38" ht="12.75">
      <c r="B33" s="8" t="s">
        <v>284</v>
      </c>
      <c r="C33" s="47">
        <v>0.05</v>
      </c>
      <c r="D33" s="47">
        <v>0.04</v>
      </c>
      <c r="E33" s="47">
        <v>0.03</v>
      </c>
      <c r="F33" s="47">
        <v>0.02</v>
      </c>
      <c r="G33" s="47">
        <v>0.03</v>
      </c>
      <c r="H33" s="47">
        <v>0.04</v>
      </c>
      <c r="I33" s="47">
        <v>0.06</v>
      </c>
      <c r="J33" s="47">
        <v>0.07</v>
      </c>
      <c r="K33" s="47">
        <v>0.07</v>
      </c>
      <c r="L33" s="47">
        <v>0.09</v>
      </c>
      <c r="M33" s="47">
        <v>0.09</v>
      </c>
      <c r="N33" s="47">
        <v>0.1</v>
      </c>
      <c r="O33" s="47">
        <v>0.13</v>
      </c>
      <c r="P33" s="47">
        <v>0.05</v>
      </c>
      <c r="Q33" s="47">
        <v>0.05</v>
      </c>
      <c r="R33" s="47">
        <v>0.08</v>
      </c>
      <c r="S33" s="47">
        <v>0.03</v>
      </c>
      <c r="T33" s="47">
        <v>0.06</v>
      </c>
      <c r="U33" s="47">
        <v>0.05</v>
      </c>
      <c r="V33" s="47">
        <v>0.09</v>
      </c>
      <c r="W33" s="47">
        <v>0.12</v>
      </c>
      <c r="X33" s="47">
        <v>0.11</v>
      </c>
      <c r="Y33" s="47">
        <v>0.12</v>
      </c>
      <c r="Z33" s="47">
        <v>0.13</v>
      </c>
      <c r="AA33" s="47">
        <v>0.21</v>
      </c>
      <c r="AB33" s="47">
        <v>0.38</v>
      </c>
      <c r="AC33" s="47">
        <v>0.2</v>
      </c>
      <c r="AD33" s="47">
        <v>0.17</v>
      </c>
      <c r="AE33" s="47">
        <v>0.17</v>
      </c>
      <c r="AF33" s="47">
        <v>0.12</v>
      </c>
      <c r="AG33" s="47">
        <v>0.16</v>
      </c>
      <c r="AH33" s="47">
        <v>0.19</v>
      </c>
      <c r="AI33" s="47">
        <v>0.16</v>
      </c>
      <c r="AJ33" s="47">
        <v>0.16</v>
      </c>
      <c r="AK33" s="47">
        <v>0.18</v>
      </c>
      <c r="AL33" s="47">
        <v>0.16</v>
      </c>
    </row>
    <row r="34" spans="2:38" ht="12.75">
      <c r="B34" s="56" t="s">
        <v>113</v>
      </c>
      <c r="C34" s="48">
        <v>0.74</v>
      </c>
      <c r="D34" s="48">
        <v>0.65</v>
      </c>
      <c r="E34" s="48">
        <v>0.86</v>
      </c>
      <c r="F34" s="48">
        <v>0.78</v>
      </c>
      <c r="G34" s="48">
        <v>1.01</v>
      </c>
      <c r="H34" s="48">
        <v>1.41</v>
      </c>
      <c r="I34" s="48">
        <v>1.16</v>
      </c>
      <c r="J34" s="48">
        <v>1.12</v>
      </c>
      <c r="K34" s="48">
        <v>1.32</v>
      </c>
      <c r="L34" s="48">
        <v>1.42</v>
      </c>
      <c r="M34" s="48">
        <v>1.51</v>
      </c>
      <c r="N34" s="48">
        <v>1.45</v>
      </c>
      <c r="O34" s="48">
        <v>1.5</v>
      </c>
      <c r="P34" s="48">
        <v>1.6</v>
      </c>
      <c r="Q34" s="48">
        <v>1.45</v>
      </c>
      <c r="R34" s="48">
        <v>1.87</v>
      </c>
      <c r="S34" s="48">
        <v>1.92</v>
      </c>
      <c r="T34" s="48">
        <v>2.17</v>
      </c>
      <c r="U34" s="48">
        <v>2.14</v>
      </c>
      <c r="V34" s="48">
        <v>2.03</v>
      </c>
      <c r="W34" s="48">
        <v>2.15</v>
      </c>
      <c r="X34" s="48">
        <v>1.78</v>
      </c>
      <c r="Y34" s="48">
        <v>1.99</v>
      </c>
      <c r="Z34" s="48">
        <v>1.75</v>
      </c>
      <c r="AA34" s="48">
        <v>2.14</v>
      </c>
      <c r="AB34" s="48">
        <v>2.12</v>
      </c>
      <c r="AC34" s="48">
        <v>2.2</v>
      </c>
      <c r="AD34" s="48">
        <v>1.97</v>
      </c>
      <c r="AE34" s="48">
        <v>2.06</v>
      </c>
      <c r="AF34" s="48">
        <v>1.88</v>
      </c>
      <c r="AG34" s="48">
        <v>2.27</v>
      </c>
      <c r="AH34" s="48">
        <v>1.97</v>
      </c>
      <c r="AI34" s="48">
        <v>2.04</v>
      </c>
      <c r="AJ34" s="48">
        <f>SUM('6.5.3.'!AJ32:AJ33)</f>
        <v>2.11</v>
      </c>
      <c r="AK34" s="48">
        <v>2.19</v>
      </c>
      <c r="AL34" s="48">
        <v>2.07</v>
      </c>
    </row>
    <row r="35" spans="2:38" ht="12.75">
      <c r="B35" s="45" t="s">
        <v>293</v>
      </c>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50"/>
      <c r="AJ35" s="50"/>
      <c r="AK35" s="50"/>
      <c r="AL35" s="50"/>
    </row>
    <row r="36" spans="2:38" ht="12.75">
      <c r="B36" s="8" t="s">
        <v>283</v>
      </c>
      <c r="C36" s="47">
        <v>1.25</v>
      </c>
      <c r="D36" s="47">
        <v>1.1</v>
      </c>
      <c r="E36" s="47">
        <v>1.01</v>
      </c>
      <c r="F36" s="47">
        <v>0.79</v>
      </c>
      <c r="G36" s="47">
        <v>0.6</v>
      </c>
      <c r="H36" s="47">
        <v>0.64</v>
      </c>
      <c r="I36" s="47">
        <v>0.61</v>
      </c>
      <c r="J36" s="47">
        <v>0.53</v>
      </c>
      <c r="K36" s="47">
        <v>1.35</v>
      </c>
      <c r="L36" s="47">
        <v>0.74</v>
      </c>
      <c r="M36" s="47">
        <v>0.92</v>
      </c>
      <c r="N36" s="47">
        <v>0.87</v>
      </c>
      <c r="O36" s="47">
        <v>0.78</v>
      </c>
      <c r="P36" s="47">
        <v>0.72</v>
      </c>
      <c r="Q36" s="47">
        <v>0.73</v>
      </c>
      <c r="R36" s="47">
        <v>0.58</v>
      </c>
      <c r="S36" s="47">
        <v>0.82</v>
      </c>
      <c r="T36" s="47">
        <v>0.74</v>
      </c>
      <c r="U36" s="47">
        <v>0.56</v>
      </c>
      <c r="V36" s="47">
        <v>0.59</v>
      </c>
      <c r="W36" s="47">
        <v>0.71</v>
      </c>
      <c r="X36" s="47">
        <v>0.66</v>
      </c>
      <c r="Y36" s="47">
        <v>0.64</v>
      </c>
      <c r="Z36" s="47">
        <v>0.52</v>
      </c>
      <c r="AA36" s="47">
        <v>0.57</v>
      </c>
      <c r="AB36" s="47">
        <v>0.48</v>
      </c>
      <c r="AC36" s="47">
        <v>0.51</v>
      </c>
      <c r="AD36" s="47">
        <v>0.52</v>
      </c>
      <c r="AE36" s="47">
        <v>0.45</v>
      </c>
      <c r="AF36" s="47">
        <v>0.36</v>
      </c>
      <c r="AG36" s="47">
        <v>0.44</v>
      </c>
      <c r="AH36" s="47">
        <v>0.39</v>
      </c>
      <c r="AI36" s="47">
        <v>0.29</v>
      </c>
      <c r="AJ36" s="47">
        <v>0.24</v>
      </c>
      <c r="AK36" s="47">
        <v>0.34</v>
      </c>
      <c r="AL36" s="47">
        <v>0.25</v>
      </c>
    </row>
    <row r="37" spans="2:38" ht="12.75">
      <c r="B37" s="8" t="s">
        <v>284</v>
      </c>
      <c r="C37" s="47">
        <v>3.11</v>
      </c>
      <c r="D37" s="47">
        <v>2.45</v>
      </c>
      <c r="E37" s="47">
        <v>2.74</v>
      </c>
      <c r="F37" s="47">
        <v>2.14</v>
      </c>
      <c r="G37" s="47">
        <v>2.49</v>
      </c>
      <c r="H37" s="47">
        <v>2.84</v>
      </c>
      <c r="I37" s="47">
        <v>2.79</v>
      </c>
      <c r="J37" s="47">
        <v>2.34</v>
      </c>
      <c r="K37" s="47">
        <v>3.04</v>
      </c>
      <c r="L37" s="47">
        <v>3.37</v>
      </c>
      <c r="M37" s="47">
        <v>3.19</v>
      </c>
      <c r="N37" s="47">
        <v>3.54</v>
      </c>
      <c r="O37" s="47">
        <v>3.96</v>
      </c>
      <c r="P37" s="47">
        <v>2.35</v>
      </c>
      <c r="Q37" s="47">
        <v>1.53</v>
      </c>
      <c r="R37" s="47">
        <v>1.93</v>
      </c>
      <c r="S37" s="47">
        <v>1.7</v>
      </c>
      <c r="T37" s="47">
        <v>1.59</v>
      </c>
      <c r="U37" s="47">
        <v>1.95</v>
      </c>
      <c r="V37" s="47">
        <v>2.35</v>
      </c>
      <c r="W37" s="47">
        <v>2.76</v>
      </c>
      <c r="X37" s="47">
        <v>2.65</v>
      </c>
      <c r="Y37" s="47">
        <v>2.67</v>
      </c>
      <c r="Z37" s="47">
        <v>2.11</v>
      </c>
      <c r="AA37" s="47">
        <v>2.5</v>
      </c>
      <c r="AB37" s="47">
        <v>2.27</v>
      </c>
      <c r="AC37" s="47">
        <v>2.13</v>
      </c>
      <c r="AD37" s="47">
        <v>2</v>
      </c>
      <c r="AE37" s="47">
        <v>2.05</v>
      </c>
      <c r="AF37" s="47">
        <v>1.42</v>
      </c>
      <c r="AG37" s="47">
        <v>1.53</v>
      </c>
      <c r="AH37" s="47">
        <v>1.26</v>
      </c>
      <c r="AI37" s="47">
        <v>1.26</v>
      </c>
      <c r="AJ37" s="47">
        <v>1.33</v>
      </c>
      <c r="AK37" s="47">
        <v>1.1</v>
      </c>
      <c r="AL37" s="47">
        <v>0.52</v>
      </c>
    </row>
    <row r="38" spans="2:38" ht="12.75">
      <c r="B38" s="56" t="s">
        <v>113</v>
      </c>
      <c r="C38" s="48">
        <v>4.36</v>
      </c>
      <c r="D38" s="48">
        <v>3.55</v>
      </c>
      <c r="E38" s="48">
        <v>3.75</v>
      </c>
      <c r="F38" s="48">
        <v>2.93</v>
      </c>
      <c r="G38" s="48">
        <v>3.09</v>
      </c>
      <c r="H38" s="48">
        <v>3.48</v>
      </c>
      <c r="I38" s="48">
        <v>3.4</v>
      </c>
      <c r="J38" s="48">
        <v>2.87</v>
      </c>
      <c r="K38" s="48">
        <v>4.39</v>
      </c>
      <c r="L38" s="48">
        <v>4.11</v>
      </c>
      <c r="M38" s="48">
        <v>4.11</v>
      </c>
      <c r="N38" s="48">
        <v>4.41</v>
      </c>
      <c r="O38" s="48">
        <v>4.74</v>
      </c>
      <c r="P38" s="48">
        <v>3.07</v>
      </c>
      <c r="Q38" s="48">
        <v>2.26</v>
      </c>
      <c r="R38" s="48">
        <v>2.51</v>
      </c>
      <c r="S38" s="48">
        <v>2.52</v>
      </c>
      <c r="T38" s="48">
        <v>2.33</v>
      </c>
      <c r="U38" s="48">
        <v>2.51</v>
      </c>
      <c r="V38" s="48">
        <v>2.94</v>
      </c>
      <c r="W38" s="48">
        <v>3.47</v>
      </c>
      <c r="X38" s="48">
        <v>3.31</v>
      </c>
      <c r="Y38" s="48">
        <v>3.31</v>
      </c>
      <c r="Z38" s="48">
        <v>2.63</v>
      </c>
      <c r="AA38" s="48">
        <v>3.07</v>
      </c>
      <c r="AB38" s="48">
        <v>2.75</v>
      </c>
      <c r="AC38" s="48">
        <v>2.64</v>
      </c>
      <c r="AD38" s="48">
        <v>2.52</v>
      </c>
      <c r="AE38" s="48">
        <v>2.5</v>
      </c>
      <c r="AF38" s="48">
        <v>1.78</v>
      </c>
      <c r="AG38" s="48">
        <v>1.97</v>
      </c>
      <c r="AH38" s="48">
        <v>1.65</v>
      </c>
      <c r="AI38" s="48">
        <v>1.55</v>
      </c>
      <c r="AJ38" s="48">
        <v>1.57</v>
      </c>
      <c r="AK38" s="48">
        <v>1.44</v>
      </c>
      <c r="AL38" s="48">
        <v>0.77</v>
      </c>
    </row>
    <row r="39" spans="2:38" ht="12.75">
      <c r="B39" s="45" t="s">
        <v>294</v>
      </c>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50"/>
      <c r="AJ39" s="50"/>
      <c r="AK39" s="50"/>
      <c r="AL39" s="50"/>
    </row>
    <row r="40" spans="2:38" ht="12.75">
      <c r="B40" s="8" t="s">
        <v>283</v>
      </c>
      <c r="C40" s="47">
        <v>2.6</v>
      </c>
      <c r="D40" s="47">
        <v>1.72</v>
      </c>
      <c r="E40" s="47">
        <v>1.17</v>
      </c>
      <c r="F40" s="47">
        <v>0.86</v>
      </c>
      <c r="G40" s="47">
        <v>0.64</v>
      </c>
      <c r="H40" s="47">
        <v>0.46</v>
      </c>
      <c r="I40" s="47">
        <v>0.31</v>
      </c>
      <c r="J40" s="47">
        <v>0.15</v>
      </c>
      <c r="K40" s="47">
        <v>0.08</v>
      </c>
      <c r="L40" s="47">
        <v>0.02</v>
      </c>
      <c r="M40" s="47">
        <v>0.01</v>
      </c>
      <c r="N40" s="47">
        <v>0.01</v>
      </c>
      <c r="O40" s="47">
        <v>0.02</v>
      </c>
      <c r="P40" s="47">
        <v>0.02</v>
      </c>
      <c r="Q40" s="47">
        <v>0.03</v>
      </c>
      <c r="R40" s="47">
        <v>0.01</v>
      </c>
      <c r="S40" s="47">
        <v>0.1</v>
      </c>
      <c r="T40" s="47">
        <v>0.02</v>
      </c>
      <c r="U40" s="47">
        <v>0</v>
      </c>
      <c r="V40" s="47">
        <v>0</v>
      </c>
      <c r="W40" s="47">
        <v>0</v>
      </c>
      <c r="X40" s="47">
        <v>0</v>
      </c>
      <c r="Y40" s="47">
        <v>0</v>
      </c>
      <c r="Z40" s="47">
        <v>0</v>
      </c>
      <c r="AA40" s="47">
        <v>0</v>
      </c>
      <c r="AB40" s="47">
        <v>0</v>
      </c>
      <c r="AC40" s="47">
        <v>0</v>
      </c>
      <c r="AD40" s="47">
        <v>0</v>
      </c>
      <c r="AE40" s="47">
        <v>0</v>
      </c>
      <c r="AF40" s="47">
        <v>0</v>
      </c>
      <c r="AG40" s="47">
        <v>0</v>
      </c>
      <c r="AH40" s="47">
        <v>0</v>
      </c>
      <c r="AI40" s="47">
        <v>0</v>
      </c>
      <c r="AJ40" s="47">
        <v>0</v>
      </c>
      <c r="AK40" s="47">
        <v>0</v>
      </c>
      <c r="AL40" s="47">
        <v>0</v>
      </c>
    </row>
    <row r="41" spans="2:38" ht="12.75">
      <c r="B41" s="8" t="s">
        <v>284</v>
      </c>
      <c r="C41" s="47">
        <v>3.28</v>
      </c>
      <c r="D41" s="47">
        <v>2.58</v>
      </c>
      <c r="E41" s="47">
        <v>1.98</v>
      </c>
      <c r="F41" s="47">
        <v>1.64</v>
      </c>
      <c r="G41" s="47">
        <v>1.3</v>
      </c>
      <c r="H41" s="47">
        <v>0.99</v>
      </c>
      <c r="I41" s="47">
        <v>0.79</v>
      </c>
      <c r="J41" s="47">
        <v>0.56</v>
      </c>
      <c r="K41" s="47">
        <v>0.65</v>
      </c>
      <c r="L41" s="47">
        <v>0.61</v>
      </c>
      <c r="M41" s="47">
        <v>0.62</v>
      </c>
      <c r="N41" s="47">
        <v>0.45</v>
      </c>
      <c r="O41" s="47">
        <v>0.29</v>
      </c>
      <c r="P41" s="47">
        <v>0.05</v>
      </c>
      <c r="Q41" s="47">
        <v>0</v>
      </c>
      <c r="R41" s="47">
        <v>0.01</v>
      </c>
      <c r="S41" s="47">
        <v>0</v>
      </c>
      <c r="T41" s="47">
        <v>0</v>
      </c>
      <c r="U41" s="47">
        <v>0</v>
      </c>
      <c r="V41" s="47">
        <v>0</v>
      </c>
      <c r="W41" s="47">
        <v>0</v>
      </c>
      <c r="X41" s="47">
        <v>0</v>
      </c>
      <c r="Y41" s="47">
        <v>0</v>
      </c>
      <c r="Z41" s="47">
        <v>0</v>
      </c>
      <c r="AA41" s="47">
        <v>0</v>
      </c>
      <c r="AB41" s="47">
        <v>0</v>
      </c>
      <c r="AC41" s="47">
        <v>0</v>
      </c>
      <c r="AD41" s="47">
        <v>0</v>
      </c>
      <c r="AE41" s="47">
        <v>0</v>
      </c>
      <c r="AF41" s="47">
        <v>0</v>
      </c>
      <c r="AG41" s="47">
        <v>0</v>
      </c>
      <c r="AH41" s="47">
        <v>0.04</v>
      </c>
      <c r="AI41" s="47">
        <v>0.06</v>
      </c>
      <c r="AJ41" s="47">
        <v>0.05</v>
      </c>
      <c r="AK41" s="47">
        <v>0</v>
      </c>
      <c r="AL41" s="47">
        <v>0</v>
      </c>
    </row>
    <row r="42" spans="2:38" ht="12.75">
      <c r="B42" s="56" t="s">
        <v>113</v>
      </c>
      <c r="C42" s="48">
        <v>5.88</v>
      </c>
      <c r="D42" s="48">
        <v>4.3</v>
      </c>
      <c r="E42" s="48">
        <v>3.15</v>
      </c>
      <c r="F42" s="48">
        <v>2.5</v>
      </c>
      <c r="G42" s="48">
        <v>1.94</v>
      </c>
      <c r="H42" s="48">
        <v>1.45</v>
      </c>
      <c r="I42" s="48">
        <v>1.1</v>
      </c>
      <c r="J42" s="48">
        <v>0.71</v>
      </c>
      <c r="K42" s="48">
        <v>0.73</v>
      </c>
      <c r="L42" s="48">
        <v>0.63</v>
      </c>
      <c r="M42" s="48">
        <v>0.63</v>
      </c>
      <c r="N42" s="48">
        <v>0.46</v>
      </c>
      <c r="O42" s="48">
        <v>0.31</v>
      </c>
      <c r="P42" s="48">
        <v>0.07</v>
      </c>
      <c r="Q42" s="48">
        <v>0.03</v>
      </c>
      <c r="R42" s="48">
        <v>0.02</v>
      </c>
      <c r="S42" s="48">
        <v>0.1</v>
      </c>
      <c r="T42" s="48">
        <v>0.02</v>
      </c>
      <c r="U42" s="48">
        <v>0</v>
      </c>
      <c r="V42" s="48">
        <v>0</v>
      </c>
      <c r="W42" s="48">
        <v>0</v>
      </c>
      <c r="X42" s="48">
        <v>0</v>
      </c>
      <c r="Y42" s="48">
        <v>0</v>
      </c>
      <c r="Z42" s="48">
        <v>0</v>
      </c>
      <c r="AA42" s="48">
        <v>0</v>
      </c>
      <c r="AB42" s="48">
        <v>0</v>
      </c>
      <c r="AC42" s="48">
        <v>0</v>
      </c>
      <c r="AD42" s="48">
        <v>0</v>
      </c>
      <c r="AE42" s="48">
        <v>0</v>
      </c>
      <c r="AF42" s="48">
        <v>0</v>
      </c>
      <c r="AG42" s="48">
        <v>0</v>
      </c>
      <c r="AH42" s="48">
        <v>0.04</v>
      </c>
      <c r="AI42" s="48">
        <v>0.06</v>
      </c>
      <c r="AJ42" s="48">
        <v>0.05</v>
      </c>
      <c r="AK42" s="48">
        <v>0</v>
      </c>
      <c r="AL42" s="48">
        <v>0</v>
      </c>
    </row>
    <row r="44" ht="12.75">
      <c r="AI44" s="51" t="s">
        <v>269</v>
      </c>
    </row>
  </sheetData>
  <sheetProtection selectLockedCells="1" selectUnlockedCells="1"/>
  <printOptions/>
  <pageMargins left="0.1701388888888889" right="0.1701388888888889" top="0.4701388888888889" bottom="0.6097222222222223" header="0.5118055555555555" footer="0.5118055555555555"/>
  <pageSetup fitToWidth="2" fitToHeight="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B2:G144"/>
  <sheetViews>
    <sheetView showGridLines="0" zoomScalePageLayoutView="0" workbookViewId="0" topLeftCell="A1">
      <selection activeCell="M2" sqref="M2"/>
    </sheetView>
  </sheetViews>
  <sheetFormatPr defaultColWidth="11.57421875" defaultRowHeight="12.75"/>
  <cols>
    <col min="1" max="1" width="11.7109375" style="174" customWidth="1"/>
    <col min="2" max="2" width="11.421875" style="201" customWidth="1"/>
    <col min="3" max="6" width="11.421875" style="200" customWidth="1"/>
    <col min="7" max="16384" width="11.57421875" style="174" customWidth="1"/>
  </cols>
  <sheetData>
    <row r="2" spans="2:6" s="223" customFormat="1" ht="15.75">
      <c r="B2" s="221" t="s">
        <v>453</v>
      </c>
      <c r="C2" s="222"/>
      <c r="D2" s="222"/>
      <c r="E2" s="222"/>
      <c r="F2" s="222"/>
    </row>
    <row r="4" spans="2:7" ht="12.75">
      <c r="B4" s="2" t="s">
        <v>30</v>
      </c>
      <c r="C4" s="33" t="s">
        <v>167</v>
      </c>
      <c r="D4" s="171"/>
      <c r="E4" s="171"/>
      <c r="F4" s="4" t="s">
        <v>136</v>
      </c>
      <c r="G4" s="34" t="s">
        <v>272</v>
      </c>
    </row>
    <row r="6" spans="3:6" ht="12.75">
      <c r="C6" s="172">
        <v>2003</v>
      </c>
      <c r="D6" s="172">
        <v>2004</v>
      </c>
      <c r="E6" s="172">
        <v>2005</v>
      </c>
      <c r="F6" s="202">
        <v>2006</v>
      </c>
    </row>
    <row r="7" spans="2:6" ht="12.75">
      <c r="B7" s="58" t="s">
        <v>295</v>
      </c>
      <c r="C7" s="203"/>
      <c r="D7" s="203"/>
      <c r="E7" s="203"/>
      <c r="F7" s="204"/>
    </row>
    <row r="8" spans="2:6" ht="12.75">
      <c r="B8" s="59" t="s">
        <v>296</v>
      </c>
      <c r="C8" s="192"/>
      <c r="D8" s="192"/>
      <c r="E8" s="192"/>
      <c r="F8" s="205"/>
    </row>
    <row r="9" spans="2:6" ht="12.75">
      <c r="B9" s="60" t="s">
        <v>297</v>
      </c>
      <c r="C9" s="36">
        <v>3119</v>
      </c>
      <c r="D9" s="36">
        <v>2824</v>
      </c>
      <c r="E9" s="36">
        <v>3250</v>
      </c>
      <c r="F9" s="206">
        <v>3168</v>
      </c>
    </row>
    <row r="10" spans="2:6" ht="12.75">
      <c r="B10" s="60" t="s">
        <v>298</v>
      </c>
      <c r="C10" s="36">
        <v>2519</v>
      </c>
      <c r="D10" s="36">
        <v>2883</v>
      </c>
      <c r="E10" s="36">
        <v>2724</v>
      </c>
      <c r="F10" s="206">
        <v>3349</v>
      </c>
    </row>
    <row r="11" spans="2:6" ht="12.75">
      <c r="B11" s="60" t="s">
        <v>299</v>
      </c>
      <c r="C11" s="36">
        <v>1494</v>
      </c>
      <c r="D11" s="36">
        <v>1650</v>
      </c>
      <c r="E11" s="36">
        <v>1654</v>
      </c>
      <c r="F11" s="206">
        <v>1714</v>
      </c>
    </row>
    <row r="12" spans="2:6" ht="12.75">
      <c r="B12" s="60" t="s">
        <v>300</v>
      </c>
      <c r="C12" s="36">
        <v>1994</v>
      </c>
      <c r="D12" s="36">
        <v>1887</v>
      </c>
      <c r="E12" s="36">
        <v>2359</v>
      </c>
      <c r="F12" s="206">
        <v>2184</v>
      </c>
    </row>
    <row r="13" spans="2:6" ht="12.75">
      <c r="B13" s="60" t="s">
        <v>301</v>
      </c>
      <c r="C13" s="36">
        <v>618</v>
      </c>
      <c r="D13" s="36">
        <v>637</v>
      </c>
      <c r="E13" s="36">
        <v>906</v>
      </c>
      <c r="F13" s="206">
        <v>824</v>
      </c>
    </row>
    <row r="14" spans="2:6" ht="12.75">
      <c r="B14" s="60" t="s">
        <v>302</v>
      </c>
      <c r="C14" s="36">
        <v>144</v>
      </c>
      <c r="D14" s="36">
        <v>168</v>
      </c>
      <c r="E14" s="36">
        <v>142</v>
      </c>
      <c r="F14" s="206">
        <v>129</v>
      </c>
    </row>
    <row r="15" spans="2:6" ht="12.75">
      <c r="B15" s="60" t="s">
        <v>303</v>
      </c>
      <c r="C15" s="36">
        <v>0</v>
      </c>
      <c r="D15" s="36">
        <v>0</v>
      </c>
      <c r="E15" s="36">
        <v>0</v>
      </c>
      <c r="F15" s="206">
        <v>0</v>
      </c>
    </row>
    <row r="16" spans="2:6" ht="12.75">
      <c r="B16" s="60" t="s">
        <v>304</v>
      </c>
      <c r="C16" s="36">
        <v>0</v>
      </c>
      <c r="D16" s="207"/>
      <c r="E16" s="36">
        <v>0</v>
      </c>
      <c r="F16" s="206">
        <v>0</v>
      </c>
    </row>
    <row r="17" spans="2:6" ht="12.75">
      <c r="B17" s="60" t="s">
        <v>305</v>
      </c>
      <c r="C17" s="36">
        <v>67</v>
      </c>
      <c r="D17" s="208">
        <v>83</v>
      </c>
      <c r="E17" s="36">
        <v>56</v>
      </c>
      <c r="F17" s="206">
        <v>56</v>
      </c>
    </row>
    <row r="18" spans="2:6" ht="12.75">
      <c r="B18" s="61" t="s">
        <v>113</v>
      </c>
      <c r="C18" s="173">
        <v>9955</v>
      </c>
      <c r="D18" s="173">
        <v>10132</v>
      </c>
      <c r="E18" s="173">
        <v>11091</v>
      </c>
      <c r="F18" s="209">
        <v>11424</v>
      </c>
    </row>
    <row r="19" spans="2:6" ht="12.75">
      <c r="B19" s="62" t="s">
        <v>306</v>
      </c>
      <c r="C19" s="192"/>
      <c r="D19" s="192"/>
      <c r="E19" s="192"/>
      <c r="F19" s="205"/>
    </row>
    <row r="20" spans="2:6" ht="12.75">
      <c r="B20" s="60" t="s">
        <v>297</v>
      </c>
      <c r="C20" s="36">
        <v>393</v>
      </c>
      <c r="D20" s="36">
        <v>403</v>
      </c>
      <c r="E20" s="36">
        <v>355</v>
      </c>
      <c r="F20" s="206">
        <v>375</v>
      </c>
    </row>
    <row r="21" spans="2:6" ht="12.75">
      <c r="B21" s="60" t="s">
        <v>299</v>
      </c>
      <c r="C21" s="36">
        <v>832</v>
      </c>
      <c r="D21" s="36">
        <v>596</v>
      </c>
      <c r="E21" s="36">
        <v>708</v>
      </c>
      <c r="F21" s="206">
        <v>670</v>
      </c>
    </row>
    <row r="22" spans="2:6" ht="12.75">
      <c r="B22" s="60" t="s">
        <v>300</v>
      </c>
      <c r="C22" s="36">
        <v>801</v>
      </c>
      <c r="D22" s="36">
        <v>876</v>
      </c>
      <c r="E22" s="36">
        <v>922</v>
      </c>
      <c r="F22" s="206">
        <v>842</v>
      </c>
    </row>
    <row r="23" spans="2:6" ht="12.75">
      <c r="B23" s="60" t="s">
        <v>301</v>
      </c>
      <c r="C23" s="36">
        <v>590</v>
      </c>
      <c r="D23" s="36">
        <v>602</v>
      </c>
      <c r="E23" s="36">
        <v>879</v>
      </c>
      <c r="F23" s="206">
        <v>800</v>
      </c>
    </row>
    <row r="24" spans="2:6" ht="12.75">
      <c r="B24" s="60" t="s">
        <v>298</v>
      </c>
      <c r="C24" s="36">
        <v>20</v>
      </c>
      <c r="D24" s="36">
        <v>16</v>
      </c>
      <c r="E24" s="36">
        <v>9</v>
      </c>
      <c r="F24" s="206">
        <v>14</v>
      </c>
    </row>
    <row r="25" spans="2:6" ht="12.75">
      <c r="B25" s="60" t="s">
        <v>303</v>
      </c>
      <c r="C25" s="36">
        <v>0</v>
      </c>
      <c r="D25" s="36">
        <v>0</v>
      </c>
      <c r="E25" s="36">
        <v>0</v>
      </c>
      <c r="F25" s="206">
        <v>0</v>
      </c>
    </row>
    <row r="26" spans="2:6" ht="12.75">
      <c r="B26" s="60" t="s">
        <v>302</v>
      </c>
      <c r="C26" s="36">
        <v>0</v>
      </c>
      <c r="D26" s="36">
        <v>0</v>
      </c>
      <c r="E26" s="36">
        <v>0</v>
      </c>
      <c r="F26" s="206">
        <v>3</v>
      </c>
    </row>
    <row r="27" spans="2:6" ht="12.75">
      <c r="B27" s="60" t="s">
        <v>304</v>
      </c>
      <c r="C27" s="36">
        <v>0</v>
      </c>
      <c r="D27" s="36">
        <v>0</v>
      </c>
      <c r="E27" s="36">
        <v>0</v>
      </c>
      <c r="F27" s="206">
        <v>0</v>
      </c>
    </row>
    <row r="28" spans="2:6" ht="12.75">
      <c r="B28" s="60" t="s">
        <v>305</v>
      </c>
      <c r="C28" s="36">
        <v>1149</v>
      </c>
      <c r="D28" s="36">
        <v>1022</v>
      </c>
      <c r="E28" s="36">
        <v>1220</v>
      </c>
      <c r="F28" s="206">
        <v>1234</v>
      </c>
    </row>
    <row r="29" spans="2:6" ht="12.75">
      <c r="B29" s="61" t="s">
        <v>113</v>
      </c>
      <c r="C29" s="173">
        <v>3785</v>
      </c>
      <c r="D29" s="173">
        <v>3515</v>
      </c>
      <c r="E29" s="173">
        <v>4093</v>
      </c>
      <c r="F29" s="209">
        <v>3938</v>
      </c>
    </row>
    <row r="30" spans="2:6" ht="12.75">
      <c r="B30" s="63" t="s">
        <v>307</v>
      </c>
      <c r="C30" s="210"/>
      <c r="D30" s="210"/>
      <c r="E30" s="210"/>
      <c r="F30" s="211"/>
    </row>
    <row r="31" spans="2:6" ht="12.75">
      <c r="B31" s="59" t="s">
        <v>296</v>
      </c>
      <c r="C31" s="192"/>
      <c r="D31" s="192"/>
      <c r="E31" s="192"/>
      <c r="F31" s="205"/>
    </row>
    <row r="32" spans="2:6" ht="12.75">
      <c r="B32" s="60" t="s">
        <v>297</v>
      </c>
      <c r="C32" s="36">
        <v>160</v>
      </c>
      <c r="D32" s="36">
        <v>100</v>
      </c>
      <c r="E32" s="36">
        <v>31</v>
      </c>
      <c r="F32" s="206">
        <v>0</v>
      </c>
    </row>
    <row r="33" spans="2:6" ht="12.75">
      <c r="B33" s="60" t="s">
        <v>301</v>
      </c>
      <c r="C33" s="36">
        <v>206</v>
      </c>
      <c r="D33" s="36">
        <v>371</v>
      </c>
      <c r="E33" s="36">
        <v>418</v>
      </c>
      <c r="F33" s="206">
        <v>499</v>
      </c>
    </row>
    <row r="34" spans="2:6" ht="12.75">
      <c r="B34" s="60" t="s">
        <v>299</v>
      </c>
      <c r="C34" s="36">
        <v>58</v>
      </c>
      <c r="D34" s="36">
        <v>148</v>
      </c>
      <c r="E34" s="36">
        <v>463</v>
      </c>
      <c r="F34" s="206">
        <v>295</v>
      </c>
    </row>
    <row r="35" spans="2:6" ht="12.75">
      <c r="B35" s="60" t="s">
        <v>298</v>
      </c>
      <c r="C35" s="36">
        <v>50</v>
      </c>
      <c r="D35" s="36">
        <v>71</v>
      </c>
      <c r="E35" s="36">
        <v>28</v>
      </c>
      <c r="F35" s="206">
        <v>50</v>
      </c>
    </row>
    <row r="36" spans="2:6" ht="12.75">
      <c r="B36" s="60" t="s">
        <v>303</v>
      </c>
      <c r="C36" s="36">
        <v>0</v>
      </c>
      <c r="D36" s="36">
        <v>0</v>
      </c>
      <c r="E36" s="36">
        <v>0</v>
      </c>
      <c r="F36" s="206">
        <v>0</v>
      </c>
    </row>
    <row r="37" spans="2:6" ht="12.75">
      <c r="B37" s="60" t="s">
        <v>302</v>
      </c>
      <c r="C37" s="36">
        <v>0</v>
      </c>
      <c r="D37" s="36">
        <v>0</v>
      </c>
      <c r="E37" s="36">
        <v>0</v>
      </c>
      <c r="F37" s="206">
        <v>0</v>
      </c>
    </row>
    <row r="38" spans="2:6" ht="12.75">
      <c r="B38" s="60" t="s">
        <v>300</v>
      </c>
      <c r="C38" s="36">
        <v>0</v>
      </c>
      <c r="D38" s="36">
        <v>0</v>
      </c>
      <c r="E38" s="36">
        <v>0</v>
      </c>
      <c r="F38" s="206">
        <v>1</v>
      </c>
    </row>
    <row r="39" spans="2:6" ht="12.75">
      <c r="B39" s="60" t="s">
        <v>304</v>
      </c>
      <c r="C39" s="36">
        <v>0</v>
      </c>
      <c r="D39" s="36">
        <v>0</v>
      </c>
      <c r="E39" s="36">
        <v>0</v>
      </c>
      <c r="F39" s="206">
        <v>0</v>
      </c>
    </row>
    <row r="40" spans="2:6" ht="12.75">
      <c r="B40" s="60" t="s">
        <v>305</v>
      </c>
      <c r="C40" s="36">
        <v>1110</v>
      </c>
      <c r="D40" s="36">
        <v>1068</v>
      </c>
      <c r="E40" s="36">
        <v>929</v>
      </c>
      <c r="F40" s="206">
        <v>772</v>
      </c>
    </row>
    <row r="41" spans="2:6" ht="12.75">
      <c r="B41" s="61" t="s">
        <v>113</v>
      </c>
      <c r="C41" s="173">
        <v>1584</v>
      </c>
      <c r="D41" s="173">
        <v>1758</v>
      </c>
      <c r="E41" s="173">
        <v>1869</v>
      </c>
      <c r="F41" s="209">
        <v>1617</v>
      </c>
    </row>
    <row r="42" spans="2:6" ht="12.75">
      <c r="B42" s="62" t="s">
        <v>306</v>
      </c>
      <c r="C42" s="192"/>
      <c r="D42" s="192"/>
      <c r="E42" s="192"/>
      <c r="F42" s="205"/>
    </row>
    <row r="43" spans="2:6" ht="12.75">
      <c r="B43" s="60" t="s">
        <v>298</v>
      </c>
      <c r="C43" s="36">
        <v>2982</v>
      </c>
      <c r="D43" s="36">
        <v>3931</v>
      </c>
      <c r="E43" s="36">
        <v>3659</v>
      </c>
      <c r="F43" s="206">
        <v>4038</v>
      </c>
    </row>
    <row r="44" spans="2:6" ht="12.75">
      <c r="B44" s="60" t="s">
        <v>297</v>
      </c>
      <c r="C44" s="36">
        <v>1290</v>
      </c>
      <c r="D44" s="36">
        <v>1074</v>
      </c>
      <c r="E44" s="36">
        <v>943</v>
      </c>
      <c r="F44" s="206">
        <v>788</v>
      </c>
    </row>
    <row r="45" spans="2:6" ht="12.75">
      <c r="B45" s="60" t="s">
        <v>299</v>
      </c>
      <c r="C45" s="36">
        <v>362</v>
      </c>
      <c r="D45" s="36">
        <v>577</v>
      </c>
      <c r="E45" s="36">
        <v>783</v>
      </c>
      <c r="F45" s="206">
        <v>543</v>
      </c>
    </row>
    <row r="46" spans="2:6" ht="12.75">
      <c r="B46" s="60" t="s">
        <v>301</v>
      </c>
      <c r="C46" s="36">
        <v>212</v>
      </c>
      <c r="D46" s="36">
        <v>379</v>
      </c>
      <c r="E46" s="36">
        <v>428</v>
      </c>
      <c r="F46" s="206">
        <v>510</v>
      </c>
    </row>
    <row r="47" spans="2:6" ht="12.75">
      <c r="B47" s="60" t="s">
        <v>303</v>
      </c>
      <c r="C47" s="36">
        <v>0</v>
      </c>
      <c r="D47" s="36">
        <v>0</v>
      </c>
      <c r="E47" s="36">
        <v>0</v>
      </c>
      <c r="F47" s="206">
        <v>0</v>
      </c>
    </row>
    <row r="48" spans="2:6" ht="12.75">
      <c r="B48" s="60" t="s">
        <v>302</v>
      </c>
      <c r="C48" s="36">
        <v>0</v>
      </c>
      <c r="D48" s="36">
        <v>0</v>
      </c>
      <c r="E48" s="36">
        <v>0</v>
      </c>
      <c r="F48" s="206">
        <v>0</v>
      </c>
    </row>
    <row r="49" spans="2:6" ht="12.75">
      <c r="B49" s="60" t="s">
        <v>300</v>
      </c>
      <c r="C49" s="36">
        <v>1</v>
      </c>
      <c r="D49" s="36">
        <v>3</v>
      </c>
      <c r="E49" s="36">
        <v>3</v>
      </c>
      <c r="F49" s="206">
        <v>0</v>
      </c>
    </row>
    <row r="50" spans="2:6" ht="12.75">
      <c r="B50" s="60" t="s">
        <v>304</v>
      </c>
      <c r="C50" s="36">
        <v>0</v>
      </c>
      <c r="D50" s="36">
        <v>0</v>
      </c>
      <c r="E50" s="36">
        <v>0</v>
      </c>
      <c r="F50" s="206">
        <v>0</v>
      </c>
    </row>
    <row r="51" spans="2:6" ht="12.75">
      <c r="B51" s="60" t="s">
        <v>305</v>
      </c>
      <c r="C51" s="36">
        <v>20</v>
      </c>
      <c r="D51" s="36">
        <v>115</v>
      </c>
      <c r="E51" s="36">
        <v>38</v>
      </c>
      <c r="F51" s="206">
        <v>2</v>
      </c>
    </row>
    <row r="52" spans="2:6" ht="12.75">
      <c r="B52" s="61" t="s">
        <v>113</v>
      </c>
      <c r="C52" s="173">
        <v>4867</v>
      </c>
      <c r="D52" s="173">
        <v>6079</v>
      </c>
      <c r="E52" s="173">
        <v>5854</v>
      </c>
      <c r="F52" s="209">
        <v>5881</v>
      </c>
    </row>
    <row r="53" spans="2:6" ht="12.75">
      <c r="B53" s="63" t="s">
        <v>308</v>
      </c>
      <c r="C53" s="210"/>
      <c r="D53" s="210"/>
      <c r="E53" s="210"/>
      <c r="F53" s="211"/>
    </row>
    <row r="54" spans="2:6" ht="12.75">
      <c r="B54" s="59" t="s">
        <v>296</v>
      </c>
      <c r="E54" s="192"/>
      <c r="F54" s="205"/>
    </row>
    <row r="55" spans="2:6" ht="12.75">
      <c r="B55" s="60" t="s">
        <v>297</v>
      </c>
      <c r="C55" s="36">
        <v>38</v>
      </c>
      <c r="D55" s="36">
        <v>40</v>
      </c>
      <c r="E55" s="36">
        <v>49</v>
      </c>
      <c r="F55" s="206">
        <v>59</v>
      </c>
    </row>
    <row r="56" spans="2:6" ht="12.75">
      <c r="B56" s="60" t="s">
        <v>301</v>
      </c>
      <c r="C56" s="36">
        <v>783</v>
      </c>
      <c r="D56" s="36">
        <v>728</v>
      </c>
      <c r="E56" s="36">
        <v>848</v>
      </c>
      <c r="F56" s="206">
        <v>834</v>
      </c>
    </row>
    <row r="57" spans="2:6" ht="12.75">
      <c r="B57" s="60" t="s">
        <v>299</v>
      </c>
      <c r="C57" s="36">
        <v>157</v>
      </c>
      <c r="D57" s="36">
        <v>132</v>
      </c>
      <c r="E57" s="36">
        <v>128</v>
      </c>
      <c r="F57" s="206">
        <v>116</v>
      </c>
    </row>
    <row r="58" spans="2:6" ht="12.75">
      <c r="B58" s="60" t="s">
        <v>300</v>
      </c>
      <c r="C58" s="36">
        <v>2131</v>
      </c>
      <c r="D58" s="36">
        <v>1824</v>
      </c>
      <c r="E58" s="36">
        <v>1758</v>
      </c>
      <c r="F58" s="206">
        <v>2064</v>
      </c>
    </row>
    <row r="59" spans="2:6" ht="12.75">
      <c r="B59" s="60" t="s">
        <v>298</v>
      </c>
      <c r="C59" s="36">
        <v>0</v>
      </c>
      <c r="D59" s="36">
        <v>0</v>
      </c>
      <c r="E59" s="36">
        <v>0</v>
      </c>
      <c r="F59" s="206">
        <v>0</v>
      </c>
    </row>
    <row r="60" spans="2:6" ht="12.75">
      <c r="B60" s="60" t="s">
        <v>303</v>
      </c>
      <c r="C60" s="36">
        <v>0</v>
      </c>
      <c r="D60" s="36">
        <v>0</v>
      </c>
      <c r="E60" s="36">
        <v>0</v>
      </c>
      <c r="F60" s="206">
        <v>0</v>
      </c>
    </row>
    <row r="61" spans="2:6" ht="12.75">
      <c r="B61" s="60" t="s">
        <v>302</v>
      </c>
      <c r="C61" s="36">
        <v>0</v>
      </c>
      <c r="D61" s="36">
        <v>0</v>
      </c>
      <c r="E61" s="36">
        <v>0</v>
      </c>
      <c r="F61" s="206">
        <v>0</v>
      </c>
    </row>
    <row r="62" spans="2:6" ht="12.75">
      <c r="B62" s="60" t="s">
        <v>304</v>
      </c>
      <c r="C62" s="36">
        <v>0</v>
      </c>
      <c r="D62" s="36">
        <v>0</v>
      </c>
      <c r="E62" s="36">
        <v>0</v>
      </c>
      <c r="F62" s="206">
        <v>0</v>
      </c>
    </row>
    <row r="63" spans="2:6" ht="12.75">
      <c r="B63" s="60" t="s">
        <v>305</v>
      </c>
      <c r="C63" s="36">
        <v>1616</v>
      </c>
      <c r="D63" s="36">
        <v>1797</v>
      </c>
      <c r="E63" s="36">
        <v>1484</v>
      </c>
      <c r="F63" s="206">
        <v>1996</v>
      </c>
    </row>
    <row r="64" spans="2:6" ht="12.75">
      <c r="B64" s="61" t="s">
        <v>113</v>
      </c>
      <c r="C64" s="173">
        <v>4725</v>
      </c>
      <c r="D64" s="173">
        <v>4521</v>
      </c>
      <c r="E64" s="173">
        <v>4267</v>
      </c>
      <c r="F64" s="209">
        <v>5069</v>
      </c>
    </row>
    <row r="65" spans="2:6" ht="12.75">
      <c r="B65" s="62" t="s">
        <v>306</v>
      </c>
      <c r="C65" s="192"/>
      <c r="D65" s="192"/>
      <c r="E65" s="192"/>
      <c r="F65" s="205"/>
    </row>
    <row r="66" spans="2:6" ht="12.75">
      <c r="B66" s="60" t="s">
        <v>300</v>
      </c>
      <c r="C66" s="36">
        <v>2387</v>
      </c>
      <c r="D66" s="36">
        <v>2309</v>
      </c>
      <c r="E66" s="36">
        <v>2635</v>
      </c>
      <c r="F66" s="206">
        <v>2122</v>
      </c>
    </row>
    <row r="67" spans="2:6" ht="12.75">
      <c r="B67" s="60" t="s">
        <v>297</v>
      </c>
      <c r="C67" s="36">
        <v>446</v>
      </c>
      <c r="D67" s="36">
        <v>348</v>
      </c>
      <c r="E67" s="36">
        <v>420</v>
      </c>
      <c r="F67" s="206">
        <v>583</v>
      </c>
    </row>
    <row r="68" spans="2:6" ht="12.75">
      <c r="B68" s="60" t="s">
        <v>301</v>
      </c>
      <c r="C68" s="36">
        <v>791</v>
      </c>
      <c r="D68" s="36">
        <v>739</v>
      </c>
      <c r="E68" s="36">
        <v>859</v>
      </c>
      <c r="F68" s="206">
        <v>840</v>
      </c>
    </row>
    <row r="69" spans="2:6" ht="12.75">
      <c r="B69" s="60" t="s">
        <v>299</v>
      </c>
      <c r="C69" s="36">
        <v>193</v>
      </c>
      <c r="D69" s="36">
        <v>220</v>
      </c>
      <c r="E69" s="36">
        <v>235</v>
      </c>
      <c r="F69" s="206">
        <v>212</v>
      </c>
    </row>
    <row r="70" spans="2:6" ht="12.75">
      <c r="B70" s="60" t="s">
        <v>298</v>
      </c>
      <c r="C70" s="36">
        <v>38</v>
      </c>
      <c r="D70" s="36">
        <v>46</v>
      </c>
      <c r="E70" s="36">
        <v>54</v>
      </c>
      <c r="F70" s="206">
        <v>64</v>
      </c>
    </row>
    <row r="71" spans="2:6" ht="12.75">
      <c r="B71" s="60" t="s">
        <v>303</v>
      </c>
      <c r="C71" s="36">
        <v>0</v>
      </c>
      <c r="D71" s="36">
        <v>0</v>
      </c>
      <c r="E71" s="36">
        <v>0</v>
      </c>
      <c r="F71" s="206">
        <v>0</v>
      </c>
    </row>
    <row r="72" spans="2:6" ht="12.75">
      <c r="B72" s="60" t="s">
        <v>302</v>
      </c>
      <c r="C72" s="36">
        <v>0</v>
      </c>
      <c r="D72" s="36">
        <v>0</v>
      </c>
      <c r="E72" s="36">
        <v>0</v>
      </c>
      <c r="F72" s="206">
        <v>0</v>
      </c>
    </row>
    <row r="73" spans="2:6" ht="12.75">
      <c r="B73" s="60" t="s">
        <v>304</v>
      </c>
      <c r="C73" s="36">
        <v>0</v>
      </c>
      <c r="D73" s="36">
        <v>0</v>
      </c>
      <c r="E73" s="36">
        <v>0</v>
      </c>
      <c r="F73" s="206">
        <v>0</v>
      </c>
    </row>
    <row r="74" spans="2:6" ht="12.75">
      <c r="B74" s="60" t="s">
        <v>305</v>
      </c>
      <c r="C74" s="36">
        <v>1199</v>
      </c>
      <c r="D74" s="36">
        <v>1488</v>
      </c>
      <c r="E74" s="36">
        <v>1091</v>
      </c>
      <c r="F74" s="206">
        <v>1446</v>
      </c>
    </row>
    <row r="75" spans="2:6" ht="12.75">
      <c r="B75" s="61" t="s">
        <v>113</v>
      </c>
      <c r="C75" s="173">
        <v>5054</v>
      </c>
      <c r="D75" s="173">
        <v>5150</v>
      </c>
      <c r="E75" s="173">
        <v>5294</v>
      </c>
      <c r="F75" s="209">
        <v>5267</v>
      </c>
    </row>
    <row r="76" spans="2:6" ht="12.75">
      <c r="B76" s="63" t="s">
        <v>309</v>
      </c>
      <c r="C76" s="210"/>
      <c r="D76" s="210"/>
      <c r="E76" s="210"/>
      <c r="F76" s="211"/>
    </row>
    <row r="77" spans="2:6" ht="12.75">
      <c r="B77" s="59" t="s">
        <v>296</v>
      </c>
      <c r="E77" s="192"/>
      <c r="F77" s="205"/>
    </row>
    <row r="78" spans="2:6" ht="12.75">
      <c r="B78" s="60" t="s">
        <v>297</v>
      </c>
      <c r="C78" s="36">
        <v>7537</v>
      </c>
      <c r="D78" s="36">
        <v>8263</v>
      </c>
      <c r="E78" s="36">
        <v>8870</v>
      </c>
      <c r="F78" s="206">
        <v>9517</v>
      </c>
    </row>
    <row r="79" spans="2:6" ht="12.75">
      <c r="B79" s="60" t="s">
        <v>300</v>
      </c>
      <c r="C79" s="36">
        <v>4670</v>
      </c>
      <c r="D79" s="36">
        <v>4698</v>
      </c>
      <c r="E79" s="36">
        <v>4202</v>
      </c>
      <c r="F79" s="206">
        <v>4441</v>
      </c>
    </row>
    <row r="80" spans="2:6" ht="12.75">
      <c r="B80" s="60" t="s">
        <v>301</v>
      </c>
      <c r="C80" s="36">
        <v>2370</v>
      </c>
      <c r="D80" s="36">
        <v>2497</v>
      </c>
      <c r="E80" s="36">
        <v>2477</v>
      </c>
      <c r="F80" s="206">
        <v>2764</v>
      </c>
    </row>
    <row r="81" spans="2:6" ht="12.75">
      <c r="B81" s="60" t="s">
        <v>298</v>
      </c>
      <c r="C81" s="36">
        <v>1050</v>
      </c>
      <c r="D81" s="36">
        <v>1197</v>
      </c>
      <c r="E81" s="36">
        <v>1238</v>
      </c>
      <c r="F81" s="206">
        <v>1628</v>
      </c>
    </row>
    <row r="82" spans="2:6" ht="12.75">
      <c r="B82" s="60" t="s">
        <v>299</v>
      </c>
      <c r="C82" s="36">
        <v>1388</v>
      </c>
      <c r="D82" s="36">
        <v>967</v>
      </c>
      <c r="E82" s="36">
        <v>854</v>
      </c>
      <c r="F82" s="206">
        <v>735</v>
      </c>
    </row>
    <row r="83" spans="2:6" ht="12.75">
      <c r="B83" s="60" t="s">
        <v>302</v>
      </c>
      <c r="C83" s="36">
        <v>11</v>
      </c>
      <c r="D83" s="36">
        <v>1</v>
      </c>
      <c r="E83" s="36">
        <v>1</v>
      </c>
      <c r="F83" s="206">
        <v>0</v>
      </c>
    </row>
    <row r="84" spans="2:6" ht="12.75">
      <c r="B84" s="60" t="s">
        <v>303</v>
      </c>
      <c r="C84" s="36">
        <v>0</v>
      </c>
      <c r="D84" s="36">
        <v>0</v>
      </c>
      <c r="E84" s="36">
        <v>0</v>
      </c>
      <c r="F84" s="206">
        <v>0</v>
      </c>
    </row>
    <row r="85" spans="2:6" ht="12.75">
      <c r="B85" s="60" t="s">
        <v>304</v>
      </c>
      <c r="C85" s="36">
        <v>283</v>
      </c>
      <c r="D85" s="36">
        <v>0</v>
      </c>
      <c r="E85" s="36">
        <v>0</v>
      </c>
      <c r="F85" s="206">
        <v>0</v>
      </c>
    </row>
    <row r="86" spans="2:6" ht="12.75">
      <c r="B86" s="60" t="s">
        <v>305</v>
      </c>
      <c r="C86" s="36">
        <v>4213</v>
      </c>
      <c r="D86" s="36">
        <v>4014</v>
      </c>
      <c r="E86" s="36">
        <v>4221</v>
      </c>
      <c r="F86" s="206">
        <v>4185</v>
      </c>
    </row>
    <row r="87" spans="2:6" ht="12.75">
      <c r="B87" s="61" t="s">
        <v>113</v>
      </c>
      <c r="C87" s="173">
        <v>21522</v>
      </c>
      <c r="D87" s="173">
        <v>21637</v>
      </c>
      <c r="E87" s="173">
        <v>21863</v>
      </c>
      <c r="F87" s="209">
        <v>23270</v>
      </c>
    </row>
    <row r="88" spans="2:6" ht="12.75">
      <c r="B88" s="62" t="s">
        <v>306</v>
      </c>
      <c r="C88" s="192"/>
      <c r="D88" s="192"/>
      <c r="E88" s="192"/>
      <c r="F88" s="205"/>
    </row>
    <row r="89" spans="2:6" ht="12.75">
      <c r="B89" s="60" t="s">
        <v>297</v>
      </c>
      <c r="C89" s="36">
        <v>10340</v>
      </c>
      <c r="D89" s="36">
        <v>11216</v>
      </c>
      <c r="E89" s="36">
        <v>12304</v>
      </c>
      <c r="F89" s="206">
        <v>13304</v>
      </c>
    </row>
    <row r="90" spans="2:6" ht="12.75">
      <c r="B90" s="60" t="s">
        <v>301</v>
      </c>
      <c r="C90" s="36">
        <v>2147</v>
      </c>
      <c r="D90" s="36">
        <v>2256</v>
      </c>
      <c r="E90" s="36">
        <v>2297</v>
      </c>
      <c r="F90" s="206">
        <v>2587</v>
      </c>
    </row>
    <row r="91" spans="2:6" ht="12.75">
      <c r="B91" s="60" t="s">
        <v>299</v>
      </c>
      <c r="C91" s="36">
        <v>2108</v>
      </c>
      <c r="D91" s="36">
        <v>1856</v>
      </c>
      <c r="E91" s="36">
        <v>1608</v>
      </c>
      <c r="F91" s="206">
        <v>1634</v>
      </c>
    </row>
    <row r="92" spans="2:6" ht="12.75">
      <c r="B92" s="60" t="s">
        <v>298</v>
      </c>
      <c r="C92" s="36">
        <v>716</v>
      </c>
      <c r="D92" s="36">
        <v>950</v>
      </c>
      <c r="E92" s="36">
        <v>1022</v>
      </c>
      <c r="F92" s="206">
        <v>1299</v>
      </c>
    </row>
    <row r="93" spans="2:6" ht="12.75">
      <c r="B93" s="60" t="s">
        <v>300</v>
      </c>
      <c r="C93" s="36">
        <v>451</v>
      </c>
      <c r="D93" s="36">
        <v>714</v>
      </c>
      <c r="E93" s="36">
        <v>539</v>
      </c>
      <c r="F93" s="206">
        <v>650</v>
      </c>
    </row>
    <row r="94" spans="2:6" ht="12.75">
      <c r="B94" s="60" t="s">
        <v>302</v>
      </c>
      <c r="C94" s="36">
        <v>0</v>
      </c>
      <c r="D94" s="36">
        <v>0</v>
      </c>
      <c r="E94" s="36">
        <v>0</v>
      </c>
      <c r="F94" s="206">
        <v>0</v>
      </c>
    </row>
    <row r="95" spans="2:6" ht="12.75">
      <c r="B95" s="60" t="s">
        <v>303</v>
      </c>
      <c r="C95" s="36">
        <v>0</v>
      </c>
      <c r="D95" s="36">
        <v>0</v>
      </c>
      <c r="E95" s="36">
        <v>0</v>
      </c>
      <c r="F95" s="206">
        <v>0</v>
      </c>
    </row>
    <row r="96" spans="2:6" ht="12.75">
      <c r="B96" s="60" t="s">
        <v>304</v>
      </c>
      <c r="C96" s="36">
        <v>283</v>
      </c>
      <c r="D96" s="36">
        <v>0</v>
      </c>
      <c r="E96" s="36">
        <v>0</v>
      </c>
      <c r="F96" s="206">
        <v>0</v>
      </c>
    </row>
    <row r="97" spans="2:6" ht="12.75">
      <c r="B97" s="60" t="s">
        <v>305</v>
      </c>
      <c r="C97" s="36">
        <v>1830</v>
      </c>
      <c r="D97" s="36">
        <v>1448</v>
      </c>
      <c r="E97" s="36">
        <v>1541</v>
      </c>
      <c r="F97" s="206">
        <v>1303</v>
      </c>
    </row>
    <row r="98" spans="2:6" ht="12.75">
      <c r="B98" s="61" t="s">
        <v>113</v>
      </c>
      <c r="C98" s="173">
        <v>17875</v>
      </c>
      <c r="D98" s="173">
        <v>18440</v>
      </c>
      <c r="E98" s="173">
        <v>19311</v>
      </c>
      <c r="F98" s="209">
        <v>20777</v>
      </c>
    </row>
    <row r="99" spans="2:6" ht="12.75">
      <c r="B99" s="63" t="s">
        <v>310</v>
      </c>
      <c r="C99" s="210"/>
      <c r="D99" s="210"/>
      <c r="E99" s="210"/>
      <c r="F99" s="211"/>
    </row>
    <row r="100" spans="2:6" ht="12.75">
      <c r="B100" s="62" t="s">
        <v>296</v>
      </c>
      <c r="C100" s="192"/>
      <c r="D100" s="192"/>
      <c r="E100" s="192"/>
      <c r="F100" s="205"/>
    </row>
    <row r="101" spans="2:6" ht="12.75">
      <c r="B101" s="60" t="s">
        <v>297</v>
      </c>
      <c r="C101" s="36">
        <v>1183</v>
      </c>
      <c r="D101" s="36">
        <v>653</v>
      </c>
      <c r="E101" s="36">
        <v>792</v>
      </c>
      <c r="F101" s="206">
        <v>812</v>
      </c>
    </row>
    <row r="102" spans="2:6" ht="12.75">
      <c r="B102" s="60" t="s">
        <v>300</v>
      </c>
      <c r="C102" s="36">
        <v>0</v>
      </c>
      <c r="D102" s="36">
        <v>1048</v>
      </c>
      <c r="E102" s="36">
        <v>1232</v>
      </c>
      <c r="F102" s="206">
        <v>1395</v>
      </c>
    </row>
    <row r="103" spans="2:6" ht="12.75">
      <c r="B103" s="60" t="s">
        <v>301</v>
      </c>
      <c r="C103" s="36">
        <v>792</v>
      </c>
      <c r="D103" s="36">
        <v>1116</v>
      </c>
      <c r="E103" s="36">
        <v>1151</v>
      </c>
      <c r="F103" s="206">
        <v>1330</v>
      </c>
    </row>
    <row r="104" spans="2:6" ht="12.75">
      <c r="B104" s="60" t="s">
        <v>299</v>
      </c>
      <c r="C104" s="36">
        <v>1232</v>
      </c>
      <c r="D104" s="36">
        <v>1116</v>
      </c>
      <c r="E104" s="36">
        <v>1183</v>
      </c>
      <c r="F104" s="206">
        <v>1146</v>
      </c>
    </row>
    <row r="105" spans="2:6" ht="12.75">
      <c r="B105" s="60" t="s">
        <v>298</v>
      </c>
      <c r="C105" s="36">
        <v>1106</v>
      </c>
      <c r="D105" s="36">
        <v>685</v>
      </c>
      <c r="E105" s="36">
        <v>637</v>
      </c>
      <c r="F105" s="206">
        <v>770</v>
      </c>
    </row>
    <row r="106" spans="2:6" ht="12.75">
      <c r="B106" s="60" t="s">
        <v>304</v>
      </c>
      <c r="C106" s="36">
        <v>0</v>
      </c>
      <c r="D106" s="36">
        <v>0</v>
      </c>
      <c r="E106" s="36">
        <v>2</v>
      </c>
      <c r="F106" s="206">
        <v>0</v>
      </c>
    </row>
    <row r="107" spans="2:6" ht="12.75">
      <c r="B107" s="60" t="s">
        <v>303</v>
      </c>
      <c r="C107" s="36">
        <v>637</v>
      </c>
      <c r="D107" s="36">
        <v>0</v>
      </c>
      <c r="E107" s="36">
        <v>0</v>
      </c>
      <c r="F107" s="206">
        <v>1</v>
      </c>
    </row>
    <row r="108" spans="2:6" ht="12.75">
      <c r="B108" s="60" t="s">
        <v>302</v>
      </c>
      <c r="C108" s="36">
        <v>1151</v>
      </c>
      <c r="D108" s="36">
        <v>0</v>
      </c>
      <c r="E108" s="36">
        <v>0</v>
      </c>
      <c r="F108" s="206">
        <v>1</v>
      </c>
    </row>
    <row r="109" spans="2:6" ht="12.75">
      <c r="B109" s="60" t="s">
        <v>305</v>
      </c>
      <c r="C109" s="36">
        <v>2</v>
      </c>
      <c r="D109" s="36">
        <v>922</v>
      </c>
      <c r="E109" s="36">
        <v>1106</v>
      </c>
      <c r="F109" s="206">
        <v>1156</v>
      </c>
    </row>
    <row r="110" spans="2:6" ht="12.75">
      <c r="B110" s="61" t="s">
        <v>113</v>
      </c>
      <c r="C110" s="173">
        <v>6103</v>
      </c>
      <c r="D110" s="173">
        <v>5540</v>
      </c>
      <c r="E110" s="173">
        <v>6103</v>
      </c>
      <c r="F110" s="209">
        <v>6611</v>
      </c>
    </row>
    <row r="111" spans="2:6" ht="12.75">
      <c r="B111" s="62" t="s">
        <v>306</v>
      </c>
      <c r="C111" s="192"/>
      <c r="D111" s="192"/>
      <c r="E111" s="192"/>
      <c r="F111" s="205"/>
    </row>
    <row r="112" spans="2:6" ht="12.75">
      <c r="B112" s="60" t="s">
        <v>297</v>
      </c>
      <c r="C112" s="36">
        <v>1174</v>
      </c>
      <c r="D112" s="36">
        <v>1371</v>
      </c>
      <c r="E112" s="36">
        <v>1391</v>
      </c>
      <c r="F112" s="206">
        <v>1362</v>
      </c>
    </row>
    <row r="113" spans="2:6" ht="12.75">
      <c r="B113" s="60" t="s">
        <v>299</v>
      </c>
      <c r="C113" s="36">
        <v>1391</v>
      </c>
      <c r="D113" s="36">
        <v>1903</v>
      </c>
      <c r="E113" s="36">
        <v>1975</v>
      </c>
      <c r="F113" s="206">
        <v>1926</v>
      </c>
    </row>
    <row r="114" spans="2:6" ht="12.75">
      <c r="B114" s="60" t="s">
        <v>301</v>
      </c>
      <c r="C114" s="36">
        <v>1517</v>
      </c>
      <c r="D114" s="36">
        <v>1156</v>
      </c>
      <c r="E114" s="36">
        <v>1174</v>
      </c>
      <c r="F114" s="206">
        <v>1358</v>
      </c>
    </row>
    <row r="115" spans="2:6" ht="12.75">
      <c r="B115" s="60" t="s">
        <v>300</v>
      </c>
      <c r="C115" s="36">
        <v>0</v>
      </c>
      <c r="D115" s="36">
        <v>1834</v>
      </c>
      <c r="E115" s="36">
        <v>1601</v>
      </c>
      <c r="F115" s="206">
        <v>1563</v>
      </c>
    </row>
    <row r="116" spans="2:6" ht="12.75">
      <c r="B116" s="60" t="s">
        <v>298</v>
      </c>
      <c r="C116" s="36">
        <v>1975</v>
      </c>
      <c r="D116" s="36">
        <v>1630</v>
      </c>
      <c r="E116" s="36">
        <v>1517</v>
      </c>
      <c r="F116" s="206">
        <v>1625</v>
      </c>
    </row>
    <row r="117" spans="2:6" ht="12.75">
      <c r="B117" s="60" t="s">
        <v>304</v>
      </c>
      <c r="C117" s="36">
        <v>1</v>
      </c>
      <c r="D117" s="36">
        <v>0</v>
      </c>
      <c r="E117" s="36">
        <v>2</v>
      </c>
      <c r="F117" s="206">
        <v>0</v>
      </c>
    </row>
    <row r="118" spans="2:6" ht="12.75">
      <c r="B118" s="60" t="s">
        <v>303</v>
      </c>
      <c r="C118" s="36">
        <v>1035</v>
      </c>
      <c r="D118" s="36">
        <v>0</v>
      </c>
      <c r="E118" s="36">
        <v>0</v>
      </c>
      <c r="F118" s="206">
        <v>0</v>
      </c>
    </row>
    <row r="119" spans="2:6" ht="12.75">
      <c r="B119" s="60" t="s">
        <v>302</v>
      </c>
      <c r="C119" s="36">
        <v>1601</v>
      </c>
      <c r="D119" s="36">
        <v>2</v>
      </c>
      <c r="E119" s="36">
        <v>1</v>
      </c>
      <c r="F119" s="206">
        <v>1</v>
      </c>
    </row>
    <row r="120" spans="2:6" ht="12.75">
      <c r="B120" s="60" t="s">
        <v>305</v>
      </c>
      <c r="C120" s="36">
        <v>2</v>
      </c>
      <c r="D120" s="36">
        <v>813</v>
      </c>
      <c r="E120" s="36">
        <v>1035</v>
      </c>
      <c r="F120" s="206">
        <v>1186</v>
      </c>
    </row>
    <row r="121" spans="2:6" ht="12.75">
      <c r="B121" s="61" t="s">
        <v>113</v>
      </c>
      <c r="C121" s="173">
        <v>8696</v>
      </c>
      <c r="D121" s="173">
        <v>8709</v>
      </c>
      <c r="E121" s="173">
        <v>8696</v>
      </c>
      <c r="F121" s="209">
        <v>9021</v>
      </c>
    </row>
    <row r="122" spans="2:6" ht="12.75">
      <c r="B122" s="63" t="s">
        <v>311</v>
      </c>
      <c r="C122" s="210"/>
      <c r="D122" s="210"/>
      <c r="E122" s="210"/>
      <c r="F122" s="211"/>
    </row>
    <row r="123" spans="2:6" ht="12.75">
      <c r="B123" s="63" t="s">
        <v>296</v>
      </c>
      <c r="C123" s="210"/>
      <c r="D123" s="210"/>
      <c r="E123" s="210"/>
      <c r="F123" s="211"/>
    </row>
    <row r="124" spans="2:6" ht="12.75">
      <c r="B124" s="62" t="s">
        <v>297</v>
      </c>
      <c r="C124" s="192">
        <v>11334</v>
      </c>
      <c r="D124" s="192">
        <v>11880</v>
      </c>
      <c r="E124" s="192">
        <v>12992</v>
      </c>
      <c r="F124" s="205">
        <v>13556</v>
      </c>
    </row>
    <row r="125" spans="2:6" ht="12.75">
      <c r="B125" s="60" t="s">
        <v>300</v>
      </c>
      <c r="C125" s="36">
        <v>9703</v>
      </c>
      <c r="D125" s="36">
        <v>9457</v>
      </c>
      <c r="E125" s="36">
        <v>9551</v>
      </c>
      <c r="F125" s="206">
        <v>10085</v>
      </c>
    </row>
    <row r="126" spans="2:6" ht="12.75">
      <c r="B126" s="60" t="s">
        <v>301</v>
      </c>
      <c r="C126" s="36">
        <v>4980</v>
      </c>
      <c r="D126" s="36">
        <v>5349</v>
      </c>
      <c r="E126" s="36">
        <v>5800</v>
      </c>
      <c r="F126" s="206">
        <v>6251</v>
      </c>
    </row>
    <row r="127" spans="2:6" ht="12.75">
      <c r="B127" s="60" t="s">
        <v>299</v>
      </c>
      <c r="C127" s="36">
        <v>3856</v>
      </c>
      <c r="D127" s="36">
        <v>4013</v>
      </c>
      <c r="E127" s="36">
        <v>4282</v>
      </c>
      <c r="F127" s="206">
        <v>4006</v>
      </c>
    </row>
    <row r="128" spans="2:6" ht="12.75">
      <c r="B128" s="60" t="s">
        <v>298</v>
      </c>
      <c r="C128" s="36">
        <v>4338</v>
      </c>
      <c r="D128" s="36">
        <v>4836</v>
      </c>
      <c r="E128" s="36">
        <v>4627</v>
      </c>
      <c r="F128" s="206">
        <v>5797</v>
      </c>
    </row>
    <row r="129" spans="2:6" ht="12.75">
      <c r="B129" s="60" t="s">
        <v>302</v>
      </c>
      <c r="C129" s="36">
        <v>155</v>
      </c>
      <c r="D129" s="36">
        <v>169</v>
      </c>
      <c r="E129" s="36">
        <v>143</v>
      </c>
      <c r="F129" s="206">
        <v>130</v>
      </c>
    </row>
    <row r="130" spans="2:6" ht="12.75">
      <c r="B130" s="60" t="s">
        <v>304</v>
      </c>
      <c r="C130" s="36">
        <v>283</v>
      </c>
      <c r="D130" s="36">
        <v>0</v>
      </c>
      <c r="E130" s="36">
        <v>2</v>
      </c>
      <c r="F130" s="206">
        <v>0</v>
      </c>
    </row>
    <row r="131" spans="2:6" ht="12.75">
      <c r="B131" s="60" t="s">
        <v>303</v>
      </c>
      <c r="C131" s="36">
        <v>0</v>
      </c>
      <c r="D131" s="36">
        <v>0</v>
      </c>
      <c r="E131" s="36">
        <v>0</v>
      </c>
      <c r="F131" s="206">
        <v>1</v>
      </c>
    </row>
    <row r="132" spans="2:6" ht="12.75">
      <c r="B132" s="60" t="s">
        <v>305</v>
      </c>
      <c r="C132" s="36">
        <v>7963</v>
      </c>
      <c r="D132" s="36">
        <v>7884</v>
      </c>
      <c r="E132" s="36">
        <v>7796</v>
      </c>
      <c r="F132" s="206">
        <v>8165</v>
      </c>
    </row>
    <row r="133" spans="2:6" ht="12.75">
      <c r="B133" s="133" t="s">
        <v>113</v>
      </c>
      <c r="C133" s="134">
        <v>42612</v>
      </c>
      <c r="D133" s="134">
        <v>43588</v>
      </c>
      <c r="E133" s="134">
        <v>45193</v>
      </c>
      <c r="F133" s="126">
        <v>47991</v>
      </c>
    </row>
    <row r="134" spans="2:6" ht="12.75">
      <c r="B134" s="63" t="s">
        <v>306</v>
      </c>
      <c r="C134" s="210"/>
      <c r="D134" s="210"/>
      <c r="E134" s="210"/>
      <c r="F134" s="211"/>
    </row>
    <row r="135" spans="2:6" ht="12.75">
      <c r="B135" s="62" t="s">
        <v>297</v>
      </c>
      <c r="C135" s="192">
        <v>13711</v>
      </c>
      <c r="D135" s="192">
        <v>14412</v>
      </c>
      <c r="E135" s="192">
        <v>15413</v>
      </c>
      <c r="F135" s="205">
        <v>16412</v>
      </c>
    </row>
    <row r="136" spans="2:6" ht="12.75">
      <c r="B136" s="60" t="s">
        <v>299</v>
      </c>
      <c r="C136" s="36">
        <v>5127</v>
      </c>
      <c r="D136" s="36">
        <v>5152</v>
      </c>
      <c r="E136" s="36">
        <v>5309</v>
      </c>
      <c r="F136" s="206">
        <v>4985</v>
      </c>
    </row>
    <row r="137" spans="2:6" ht="12.75">
      <c r="B137" s="60" t="s">
        <v>301</v>
      </c>
      <c r="C137" s="36">
        <v>4775</v>
      </c>
      <c r="D137" s="36">
        <v>5132</v>
      </c>
      <c r="E137" s="36">
        <v>5637</v>
      </c>
      <c r="F137" s="206">
        <v>6095</v>
      </c>
    </row>
    <row r="138" spans="2:6" ht="12.75">
      <c r="B138" s="60" t="s">
        <v>300</v>
      </c>
      <c r="C138" s="36">
        <v>5076</v>
      </c>
      <c r="D138" s="36">
        <v>5736</v>
      </c>
      <c r="E138" s="36">
        <v>5700</v>
      </c>
      <c r="F138" s="206">
        <v>5177</v>
      </c>
    </row>
    <row r="139" spans="2:6" ht="12.75">
      <c r="B139" s="60" t="s">
        <v>298</v>
      </c>
      <c r="C139" s="36">
        <v>5339</v>
      </c>
      <c r="D139" s="36">
        <v>6573</v>
      </c>
      <c r="E139" s="36">
        <v>6261</v>
      </c>
      <c r="F139" s="206">
        <v>7040</v>
      </c>
    </row>
    <row r="140" spans="2:6" ht="12.75">
      <c r="B140" s="60" t="s">
        <v>304</v>
      </c>
      <c r="C140" s="36">
        <v>283</v>
      </c>
      <c r="D140" s="36">
        <v>0</v>
      </c>
      <c r="E140" s="36">
        <v>2</v>
      </c>
      <c r="F140" s="206">
        <v>0</v>
      </c>
    </row>
    <row r="141" spans="2:6" ht="12.75">
      <c r="B141" s="60" t="s">
        <v>302</v>
      </c>
      <c r="C141" s="36">
        <v>0</v>
      </c>
      <c r="D141" s="36">
        <v>2</v>
      </c>
      <c r="E141" s="36">
        <v>1</v>
      </c>
      <c r="F141" s="206">
        <v>4</v>
      </c>
    </row>
    <row r="142" spans="2:6" ht="12.75">
      <c r="B142" s="60" t="s">
        <v>303</v>
      </c>
      <c r="C142" s="36">
        <v>0</v>
      </c>
      <c r="D142" s="36">
        <v>0</v>
      </c>
      <c r="E142" s="36">
        <v>0</v>
      </c>
      <c r="F142" s="206">
        <v>0</v>
      </c>
    </row>
    <row r="143" spans="2:6" ht="12.75">
      <c r="B143" s="60" t="s">
        <v>305</v>
      </c>
      <c r="C143" s="36">
        <v>4961</v>
      </c>
      <c r="D143" s="36">
        <v>4886</v>
      </c>
      <c r="E143" s="36">
        <v>4925</v>
      </c>
      <c r="F143" s="206">
        <v>5171</v>
      </c>
    </row>
    <row r="144" spans="2:6" ht="12.75">
      <c r="B144" s="133" t="s">
        <v>113</v>
      </c>
      <c r="C144" s="134">
        <v>39272</v>
      </c>
      <c r="D144" s="134">
        <v>41893</v>
      </c>
      <c r="E144" s="134">
        <v>43248</v>
      </c>
      <c r="F144" s="126">
        <v>44884</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Roman,Normal"&amp;12Page &amp;P</oddFooter>
  </headerFooter>
</worksheet>
</file>

<file path=xl/worksheets/sheet13.xml><?xml version="1.0" encoding="utf-8"?>
<worksheet xmlns="http://schemas.openxmlformats.org/spreadsheetml/2006/main" xmlns:r="http://schemas.openxmlformats.org/officeDocument/2006/relationships">
  <dimension ref="A2:HT133"/>
  <sheetViews>
    <sheetView showGridLines="0" zoomScalePageLayoutView="0" workbookViewId="0" topLeftCell="A1">
      <selection activeCell="A1" sqref="A1"/>
    </sheetView>
  </sheetViews>
  <sheetFormatPr defaultColWidth="11.421875" defaultRowHeight="12.75"/>
  <cols>
    <col min="1" max="11" width="11.421875" style="200" customWidth="1"/>
    <col min="12" max="14" width="11.421875" style="212" customWidth="1"/>
    <col min="15" max="228" width="11.421875" style="200" customWidth="1"/>
    <col min="229" max="16384" width="11.421875" style="174" customWidth="1"/>
  </cols>
  <sheetData>
    <row r="2" ht="15.75">
      <c r="B2" s="199" t="s">
        <v>312</v>
      </c>
    </row>
    <row r="4" spans="2:7" ht="12.75">
      <c r="B4" s="2" t="s">
        <v>30</v>
      </c>
      <c r="C4" s="33" t="s">
        <v>167</v>
      </c>
      <c r="D4" s="171"/>
      <c r="E4" s="171"/>
      <c r="F4" s="4" t="s">
        <v>136</v>
      </c>
      <c r="G4" s="34" t="s">
        <v>272</v>
      </c>
    </row>
    <row r="6" spans="3:11" ht="12.75">
      <c r="C6" s="172">
        <v>2007</v>
      </c>
      <c r="D6" s="172">
        <v>2008</v>
      </c>
      <c r="E6" s="172">
        <v>2009</v>
      </c>
      <c r="F6" s="172">
        <v>2010</v>
      </c>
      <c r="G6" s="172">
        <v>2011</v>
      </c>
      <c r="H6" s="172">
        <v>2012</v>
      </c>
      <c r="I6" s="172">
        <v>2013</v>
      </c>
      <c r="J6" s="172">
        <v>2014</v>
      </c>
      <c r="K6" s="172">
        <v>2015</v>
      </c>
    </row>
    <row r="7" spans="2:14" ht="12.75">
      <c r="B7" s="64" t="s">
        <v>295</v>
      </c>
      <c r="C7" s="213"/>
      <c r="D7" s="213"/>
      <c r="E7" s="213"/>
      <c r="F7" s="213"/>
      <c r="G7" s="214"/>
      <c r="H7" s="214"/>
      <c r="I7" s="214"/>
      <c r="J7" s="215"/>
      <c r="K7" s="215"/>
      <c r="L7" s="73"/>
      <c r="M7" s="73"/>
      <c r="N7" s="73"/>
    </row>
    <row r="8" spans="2:11" ht="12.75">
      <c r="B8" s="10" t="s">
        <v>296</v>
      </c>
      <c r="C8" s="216"/>
      <c r="D8" s="216"/>
      <c r="E8" s="216"/>
      <c r="F8" s="216"/>
      <c r="G8" s="216"/>
      <c r="H8" s="216"/>
      <c r="I8" s="216"/>
      <c r="J8" s="216"/>
      <c r="K8" s="65"/>
    </row>
    <row r="9" spans="2:14" ht="12.75">
      <c r="B9" s="66" t="s">
        <v>313</v>
      </c>
      <c r="C9" s="67">
        <v>3022</v>
      </c>
      <c r="D9" s="67">
        <v>3451</v>
      </c>
      <c r="E9" s="67">
        <v>3774</v>
      </c>
      <c r="F9" s="67">
        <v>4026</v>
      </c>
      <c r="G9" s="67">
        <v>3744</v>
      </c>
      <c r="H9" s="67">
        <v>3431</v>
      </c>
      <c r="I9" s="67">
        <v>3761</v>
      </c>
      <c r="J9" s="67">
        <v>4047</v>
      </c>
      <c r="K9" s="67">
        <v>4333</v>
      </c>
      <c r="N9" s="174"/>
    </row>
    <row r="10" spans="2:14" ht="12.75">
      <c r="B10" s="68" t="s">
        <v>298</v>
      </c>
      <c r="C10" s="69">
        <v>2860</v>
      </c>
      <c r="D10" s="69">
        <v>3103</v>
      </c>
      <c r="E10" s="69">
        <v>2918</v>
      </c>
      <c r="F10" s="69">
        <v>3422</v>
      </c>
      <c r="G10" s="69">
        <v>2944</v>
      </c>
      <c r="H10" s="69">
        <v>2934</v>
      </c>
      <c r="I10" s="69">
        <v>3273</v>
      </c>
      <c r="J10" s="69">
        <v>3300</v>
      </c>
      <c r="K10" s="69">
        <v>3191</v>
      </c>
      <c r="N10" s="174"/>
    </row>
    <row r="11" spans="2:14" ht="12.75">
      <c r="B11" s="68" t="s">
        <v>299</v>
      </c>
      <c r="C11" s="69">
        <v>1818</v>
      </c>
      <c r="D11" s="69">
        <v>2205</v>
      </c>
      <c r="E11" s="69">
        <v>2180</v>
      </c>
      <c r="F11" s="69">
        <v>2477</v>
      </c>
      <c r="G11" s="69">
        <v>2560</v>
      </c>
      <c r="H11" s="69">
        <v>2572</v>
      </c>
      <c r="I11" s="69">
        <v>2790</v>
      </c>
      <c r="J11" s="69">
        <v>2588</v>
      </c>
      <c r="K11" s="69">
        <v>2874</v>
      </c>
      <c r="N11" s="174"/>
    </row>
    <row r="12" spans="2:14" ht="12.75">
      <c r="B12" s="68" t="s">
        <v>300</v>
      </c>
      <c r="C12" s="69">
        <v>2352</v>
      </c>
      <c r="D12" s="69">
        <v>2204</v>
      </c>
      <c r="E12" s="69">
        <v>2488</v>
      </c>
      <c r="F12" s="69">
        <v>2424</v>
      </c>
      <c r="G12" s="69">
        <v>2343</v>
      </c>
      <c r="H12" s="69">
        <v>2585</v>
      </c>
      <c r="I12" s="69">
        <v>2442</v>
      </c>
      <c r="J12" s="69">
        <v>2286</v>
      </c>
      <c r="K12" s="69">
        <v>2445</v>
      </c>
      <c r="N12" s="174"/>
    </row>
    <row r="13" spans="2:14" ht="12.75">
      <c r="B13" s="68" t="s">
        <v>301</v>
      </c>
      <c r="C13" s="69">
        <v>667</v>
      </c>
      <c r="D13" s="69">
        <v>716</v>
      </c>
      <c r="E13" s="69">
        <v>960</v>
      </c>
      <c r="F13" s="69">
        <v>1030</v>
      </c>
      <c r="G13" s="69">
        <v>947</v>
      </c>
      <c r="H13" s="69">
        <v>836</v>
      </c>
      <c r="I13" s="69">
        <v>642</v>
      </c>
      <c r="J13" s="69">
        <v>845</v>
      </c>
      <c r="K13" s="69">
        <v>785</v>
      </c>
      <c r="N13" s="174"/>
    </row>
    <row r="14" spans="2:14" ht="12.75">
      <c r="B14" s="68" t="s">
        <v>302</v>
      </c>
      <c r="C14" s="69">
        <v>106</v>
      </c>
      <c r="D14" s="69">
        <v>103</v>
      </c>
      <c r="E14" s="69">
        <v>131</v>
      </c>
      <c r="F14" s="69">
        <v>95</v>
      </c>
      <c r="G14" s="69">
        <v>76</v>
      </c>
      <c r="H14" s="69">
        <v>70</v>
      </c>
      <c r="I14" s="69">
        <v>61</v>
      </c>
      <c r="J14" s="69">
        <v>73</v>
      </c>
      <c r="K14" s="69">
        <v>65</v>
      </c>
      <c r="N14" s="174"/>
    </row>
    <row r="15" spans="2:14" ht="12.75">
      <c r="B15" s="68" t="s">
        <v>303</v>
      </c>
      <c r="C15" s="69">
        <v>0</v>
      </c>
      <c r="D15" s="69">
        <v>0</v>
      </c>
      <c r="E15" s="69">
        <v>0</v>
      </c>
      <c r="F15" s="69">
        <v>0</v>
      </c>
      <c r="G15" s="69">
        <v>0</v>
      </c>
      <c r="H15" s="69">
        <v>0</v>
      </c>
      <c r="I15" s="69">
        <v>0</v>
      </c>
      <c r="J15" s="69">
        <v>0</v>
      </c>
      <c r="K15" s="69">
        <v>0</v>
      </c>
      <c r="L15" s="200"/>
      <c r="M15" s="200"/>
      <c r="N15" s="174"/>
    </row>
    <row r="16" spans="2:14" ht="12.75">
      <c r="B16" s="68" t="s">
        <v>304</v>
      </c>
      <c r="C16" s="69">
        <v>0</v>
      </c>
      <c r="D16" s="69">
        <v>0</v>
      </c>
      <c r="E16" s="69">
        <v>0</v>
      </c>
      <c r="F16" s="69">
        <v>0</v>
      </c>
      <c r="G16" s="69">
        <v>38</v>
      </c>
      <c r="H16" s="69">
        <v>59</v>
      </c>
      <c r="I16" s="69">
        <v>54</v>
      </c>
      <c r="J16" s="69">
        <v>34</v>
      </c>
      <c r="K16" s="69">
        <v>0</v>
      </c>
      <c r="N16" s="174"/>
    </row>
    <row r="17" spans="2:14" ht="12.75">
      <c r="B17" s="70" t="s">
        <v>113</v>
      </c>
      <c r="C17" s="71">
        <v>10825</v>
      </c>
      <c r="D17" s="71">
        <v>11782</v>
      </c>
      <c r="E17" s="71">
        <v>12451</v>
      </c>
      <c r="F17" s="71">
        <v>13474</v>
      </c>
      <c r="G17" s="71">
        <v>12652</v>
      </c>
      <c r="H17" s="71">
        <v>12487</v>
      </c>
      <c r="I17" s="71">
        <v>13023</v>
      </c>
      <c r="J17" s="71">
        <v>13173</v>
      </c>
      <c r="K17" s="71">
        <f>SUM('6.5.4.2'!K9:K16)</f>
        <v>13693</v>
      </c>
      <c r="N17" s="174"/>
    </row>
    <row r="18" spans="2:14" ht="12.75">
      <c r="B18" s="10" t="s">
        <v>306</v>
      </c>
      <c r="C18" s="192"/>
      <c r="D18" s="192"/>
      <c r="E18" s="192"/>
      <c r="F18" s="192"/>
      <c r="G18" s="192"/>
      <c r="H18" s="192"/>
      <c r="I18" s="192"/>
      <c r="J18" s="216"/>
      <c r="K18" s="65"/>
      <c r="N18" s="174"/>
    </row>
    <row r="19" spans="2:14" ht="12.75">
      <c r="B19" s="66" t="s">
        <v>313</v>
      </c>
      <c r="C19" s="67">
        <v>1521</v>
      </c>
      <c r="D19" s="67">
        <v>2115</v>
      </c>
      <c r="E19" s="67">
        <v>2502</v>
      </c>
      <c r="F19" s="67">
        <v>2596</v>
      </c>
      <c r="G19" s="67">
        <v>2372</v>
      </c>
      <c r="H19" s="67">
        <v>1947</v>
      </c>
      <c r="I19" s="67">
        <v>2213</v>
      </c>
      <c r="J19" s="67">
        <v>2541</v>
      </c>
      <c r="K19" s="67">
        <v>2859</v>
      </c>
      <c r="N19" s="174"/>
    </row>
    <row r="20" spans="2:14" ht="12.75">
      <c r="B20" s="68" t="s">
        <v>299</v>
      </c>
      <c r="C20" s="69">
        <v>700</v>
      </c>
      <c r="D20" s="69">
        <v>1139</v>
      </c>
      <c r="E20" s="69">
        <v>1218</v>
      </c>
      <c r="F20" s="69">
        <v>1477</v>
      </c>
      <c r="G20" s="69">
        <v>1593</v>
      </c>
      <c r="H20" s="69">
        <v>1384</v>
      </c>
      <c r="I20" s="69">
        <v>1672</v>
      </c>
      <c r="J20" s="69">
        <v>1883</v>
      </c>
      <c r="K20" s="69">
        <v>2101</v>
      </c>
      <c r="N20" s="174"/>
    </row>
    <row r="21" spans="2:14" ht="12.75">
      <c r="B21" s="68" t="s">
        <v>300</v>
      </c>
      <c r="C21" s="69">
        <v>1205</v>
      </c>
      <c r="D21" s="69">
        <v>953</v>
      </c>
      <c r="E21" s="69">
        <v>931</v>
      </c>
      <c r="F21" s="69">
        <v>1046</v>
      </c>
      <c r="G21" s="69">
        <v>927</v>
      </c>
      <c r="H21" s="69">
        <v>847</v>
      </c>
      <c r="I21" s="69">
        <v>979</v>
      </c>
      <c r="J21" s="69">
        <v>1111</v>
      </c>
      <c r="K21" s="69">
        <v>978</v>
      </c>
      <c r="N21" s="174"/>
    </row>
    <row r="22" spans="2:14" ht="12.75">
      <c r="B22" s="68" t="s">
        <v>301</v>
      </c>
      <c r="C22" s="69">
        <v>647</v>
      </c>
      <c r="D22" s="69">
        <v>698</v>
      </c>
      <c r="E22" s="69">
        <v>953</v>
      </c>
      <c r="F22" s="69">
        <v>1020</v>
      </c>
      <c r="G22" s="69">
        <v>939</v>
      </c>
      <c r="H22" s="69">
        <v>820</v>
      </c>
      <c r="I22" s="69">
        <v>629</v>
      </c>
      <c r="J22" s="69">
        <v>838</v>
      </c>
      <c r="K22" s="69">
        <v>780</v>
      </c>
      <c r="N22" s="174"/>
    </row>
    <row r="23" spans="2:14" ht="12.75">
      <c r="B23" s="68" t="s">
        <v>298</v>
      </c>
      <c r="C23" s="69">
        <v>16</v>
      </c>
      <c r="D23" s="69">
        <v>15</v>
      </c>
      <c r="E23" s="69">
        <v>17</v>
      </c>
      <c r="F23" s="69">
        <v>5</v>
      </c>
      <c r="G23" s="69">
        <v>11</v>
      </c>
      <c r="H23" s="69">
        <v>32</v>
      </c>
      <c r="I23" s="69">
        <v>19</v>
      </c>
      <c r="J23" s="69">
        <v>26</v>
      </c>
      <c r="K23" s="69">
        <v>27</v>
      </c>
      <c r="N23" s="174"/>
    </row>
    <row r="24" spans="2:14" ht="12.75">
      <c r="B24" s="68" t="s">
        <v>303</v>
      </c>
      <c r="C24" s="69">
        <v>0</v>
      </c>
      <c r="D24" s="69">
        <v>0</v>
      </c>
      <c r="E24" s="69">
        <v>0</v>
      </c>
      <c r="F24" s="69">
        <v>0</v>
      </c>
      <c r="G24" s="69">
        <v>0</v>
      </c>
      <c r="H24" s="69">
        <v>0</v>
      </c>
      <c r="I24" s="69">
        <v>0</v>
      </c>
      <c r="J24" s="69">
        <v>0</v>
      </c>
      <c r="K24" s="69">
        <v>0</v>
      </c>
      <c r="N24" s="174"/>
    </row>
    <row r="25" spans="2:14" ht="12.75">
      <c r="B25" s="68" t="s">
        <v>302</v>
      </c>
      <c r="C25" s="69">
        <v>2</v>
      </c>
      <c r="D25" s="69">
        <v>0</v>
      </c>
      <c r="E25" s="69">
        <v>2</v>
      </c>
      <c r="F25" s="69">
        <v>2</v>
      </c>
      <c r="G25" s="69">
        <v>0</v>
      </c>
      <c r="H25" s="69">
        <v>0</v>
      </c>
      <c r="I25" s="69">
        <v>0</v>
      </c>
      <c r="J25" s="69">
        <v>0</v>
      </c>
      <c r="K25" s="69">
        <v>0</v>
      </c>
      <c r="L25" s="200"/>
      <c r="N25" s="174"/>
    </row>
    <row r="26" spans="2:14" ht="12.75">
      <c r="B26" s="68" t="s">
        <v>304</v>
      </c>
      <c r="C26" s="69">
        <v>0</v>
      </c>
      <c r="D26" s="69">
        <v>0</v>
      </c>
      <c r="E26" s="69">
        <v>0</v>
      </c>
      <c r="F26" s="69">
        <v>0</v>
      </c>
      <c r="G26" s="69">
        <v>39</v>
      </c>
      <c r="H26" s="69">
        <v>59</v>
      </c>
      <c r="I26" s="69">
        <v>54</v>
      </c>
      <c r="J26" s="69">
        <v>34</v>
      </c>
      <c r="K26" s="69">
        <v>0</v>
      </c>
      <c r="N26" s="174"/>
    </row>
    <row r="27" spans="2:14" ht="12.75">
      <c r="B27" s="70" t="s">
        <v>113</v>
      </c>
      <c r="C27" s="71">
        <v>4091</v>
      </c>
      <c r="D27" s="71">
        <v>4920</v>
      </c>
      <c r="E27" s="71">
        <v>5623</v>
      </c>
      <c r="F27" s="71">
        <v>6146</v>
      </c>
      <c r="G27" s="71">
        <v>5881</v>
      </c>
      <c r="H27" s="71">
        <v>5089</v>
      </c>
      <c r="I27" s="71">
        <v>5566</v>
      </c>
      <c r="J27" s="71">
        <v>6433</v>
      </c>
      <c r="K27" s="71">
        <f>SUM('6.5.4.2'!K19:K26)</f>
        <v>6745</v>
      </c>
      <c r="L27" s="217"/>
      <c r="N27" s="174"/>
    </row>
    <row r="28" spans="2:14" ht="12.75">
      <c r="B28" s="64" t="s">
        <v>307</v>
      </c>
      <c r="C28" s="213"/>
      <c r="D28" s="213"/>
      <c r="E28" s="213"/>
      <c r="F28" s="213"/>
      <c r="G28" s="214"/>
      <c r="H28" s="214"/>
      <c r="I28" s="214"/>
      <c r="J28" s="215"/>
      <c r="K28" s="215"/>
      <c r="L28" s="217"/>
      <c r="M28" s="217"/>
      <c r="N28" s="174"/>
    </row>
    <row r="29" spans="2:14" ht="12.75">
      <c r="B29" s="10" t="s">
        <v>296</v>
      </c>
      <c r="C29" s="216"/>
      <c r="D29" s="216"/>
      <c r="E29" s="216"/>
      <c r="F29" s="216"/>
      <c r="G29" s="216"/>
      <c r="H29" s="216"/>
      <c r="I29" s="216"/>
      <c r="J29" s="216"/>
      <c r="K29" s="65"/>
      <c r="L29" s="217"/>
      <c r="M29" s="217"/>
      <c r="N29" s="174"/>
    </row>
    <row r="30" spans="2:12" ht="12.75">
      <c r="B30" s="66" t="s">
        <v>313</v>
      </c>
      <c r="C30" s="67">
        <v>785</v>
      </c>
      <c r="D30" s="67">
        <v>888</v>
      </c>
      <c r="E30" s="67">
        <v>891</v>
      </c>
      <c r="F30" s="67">
        <v>744</v>
      </c>
      <c r="G30" s="67">
        <v>672</v>
      </c>
      <c r="H30" s="67">
        <v>744</v>
      </c>
      <c r="I30" s="67">
        <v>919</v>
      </c>
      <c r="J30" s="67">
        <v>603</v>
      </c>
      <c r="K30" s="67">
        <v>429</v>
      </c>
      <c r="L30" s="217"/>
    </row>
    <row r="31" spans="2:13" ht="12.75">
      <c r="B31" s="68" t="s">
        <v>301</v>
      </c>
      <c r="C31" s="69">
        <v>300</v>
      </c>
      <c r="D31" s="69">
        <v>337</v>
      </c>
      <c r="E31" s="69">
        <v>262</v>
      </c>
      <c r="F31" s="69">
        <v>210</v>
      </c>
      <c r="G31" s="69">
        <v>201</v>
      </c>
      <c r="H31" s="69">
        <v>141</v>
      </c>
      <c r="I31" s="69">
        <v>336</v>
      </c>
      <c r="J31" s="69">
        <v>201</v>
      </c>
      <c r="K31" s="69">
        <v>257</v>
      </c>
      <c r="M31" s="217"/>
    </row>
    <row r="32" spans="2:12" ht="12.75">
      <c r="B32" s="68" t="s">
        <v>299</v>
      </c>
      <c r="C32" s="69">
        <v>329</v>
      </c>
      <c r="D32" s="69">
        <v>247</v>
      </c>
      <c r="E32" s="69">
        <v>191</v>
      </c>
      <c r="F32" s="69">
        <v>154</v>
      </c>
      <c r="G32" s="69">
        <v>132</v>
      </c>
      <c r="H32" s="69">
        <v>161</v>
      </c>
      <c r="I32" s="69">
        <v>240</v>
      </c>
      <c r="J32" s="69">
        <v>266</v>
      </c>
      <c r="K32" s="69">
        <v>240</v>
      </c>
      <c r="L32" s="217"/>
    </row>
    <row r="33" spans="2:13" ht="12.75">
      <c r="B33" s="68" t="s">
        <v>298</v>
      </c>
      <c r="C33" s="69">
        <v>10</v>
      </c>
      <c r="D33" s="69">
        <v>19</v>
      </c>
      <c r="E33" s="69">
        <v>88</v>
      </c>
      <c r="F33" s="69">
        <v>74</v>
      </c>
      <c r="G33" s="69">
        <v>67</v>
      </c>
      <c r="H33" s="69">
        <v>267</v>
      </c>
      <c r="I33" s="69">
        <v>118</v>
      </c>
      <c r="J33" s="69">
        <v>34</v>
      </c>
      <c r="K33" s="69">
        <v>12</v>
      </c>
      <c r="M33" s="72"/>
    </row>
    <row r="34" spans="2:13" ht="12.75">
      <c r="B34" s="68" t="s">
        <v>303</v>
      </c>
      <c r="C34" s="69">
        <v>0</v>
      </c>
      <c r="D34" s="69">
        <v>0</v>
      </c>
      <c r="E34" s="69">
        <v>0</v>
      </c>
      <c r="F34" s="69">
        <v>0</v>
      </c>
      <c r="G34" s="69">
        <v>0</v>
      </c>
      <c r="H34" s="69">
        <v>0</v>
      </c>
      <c r="I34" s="69">
        <v>0</v>
      </c>
      <c r="J34" s="69">
        <v>0</v>
      </c>
      <c r="K34" s="69">
        <v>0</v>
      </c>
      <c r="L34" s="72"/>
      <c r="M34" s="73"/>
    </row>
    <row r="35" spans="2:12" ht="12.75">
      <c r="B35" s="68" t="s">
        <v>302</v>
      </c>
      <c r="C35" s="69">
        <v>0</v>
      </c>
      <c r="D35" s="69">
        <v>0</v>
      </c>
      <c r="E35" s="69">
        <v>0</v>
      </c>
      <c r="F35" s="69">
        <v>0</v>
      </c>
      <c r="G35" s="69">
        <v>0</v>
      </c>
      <c r="H35" s="69">
        <v>0</v>
      </c>
      <c r="I35" s="69">
        <v>0</v>
      </c>
      <c r="J35" s="69">
        <v>0</v>
      </c>
      <c r="K35" s="69">
        <v>0</v>
      </c>
      <c r="L35" s="73"/>
    </row>
    <row r="36" spans="2:11" ht="12.75">
      <c r="B36" s="68" t="s">
        <v>300</v>
      </c>
      <c r="C36" s="69">
        <v>0</v>
      </c>
      <c r="D36" s="69">
        <v>0</v>
      </c>
      <c r="E36" s="69">
        <v>0</v>
      </c>
      <c r="F36" s="69">
        <v>0</v>
      </c>
      <c r="G36" s="69">
        <v>0</v>
      </c>
      <c r="H36" s="69">
        <v>0</v>
      </c>
      <c r="I36" s="69">
        <v>0</v>
      </c>
      <c r="J36" s="69">
        <v>0</v>
      </c>
      <c r="K36" s="69">
        <v>0</v>
      </c>
    </row>
    <row r="37" spans="2:11" ht="12.75">
      <c r="B37" s="68" t="s">
        <v>304</v>
      </c>
      <c r="C37" s="69">
        <v>0</v>
      </c>
      <c r="D37" s="69">
        <v>0</v>
      </c>
      <c r="E37" s="69">
        <v>0</v>
      </c>
      <c r="F37" s="69">
        <v>0</v>
      </c>
      <c r="G37" s="69">
        <v>0</v>
      </c>
      <c r="H37" s="69">
        <v>0</v>
      </c>
      <c r="I37" s="69">
        <v>0</v>
      </c>
      <c r="J37" s="69">
        <v>0</v>
      </c>
      <c r="K37" s="69">
        <v>0</v>
      </c>
    </row>
    <row r="38" spans="2:11" ht="12.75">
      <c r="B38" s="70" t="s">
        <v>113</v>
      </c>
      <c r="C38" s="71">
        <v>1424</v>
      </c>
      <c r="D38" s="71">
        <v>1491</v>
      </c>
      <c r="E38" s="71">
        <v>1432</v>
      </c>
      <c r="F38" s="71">
        <v>1182</v>
      </c>
      <c r="G38" s="71">
        <v>1072</v>
      </c>
      <c r="H38" s="71">
        <v>1313</v>
      </c>
      <c r="I38" s="71">
        <v>1613</v>
      </c>
      <c r="J38" s="71">
        <v>1105</v>
      </c>
      <c r="K38" s="71">
        <f>SUM('6.5.4.2'!K30:K37)</f>
        <v>938</v>
      </c>
    </row>
    <row r="39" spans="2:11" ht="12.75">
      <c r="B39" s="10" t="s">
        <v>306</v>
      </c>
      <c r="C39" s="192"/>
      <c r="D39" s="192"/>
      <c r="E39" s="192"/>
      <c r="F39" s="192"/>
      <c r="G39" s="192"/>
      <c r="H39" s="192"/>
      <c r="I39" s="192"/>
      <c r="J39" s="216"/>
      <c r="K39" s="65"/>
    </row>
    <row r="40" spans="2:11" ht="12.75">
      <c r="B40" s="66" t="s">
        <v>298</v>
      </c>
      <c r="C40" s="67">
        <v>3543</v>
      </c>
      <c r="D40" s="67">
        <v>3498</v>
      </c>
      <c r="E40" s="67">
        <v>2441</v>
      </c>
      <c r="F40" s="67">
        <v>3094</v>
      </c>
      <c r="G40" s="67">
        <v>2347</v>
      </c>
      <c r="H40" s="67">
        <v>2223</v>
      </c>
      <c r="I40" s="67">
        <v>2626</v>
      </c>
      <c r="J40" s="67">
        <v>1735</v>
      </c>
      <c r="K40" s="67">
        <v>737</v>
      </c>
    </row>
    <row r="41" spans="2:11" ht="12.75">
      <c r="B41" s="68" t="s">
        <v>313</v>
      </c>
      <c r="C41" s="69">
        <v>820</v>
      </c>
      <c r="D41" s="69">
        <v>904</v>
      </c>
      <c r="E41" s="69">
        <v>872</v>
      </c>
      <c r="F41" s="69">
        <v>744</v>
      </c>
      <c r="G41" s="69">
        <v>686</v>
      </c>
      <c r="H41" s="69">
        <v>806</v>
      </c>
      <c r="I41" s="69">
        <v>1001</v>
      </c>
      <c r="J41" s="69">
        <v>678</v>
      </c>
      <c r="K41" s="69">
        <v>479</v>
      </c>
    </row>
    <row r="42" spans="2:11" ht="12.75">
      <c r="B42" s="68" t="s">
        <v>299</v>
      </c>
      <c r="C42" s="69">
        <v>468</v>
      </c>
      <c r="D42" s="69">
        <v>549</v>
      </c>
      <c r="E42" s="69">
        <v>474</v>
      </c>
      <c r="F42" s="69">
        <v>646</v>
      </c>
      <c r="G42" s="69">
        <v>481</v>
      </c>
      <c r="H42" s="69">
        <v>506</v>
      </c>
      <c r="I42" s="69">
        <v>332</v>
      </c>
      <c r="J42" s="69">
        <v>358</v>
      </c>
      <c r="K42" s="69">
        <v>284</v>
      </c>
    </row>
    <row r="43" spans="2:11" ht="12.75">
      <c r="B43" s="68" t="s">
        <v>301</v>
      </c>
      <c r="C43" s="69">
        <v>304</v>
      </c>
      <c r="D43" s="69">
        <v>346</v>
      </c>
      <c r="E43" s="69">
        <v>267</v>
      </c>
      <c r="F43" s="69">
        <v>223</v>
      </c>
      <c r="G43" s="69">
        <v>206</v>
      </c>
      <c r="H43" s="69">
        <v>141</v>
      </c>
      <c r="I43" s="69">
        <v>336</v>
      </c>
      <c r="J43" s="69">
        <v>201</v>
      </c>
      <c r="K43" s="69">
        <v>257</v>
      </c>
    </row>
    <row r="44" spans="2:11" ht="12.75">
      <c r="B44" s="68" t="s">
        <v>303</v>
      </c>
      <c r="C44" s="69">
        <v>0</v>
      </c>
      <c r="D44" s="69">
        <v>0</v>
      </c>
      <c r="E44" s="69">
        <v>0</v>
      </c>
      <c r="F44" s="69">
        <v>0</v>
      </c>
      <c r="G44" s="69">
        <v>0</v>
      </c>
      <c r="H44" s="69">
        <v>0</v>
      </c>
      <c r="I44" s="69">
        <v>0</v>
      </c>
      <c r="J44" s="69">
        <v>0</v>
      </c>
      <c r="K44" s="69">
        <v>0</v>
      </c>
    </row>
    <row r="45" spans="2:11" ht="12.75">
      <c r="B45" s="68" t="s">
        <v>302</v>
      </c>
      <c r="C45" s="69">
        <v>0</v>
      </c>
      <c r="D45" s="69">
        <v>0</v>
      </c>
      <c r="E45" s="69">
        <v>0</v>
      </c>
      <c r="F45" s="69">
        <v>0</v>
      </c>
      <c r="G45" s="69">
        <v>0</v>
      </c>
      <c r="H45" s="69">
        <v>0</v>
      </c>
      <c r="I45" s="69">
        <v>0</v>
      </c>
      <c r="J45" s="69">
        <v>0</v>
      </c>
      <c r="K45" s="69">
        <v>0</v>
      </c>
    </row>
    <row r="46" spans="2:11" ht="12.75">
      <c r="B46" s="68" t="s">
        <v>300</v>
      </c>
      <c r="C46" s="69">
        <v>1</v>
      </c>
      <c r="D46" s="69">
        <v>0</v>
      </c>
      <c r="E46" s="69">
        <v>0</v>
      </c>
      <c r="F46" s="69">
        <v>0</v>
      </c>
      <c r="G46" s="69">
        <v>2</v>
      </c>
      <c r="H46" s="69">
        <v>0</v>
      </c>
      <c r="I46" s="69">
        <v>2</v>
      </c>
      <c r="J46" s="69">
        <v>0</v>
      </c>
      <c r="K46" s="69">
        <v>0</v>
      </c>
    </row>
    <row r="47" spans="2:11" ht="12.75">
      <c r="B47" s="68" t="s">
        <v>304</v>
      </c>
      <c r="C47" s="69">
        <v>0</v>
      </c>
      <c r="D47" s="69">
        <v>0</v>
      </c>
      <c r="E47" s="69">
        <v>0</v>
      </c>
      <c r="F47" s="69">
        <v>0</v>
      </c>
      <c r="G47" s="69">
        <v>0</v>
      </c>
      <c r="H47" s="69">
        <v>0</v>
      </c>
      <c r="I47" s="69">
        <v>0</v>
      </c>
      <c r="J47" s="69">
        <v>0</v>
      </c>
      <c r="K47" s="69">
        <v>0</v>
      </c>
    </row>
    <row r="48" spans="2:11" ht="12.75">
      <c r="B48" s="70" t="s">
        <v>113</v>
      </c>
      <c r="C48" s="71">
        <v>5136</v>
      </c>
      <c r="D48" s="71">
        <v>5297</v>
      </c>
      <c r="E48" s="71">
        <v>4054</v>
      </c>
      <c r="F48" s="71">
        <v>4707</v>
      </c>
      <c r="G48" s="71">
        <v>3722</v>
      </c>
      <c r="H48" s="71">
        <v>3676</v>
      </c>
      <c r="I48" s="71">
        <v>4297</v>
      </c>
      <c r="J48" s="71">
        <v>2972</v>
      </c>
      <c r="K48" s="71">
        <f>SUM('6.5.4.2'!K40:K47)</f>
        <v>1757</v>
      </c>
    </row>
    <row r="49" spans="2:11" ht="12.75">
      <c r="B49" s="64" t="s">
        <v>308</v>
      </c>
      <c r="C49" s="213"/>
      <c r="D49" s="213"/>
      <c r="E49" s="213"/>
      <c r="F49" s="213"/>
      <c r="G49" s="214"/>
      <c r="H49" s="214"/>
      <c r="I49" s="214"/>
      <c r="J49" s="215"/>
      <c r="K49" s="215"/>
    </row>
    <row r="50" spans="2:11" ht="12.75">
      <c r="B50" s="10" t="s">
        <v>296</v>
      </c>
      <c r="C50" s="216"/>
      <c r="D50" s="216"/>
      <c r="E50" s="216"/>
      <c r="F50" s="216"/>
      <c r="G50" s="216"/>
      <c r="H50" s="216"/>
      <c r="I50" s="216"/>
      <c r="J50" s="216"/>
      <c r="K50" s="65"/>
    </row>
    <row r="51" spans="2:11" ht="12.75">
      <c r="B51" s="66" t="s">
        <v>313</v>
      </c>
      <c r="C51" s="67">
        <v>1805</v>
      </c>
      <c r="D51" s="67">
        <v>1334</v>
      </c>
      <c r="E51" s="67">
        <v>1352</v>
      </c>
      <c r="F51" s="67">
        <v>1745</v>
      </c>
      <c r="G51" s="67">
        <v>1544</v>
      </c>
      <c r="H51" s="67">
        <v>1323</v>
      </c>
      <c r="I51" s="67">
        <v>977</v>
      </c>
      <c r="J51" s="67">
        <v>848</v>
      </c>
      <c r="K51" s="67">
        <v>1303</v>
      </c>
    </row>
    <row r="52" spans="2:13" ht="12.75">
      <c r="B52" s="68" t="s">
        <v>301</v>
      </c>
      <c r="C52" s="69">
        <v>627</v>
      </c>
      <c r="D52" s="69">
        <v>575</v>
      </c>
      <c r="E52" s="69">
        <v>552</v>
      </c>
      <c r="F52" s="69">
        <v>675</v>
      </c>
      <c r="G52" s="69">
        <v>708</v>
      </c>
      <c r="H52" s="69">
        <v>662</v>
      </c>
      <c r="I52" s="69">
        <v>737</v>
      </c>
      <c r="J52" s="69">
        <v>697</v>
      </c>
      <c r="K52" s="69">
        <v>738</v>
      </c>
      <c r="M52" s="217"/>
    </row>
    <row r="53" spans="2:12" ht="12.75">
      <c r="B53" s="68" t="s">
        <v>299</v>
      </c>
      <c r="C53" s="69">
        <v>86</v>
      </c>
      <c r="D53" s="69">
        <v>287</v>
      </c>
      <c r="E53" s="69">
        <v>445</v>
      </c>
      <c r="F53" s="69">
        <v>339</v>
      </c>
      <c r="G53" s="69">
        <v>334</v>
      </c>
      <c r="H53" s="69">
        <v>388</v>
      </c>
      <c r="I53" s="69">
        <v>341</v>
      </c>
      <c r="J53" s="69">
        <v>126</v>
      </c>
      <c r="K53" s="69">
        <v>86</v>
      </c>
      <c r="L53" s="217"/>
    </row>
    <row r="54" spans="2:11" ht="12.75">
      <c r="B54" s="68" t="s">
        <v>300</v>
      </c>
      <c r="C54" s="69">
        <v>2379</v>
      </c>
      <c r="D54" s="69">
        <v>1908</v>
      </c>
      <c r="E54" s="69">
        <v>1307</v>
      </c>
      <c r="F54" s="69">
        <v>1396</v>
      </c>
      <c r="G54" s="69">
        <v>913</v>
      </c>
      <c r="H54" s="69">
        <v>232</v>
      </c>
      <c r="I54" s="69">
        <v>192</v>
      </c>
      <c r="J54" s="69">
        <v>104</v>
      </c>
      <c r="K54" s="69">
        <v>82</v>
      </c>
    </row>
    <row r="55" spans="2:13" ht="12.75">
      <c r="B55" s="68" t="s">
        <v>298</v>
      </c>
      <c r="C55" s="69">
        <v>0</v>
      </c>
      <c r="D55" s="69">
        <v>0</v>
      </c>
      <c r="E55" s="69">
        <v>0</v>
      </c>
      <c r="F55" s="69">
        <v>0</v>
      </c>
      <c r="G55" s="69">
        <v>0</v>
      </c>
      <c r="H55" s="69">
        <v>0</v>
      </c>
      <c r="I55" s="69">
        <v>0</v>
      </c>
      <c r="J55" s="69">
        <v>0</v>
      </c>
      <c r="K55" s="69">
        <v>0</v>
      </c>
      <c r="M55" s="217"/>
    </row>
    <row r="56" spans="2:13" ht="12.75">
      <c r="B56" s="68" t="s">
        <v>303</v>
      </c>
      <c r="C56" s="69">
        <v>0</v>
      </c>
      <c r="D56" s="69">
        <v>0</v>
      </c>
      <c r="E56" s="69">
        <v>0</v>
      </c>
      <c r="F56" s="69">
        <v>0</v>
      </c>
      <c r="G56" s="69">
        <v>0</v>
      </c>
      <c r="H56" s="69">
        <v>0</v>
      </c>
      <c r="I56" s="69">
        <v>0</v>
      </c>
      <c r="J56" s="69">
        <v>0</v>
      </c>
      <c r="K56" s="69">
        <v>0</v>
      </c>
      <c r="L56" s="217"/>
      <c r="M56" s="217"/>
    </row>
    <row r="57" spans="2:12" ht="12.75">
      <c r="B57" s="68" t="s">
        <v>302</v>
      </c>
      <c r="C57" s="69">
        <v>0</v>
      </c>
      <c r="D57" s="69">
        <v>0</v>
      </c>
      <c r="E57" s="69">
        <v>0</v>
      </c>
      <c r="F57" s="69">
        <v>0</v>
      </c>
      <c r="G57" s="69">
        <v>0</v>
      </c>
      <c r="H57" s="69">
        <v>0</v>
      </c>
      <c r="I57" s="69">
        <v>0</v>
      </c>
      <c r="J57" s="69">
        <v>0</v>
      </c>
      <c r="K57" s="69">
        <v>0</v>
      </c>
      <c r="L57" s="217"/>
    </row>
    <row r="58" spans="2:13" ht="12.75">
      <c r="B58" s="68" t="s">
        <v>304</v>
      </c>
      <c r="C58" s="69">
        <v>0</v>
      </c>
      <c r="D58" s="69">
        <v>0</v>
      </c>
      <c r="E58" s="69">
        <v>0</v>
      </c>
      <c r="F58" s="69">
        <v>0</v>
      </c>
      <c r="G58" s="69">
        <v>0</v>
      </c>
      <c r="H58" s="69">
        <v>0</v>
      </c>
      <c r="I58" s="69">
        <v>0</v>
      </c>
      <c r="J58" s="69">
        <v>0</v>
      </c>
      <c r="K58" s="69">
        <v>0</v>
      </c>
      <c r="M58" s="217"/>
    </row>
    <row r="59" spans="2:13" ht="12.75">
      <c r="B59" s="70" t="s">
        <v>113</v>
      </c>
      <c r="C59" s="71">
        <v>4897</v>
      </c>
      <c r="D59" s="71">
        <v>4104</v>
      </c>
      <c r="E59" s="71">
        <v>3656</v>
      </c>
      <c r="F59" s="71">
        <v>4155</v>
      </c>
      <c r="G59" s="71">
        <v>3499</v>
      </c>
      <c r="H59" s="71">
        <v>2605</v>
      </c>
      <c r="I59" s="71">
        <v>2247</v>
      </c>
      <c r="J59" s="71">
        <v>1776</v>
      </c>
      <c r="K59" s="71">
        <f>SUM('6.5.4.2'!K51:K58)</f>
        <v>2209</v>
      </c>
      <c r="M59" s="72"/>
    </row>
    <row r="60" spans="2:13" ht="12.75">
      <c r="B60" s="10" t="s">
        <v>306</v>
      </c>
      <c r="C60" s="192"/>
      <c r="D60" s="192"/>
      <c r="E60" s="192"/>
      <c r="F60" s="192"/>
      <c r="G60" s="192"/>
      <c r="H60" s="192"/>
      <c r="I60" s="192"/>
      <c r="J60" s="216"/>
      <c r="K60" s="65"/>
      <c r="L60" s="72"/>
      <c r="M60" s="73"/>
    </row>
    <row r="61" spans="2:12" ht="12.75">
      <c r="B61" s="66" t="s">
        <v>300</v>
      </c>
      <c r="C61" s="67">
        <v>2075</v>
      </c>
      <c r="D61" s="67">
        <v>1890</v>
      </c>
      <c r="E61" s="67">
        <v>1940</v>
      </c>
      <c r="F61" s="67">
        <v>2488</v>
      </c>
      <c r="G61" s="67">
        <v>2424</v>
      </c>
      <c r="H61" s="67">
        <v>2312</v>
      </c>
      <c r="I61" s="67">
        <v>2450</v>
      </c>
      <c r="J61" s="67">
        <v>2672</v>
      </c>
      <c r="K61" s="67">
        <v>2562</v>
      </c>
      <c r="L61" s="73"/>
    </row>
    <row r="62" spans="2:11" ht="12.75">
      <c r="B62" s="68" t="s">
        <v>313</v>
      </c>
      <c r="C62" s="69">
        <v>1752</v>
      </c>
      <c r="D62" s="69">
        <v>1340</v>
      </c>
      <c r="E62" s="69">
        <v>1363</v>
      </c>
      <c r="F62" s="69">
        <v>1758</v>
      </c>
      <c r="G62" s="69">
        <v>1555</v>
      </c>
      <c r="H62" s="69">
        <v>1330</v>
      </c>
      <c r="I62" s="69">
        <v>983</v>
      </c>
      <c r="J62" s="69">
        <v>859</v>
      </c>
      <c r="K62" s="69">
        <v>1308</v>
      </c>
    </row>
    <row r="63" spans="2:11" ht="12.75">
      <c r="B63" s="68" t="s">
        <v>301</v>
      </c>
      <c r="C63" s="69">
        <v>632</v>
      </c>
      <c r="D63" s="69">
        <v>577</v>
      </c>
      <c r="E63" s="69">
        <v>556</v>
      </c>
      <c r="F63" s="69">
        <v>677</v>
      </c>
      <c r="G63" s="69">
        <v>714</v>
      </c>
      <c r="H63" s="69">
        <v>665</v>
      </c>
      <c r="I63" s="69">
        <v>737</v>
      </c>
      <c r="J63" s="69">
        <v>697</v>
      </c>
      <c r="K63" s="69">
        <v>738</v>
      </c>
    </row>
    <row r="64" spans="2:11" ht="12.75">
      <c r="B64" s="68" t="s">
        <v>299</v>
      </c>
      <c r="C64" s="69">
        <v>184</v>
      </c>
      <c r="D64" s="69">
        <v>307</v>
      </c>
      <c r="E64" s="69">
        <v>448</v>
      </c>
      <c r="F64" s="69">
        <v>363</v>
      </c>
      <c r="G64" s="69">
        <v>401</v>
      </c>
      <c r="H64" s="69">
        <v>441</v>
      </c>
      <c r="I64" s="69">
        <v>420</v>
      </c>
      <c r="J64" s="69">
        <v>308</v>
      </c>
      <c r="K64" s="69">
        <v>256</v>
      </c>
    </row>
    <row r="65" spans="2:11" ht="12.75">
      <c r="B65" s="68" t="s">
        <v>298</v>
      </c>
      <c r="C65" s="69">
        <v>58</v>
      </c>
      <c r="D65" s="69">
        <v>64</v>
      </c>
      <c r="E65" s="69">
        <v>51</v>
      </c>
      <c r="F65" s="69">
        <v>67</v>
      </c>
      <c r="G65" s="69">
        <v>62</v>
      </c>
      <c r="H65" s="69">
        <v>85</v>
      </c>
      <c r="I65" s="69">
        <v>45</v>
      </c>
      <c r="J65" s="69">
        <v>55</v>
      </c>
      <c r="K65" s="69">
        <v>50</v>
      </c>
    </row>
    <row r="66" spans="2:11" ht="12.75">
      <c r="B66" s="68" t="s">
        <v>303</v>
      </c>
      <c r="C66" s="69">
        <v>0</v>
      </c>
      <c r="D66" s="69">
        <v>0</v>
      </c>
      <c r="E66" s="69">
        <v>0</v>
      </c>
      <c r="F66" s="69">
        <v>0</v>
      </c>
      <c r="G66" s="69">
        <v>0</v>
      </c>
      <c r="H66" s="69">
        <v>0</v>
      </c>
      <c r="I66" s="69">
        <v>0</v>
      </c>
      <c r="J66" s="69">
        <v>0</v>
      </c>
      <c r="K66" s="69">
        <v>0</v>
      </c>
    </row>
    <row r="67" spans="2:11" ht="12.75">
      <c r="B67" s="68" t="s">
        <v>302</v>
      </c>
      <c r="C67" s="69">
        <v>0</v>
      </c>
      <c r="D67" s="69">
        <v>0</v>
      </c>
      <c r="E67" s="69">
        <v>0</v>
      </c>
      <c r="F67" s="69">
        <v>0</v>
      </c>
      <c r="G67" s="69">
        <v>0</v>
      </c>
      <c r="H67" s="69">
        <v>0</v>
      </c>
      <c r="I67" s="69">
        <v>0</v>
      </c>
      <c r="J67" s="69">
        <v>0</v>
      </c>
      <c r="K67" s="69">
        <v>0</v>
      </c>
    </row>
    <row r="68" spans="2:11" ht="12.75">
      <c r="B68" s="68" t="s">
        <v>304</v>
      </c>
      <c r="C68" s="69">
        <v>0</v>
      </c>
      <c r="D68" s="69">
        <v>0</v>
      </c>
      <c r="E68" s="69">
        <v>0</v>
      </c>
      <c r="F68" s="69">
        <v>0</v>
      </c>
      <c r="G68" s="69">
        <v>0</v>
      </c>
      <c r="H68" s="69">
        <v>0</v>
      </c>
      <c r="I68" s="69">
        <v>0</v>
      </c>
      <c r="J68" s="69">
        <v>0</v>
      </c>
      <c r="K68" s="69">
        <v>0</v>
      </c>
    </row>
    <row r="69" spans="2:11" ht="12.75">
      <c r="B69" s="70" t="s">
        <v>113</v>
      </c>
      <c r="C69" s="71">
        <v>4701</v>
      </c>
      <c r="D69" s="71">
        <v>4178</v>
      </c>
      <c r="E69" s="71">
        <v>4358</v>
      </c>
      <c r="F69" s="71">
        <v>5353</v>
      </c>
      <c r="G69" s="71">
        <v>5156</v>
      </c>
      <c r="H69" s="71">
        <v>4833</v>
      </c>
      <c r="I69" s="71">
        <v>4635</v>
      </c>
      <c r="J69" s="71">
        <v>4591</v>
      </c>
      <c r="K69" s="71">
        <f>SUM('6.5.4.2'!K61:K68)</f>
        <v>4914</v>
      </c>
    </row>
    <row r="70" spans="2:11" ht="12.75">
      <c r="B70" s="64" t="s">
        <v>309</v>
      </c>
      <c r="C70" s="213"/>
      <c r="D70" s="213"/>
      <c r="E70" s="213"/>
      <c r="F70" s="213"/>
      <c r="G70" s="214"/>
      <c r="H70" s="214"/>
      <c r="I70" s="214"/>
      <c r="J70" s="215"/>
      <c r="K70" s="215"/>
    </row>
    <row r="71" spans="2:11" ht="12.75">
      <c r="B71" s="10" t="s">
        <v>296</v>
      </c>
      <c r="C71" s="216"/>
      <c r="D71" s="216"/>
      <c r="E71" s="216"/>
      <c r="F71" s="216"/>
      <c r="G71" s="216"/>
      <c r="H71" s="216"/>
      <c r="I71" s="216"/>
      <c r="J71" s="216"/>
      <c r="K71" s="65"/>
    </row>
    <row r="72" spans="2:11" ht="12.75">
      <c r="B72" s="66" t="s">
        <v>313</v>
      </c>
      <c r="C72" s="67">
        <v>13438</v>
      </c>
      <c r="D72" s="67">
        <v>12362</v>
      </c>
      <c r="E72" s="67">
        <v>12198</v>
      </c>
      <c r="F72" s="67">
        <v>11723</v>
      </c>
      <c r="G72" s="67">
        <v>12600</v>
      </c>
      <c r="H72" s="67">
        <v>12928</v>
      </c>
      <c r="I72" s="67">
        <v>11663</v>
      </c>
      <c r="J72" s="67">
        <v>10871</v>
      </c>
      <c r="K72" s="67">
        <v>10389</v>
      </c>
    </row>
    <row r="73" spans="2:11" ht="12.75">
      <c r="B73" s="68" t="s">
        <v>300</v>
      </c>
      <c r="C73" s="69">
        <v>5138</v>
      </c>
      <c r="D73" s="69">
        <v>4718</v>
      </c>
      <c r="E73" s="69">
        <v>4238</v>
      </c>
      <c r="F73" s="69">
        <v>4062</v>
      </c>
      <c r="G73" s="69">
        <v>3182</v>
      </c>
      <c r="H73" s="69">
        <v>3979</v>
      </c>
      <c r="I73" s="69">
        <v>4264</v>
      </c>
      <c r="J73" s="69">
        <v>4393</v>
      </c>
      <c r="K73" s="69">
        <v>3846</v>
      </c>
    </row>
    <row r="74" spans="2:11" ht="12.75">
      <c r="B74" s="68" t="s">
        <v>301</v>
      </c>
      <c r="C74" s="69">
        <v>2541</v>
      </c>
      <c r="D74" s="69">
        <v>2648</v>
      </c>
      <c r="E74" s="69">
        <v>2636</v>
      </c>
      <c r="F74" s="69">
        <v>2818</v>
      </c>
      <c r="G74" s="69">
        <v>3123</v>
      </c>
      <c r="H74" s="69">
        <v>2537</v>
      </c>
      <c r="I74" s="69">
        <v>2505</v>
      </c>
      <c r="J74" s="69">
        <v>2220</v>
      </c>
      <c r="K74" s="69">
        <v>2185</v>
      </c>
    </row>
    <row r="75" spans="2:11" ht="12.75">
      <c r="B75" s="68" t="s">
        <v>298</v>
      </c>
      <c r="C75" s="69">
        <v>1664</v>
      </c>
      <c r="D75" s="69">
        <v>1790</v>
      </c>
      <c r="E75" s="69">
        <v>998</v>
      </c>
      <c r="F75" s="69">
        <v>1012</v>
      </c>
      <c r="G75" s="69">
        <v>994</v>
      </c>
      <c r="H75" s="69">
        <v>787</v>
      </c>
      <c r="I75" s="69">
        <v>855</v>
      </c>
      <c r="J75" s="69">
        <v>888</v>
      </c>
      <c r="K75" s="69">
        <v>707</v>
      </c>
    </row>
    <row r="76" spans="2:11" ht="12.75">
      <c r="B76" s="68" t="s">
        <v>299</v>
      </c>
      <c r="C76" s="69">
        <v>643</v>
      </c>
      <c r="D76" s="69">
        <v>582</v>
      </c>
      <c r="E76" s="69">
        <v>569</v>
      </c>
      <c r="F76" s="69">
        <v>641</v>
      </c>
      <c r="G76" s="69">
        <v>653</v>
      </c>
      <c r="H76" s="69">
        <v>789</v>
      </c>
      <c r="I76" s="69">
        <v>553</v>
      </c>
      <c r="J76" s="69">
        <v>728</v>
      </c>
      <c r="K76" s="69">
        <v>530</v>
      </c>
    </row>
    <row r="77" spans="2:11" ht="12.75">
      <c r="B77" s="68" t="s">
        <v>302</v>
      </c>
      <c r="C77" s="69">
        <v>1</v>
      </c>
      <c r="D77" s="69">
        <v>1</v>
      </c>
      <c r="E77" s="69">
        <v>1</v>
      </c>
      <c r="F77" s="69">
        <v>1</v>
      </c>
      <c r="G77" s="69">
        <v>0</v>
      </c>
      <c r="H77" s="69">
        <v>0</v>
      </c>
      <c r="I77" s="69">
        <v>0</v>
      </c>
      <c r="J77" s="69">
        <v>0</v>
      </c>
      <c r="K77" s="69">
        <v>9</v>
      </c>
    </row>
    <row r="78" spans="2:11" ht="12.75">
      <c r="B78" s="68" t="s">
        <v>303</v>
      </c>
      <c r="C78" s="69">
        <v>0</v>
      </c>
      <c r="D78" s="69">
        <v>0</v>
      </c>
      <c r="E78" s="69">
        <v>0</v>
      </c>
      <c r="F78" s="69">
        <v>0</v>
      </c>
      <c r="G78" s="69">
        <v>0</v>
      </c>
      <c r="H78" s="69">
        <v>0</v>
      </c>
      <c r="I78" s="69">
        <v>0</v>
      </c>
      <c r="J78" s="69">
        <v>0</v>
      </c>
      <c r="K78" s="69">
        <v>0</v>
      </c>
    </row>
    <row r="79" spans="2:11" ht="12.75">
      <c r="B79" s="68" t="s">
        <v>304</v>
      </c>
      <c r="C79" s="69">
        <v>0</v>
      </c>
      <c r="D79" s="69">
        <v>0</v>
      </c>
      <c r="E79" s="69">
        <v>0</v>
      </c>
      <c r="F79" s="69">
        <v>0</v>
      </c>
      <c r="G79" s="69">
        <v>0</v>
      </c>
      <c r="H79" s="69">
        <v>0</v>
      </c>
      <c r="I79" s="69">
        <v>0</v>
      </c>
      <c r="J79" s="69">
        <v>0</v>
      </c>
      <c r="K79" s="69">
        <v>0</v>
      </c>
    </row>
    <row r="80" spans="2:11" ht="12.75">
      <c r="B80" s="70" t="s">
        <v>113</v>
      </c>
      <c r="C80" s="71">
        <v>23425</v>
      </c>
      <c r="D80" s="71">
        <v>22101</v>
      </c>
      <c r="E80" s="71">
        <v>20640</v>
      </c>
      <c r="F80" s="71">
        <v>20257</v>
      </c>
      <c r="G80" s="71">
        <v>20552</v>
      </c>
      <c r="H80" s="71">
        <v>21020</v>
      </c>
      <c r="I80" s="71">
        <v>19840</v>
      </c>
      <c r="J80" s="71">
        <v>19100</v>
      </c>
      <c r="K80" s="71">
        <f>SUM('6.5.4.2'!K72:K79)</f>
        <v>17666</v>
      </c>
    </row>
    <row r="81" spans="2:11" ht="12.75">
      <c r="B81" s="10" t="s">
        <v>306</v>
      </c>
      <c r="C81" s="192"/>
      <c r="D81" s="192"/>
      <c r="E81" s="192"/>
      <c r="F81" s="192"/>
      <c r="G81" s="192"/>
      <c r="H81" s="192"/>
      <c r="I81" s="192"/>
      <c r="J81" s="216"/>
      <c r="K81" s="65"/>
    </row>
    <row r="82" spans="2:11" ht="12.75">
      <c r="B82" s="66" t="s">
        <v>313</v>
      </c>
      <c r="C82" s="67">
        <v>14150</v>
      </c>
      <c r="D82" s="67">
        <v>12995</v>
      </c>
      <c r="E82" s="67">
        <v>12673</v>
      </c>
      <c r="F82" s="67">
        <v>12245</v>
      </c>
      <c r="G82" s="67">
        <v>13126</v>
      </c>
      <c r="H82" s="67">
        <v>13534</v>
      </c>
      <c r="I82" s="67">
        <v>12165</v>
      </c>
      <c r="J82" s="67">
        <v>11286</v>
      </c>
      <c r="K82" s="67">
        <v>10717</v>
      </c>
    </row>
    <row r="83" spans="2:11" ht="12.75">
      <c r="B83" s="68" t="s">
        <v>301</v>
      </c>
      <c r="C83" s="69">
        <v>2395</v>
      </c>
      <c r="D83" s="69">
        <v>2460</v>
      </c>
      <c r="E83" s="69">
        <v>2473</v>
      </c>
      <c r="F83" s="69">
        <v>2672</v>
      </c>
      <c r="G83" s="69">
        <v>2981</v>
      </c>
      <c r="H83" s="69">
        <v>2403</v>
      </c>
      <c r="I83" s="69">
        <v>2439</v>
      </c>
      <c r="J83" s="69">
        <v>2220</v>
      </c>
      <c r="K83" s="69">
        <v>2185</v>
      </c>
    </row>
    <row r="84" spans="2:11" ht="12.75">
      <c r="B84" s="68" t="s">
        <v>299</v>
      </c>
      <c r="C84" s="69">
        <v>1548</v>
      </c>
      <c r="D84" s="69">
        <v>1418</v>
      </c>
      <c r="E84" s="69">
        <v>1167</v>
      </c>
      <c r="F84" s="69">
        <v>1502</v>
      </c>
      <c r="G84" s="69">
        <v>1737</v>
      </c>
      <c r="H84" s="69">
        <v>1480</v>
      </c>
      <c r="I84" s="69">
        <v>1426</v>
      </c>
      <c r="J84" s="69">
        <v>1249</v>
      </c>
      <c r="K84" s="69">
        <v>1144</v>
      </c>
    </row>
    <row r="85" spans="2:11" ht="12.75">
      <c r="B85" s="68" t="s">
        <v>298</v>
      </c>
      <c r="C85" s="69">
        <v>1386</v>
      </c>
      <c r="D85" s="69">
        <v>1625</v>
      </c>
      <c r="E85" s="69">
        <v>991</v>
      </c>
      <c r="F85" s="69">
        <v>919</v>
      </c>
      <c r="G85" s="69">
        <v>1101</v>
      </c>
      <c r="H85" s="69">
        <v>858</v>
      </c>
      <c r="I85" s="69">
        <v>927</v>
      </c>
      <c r="J85" s="69">
        <v>870</v>
      </c>
      <c r="K85" s="69">
        <v>677</v>
      </c>
    </row>
    <row r="86" spans="2:11" ht="12.75">
      <c r="B86" s="68" t="s">
        <v>300</v>
      </c>
      <c r="C86" s="69">
        <v>838</v>
      </c>
      <c r="D86" s="69">
        <v>535</v>
      </c>
      <c r="E86" s="69">
        <v>400</v>
      </c>
      <c r="F86" s="69">
        <v>398</v>
      </c>
      <c r="G86" s="69">
        <v>405</v>
      </c>
      <c r="H86" s="69">
        <v>272</v>
      </c>
      <c r="I86" s="69">
        <v>274</v>
      </c>
      <c r="J86" s="69">
        <v>335</v>
      </c>
      <c r="K86" s="69">
        <v>342</v>
      </c>
    </row>
    <row r="87" spans="2:11" ht="12.75">
      <c r="B87" s="68" t="s">
        <v>302</v>
      </c>
      <c r="C87" s="69">
        <v>0</v>
      </c>
      <c r="D87" s="69">
        <v>0</v>
      </c>
      <c r="E87" s="69">
        <v>0</v>
      </c>
      <c r="F87" s="69">
        <v>0</v>
      </c>
      <c r="G87" s="69">
        <v>0</v>
      </c>
      <c r="H87" s="69">
        <v>0</v>
      </c>
      <c r="I87" s="69">
        <v>0</v>
      </c>
      <c r="J87" s="69">
        <v>0</v>
      </c>
      <c r="K87" s="69">
        <v>8</v>
      </c>
    </row>
    <row r="88" spans="2:11" ht="12.75">
      <c r="B88" s="68" t="s">
        <v>303</v>
      </c>
      <c r="C88" s="69">
        <v>0</v>
      </c>
      <c r="D88" s="69">
        <v>0</v>
      </c>
      <c r="E88" s="69">
        <v>0</v>
      </c>
      <c r="F88" s="69">
        <v>0</v>
      </c>
      <c r="G88" s="69">
        <v>0</v>
      </c>
      <c r="H88" s="69">
        <v>0</v>
      </c>
      <c r="I88" s="69">
        <v>0</v>
      </c>
      <c r="J88" s="69">
        <v>0</v>
      </c>
      <c r="K88" s="69">
        <v>0</v>
      </c>
    </row>
    <row r="89" spans="2:11" ht="12.75">
      <c r="B89" s="68" t="s">
        <v>304</v>
      </c>
      <c r="C89" s="69">
        <v>0</v>
      </c>
      <c r="D89" s="69">
        <v>0</v>
      </c>
      <c r="E89" s="69">
        <v>0</v>
      </c>
      <c r="F89" s="69">
        <v>0</v>
      </c>
      <c r="G89" s="69">
        <v>0</v>
      </c>
      <c r="H89" s="69">
        <v>0</v>
      </c>
      <c r="I89" s="69">
        <v>0</v>
      </c>
      <c r="J89" s="69">
        <v>0</v>
      </c>
      <c r="K89" s="69">
        <v>0</v>
      </c>
    </row>
    <row r="90" spans="2:14" ht="12.75">
      <c r="B90" s="70" t="s">
        <v>113</v>
      </c>
      <c r="C90" s="71">
        <v>20317</v>
      </c>
      <c r="D90" s="71">
        <v>19033</v>
      </c>
      <c r="E90" s="71">
        <v>17704</v>
      </c>
      <c r="F90" s="71">
        <v>17736</v>
      </c>
      <c r="G90" s="71">
        <v>19350</v>
      </c>
      <c r="H90" s="71">
        <v>18547</v>
      </c>
      <c r="I90" s="71">
        <v>17231</v>
      </c>
      <c r="J90" s="71">
        <v>15960</v>
      </c>
      <c r="K90" s="71">
        <f>SUM('6.5.4.2'!K82:K89)</f>
        <v>15073</v>
      </c>
      <c r="M90" s="217"/>
      <c r="N90" s="217"/>
    </row>
    <row r="91" spans="2:12" ht="12.75">
      <c r="B91" s="74" t="s">
        <v>310</v>
      </c>
      <c r="C91" s="213"/>
      <c r="D91" s="213"/>
      <c r="E91" s="213"/>
      <c r="F91" s="213"/>
      <c r="G91" s="214"/>
      <c r="H91" s="214"/>
      <c r="I91" s="214"/>
      <c r="J91" s="215"/>
      <c r="K91" s="215"/>
      <c r="L91" s="217"/>
    </row>
    <row r="92" spans="2:14" ht="12.75">
      <c r="B92" s="10" t="s">
        <v>296</v>
      </c>
      <c r="C92" s="216"/>
      <c r="D92" s="216"/>
      <c r="E92" s="216"/>
      <c r="F92" s="216"/>
      <c r="G92" s="216"/>
      <c r="H92" s="216"/>
      <c r="I92" s="216"/>
      <c r="J92" s="216"/>
      <c r="K92" s="65"/>
      <c r="M92" s="217"/>
      <c r="N92" s="217"/>
    </row>
    <row r="93" spans="2:14" ht="12.75">
      <c r="B93" s="66" t="s">
        <v>313</v>
      </c>
      <c r="C93" s="67">
        <v>2158</v>
      </c>
      <c r="D93" s="67">
        <v>2140</v>
      </c>
      <c r="E93" s="67">
        <v>2542</v>
      </c>
      <c r="F93" s="67">
        <v>2569</v>
      </c>
      <c r="G93" s="67">
        <v>2819</v>
      </c>
      <c r="H93" s="67">
        <v>3203</v>
      </c>
      <c r="I93" s="67">
        <v>3332</v>
      </c>
      <c r="J93" s="67">
        <v>3561</v>
      </c>
      <c r="K93" s="67">
        <v>2814</v>
      </c>
      <c r="L93" s="217"/>
      <c r="M93" s="217"/>
      <c r="N93" s="217"/>
    </row>
    <row r="94" spans="2:12" ht="12.75">
      <c r="B94" s="68" t="s">
        <v>300</v>
      </c>
      <c r="C94" s="69">
        <v>1390</v>
      </c>
      <c r="D94" s="69">
        <v>1249</v>
      </c>
      <c r="E94" s="69">
        <v>1344</v>
      </c>
      <c r="F94" s="69">
        <v>1553</v>
      </c>
      <c r="G94" s="69">
        <v>1547</v>
      </c>
      <c r="H94" s="69">
        <v>1474</v>
      </c>
      <c r="I94" s="69">
        <v>1506</v>
      </c>
      <c r="J94" s="69">
        <v>1742</v>
      </c>
      <c r="K94" s="69">
        <v>1565</v>
      </c>
      <c r="L94" s="217"/>
    </row>
    <row r="95" spans="2:14" ht="12.75">
      <c r="B95" s="68" t="s">
        <v>301</v>
      </c>
      <c r="C95" s="69">
        <v>1389</v>
      </c>
      <c r="D95" s="69">
        <v>1173</v>
      </c>
      <c r="E95" s="69">
        <v>1101</v>
      </c>
      <c r="F95" s="69">
        <v>1288</v>
      </c>
      <c r="G95" s="69">
        <v>1247</v>
      </c>
      <c r="H95" s="69">
        <v>1532</v>
      </c>
      <c r="I95" s="69">
        <v>1489</v>
      </c>
      <c r="J95" s="69">
        <v>1617</v>
      </c>
      <c r="K95" s="69">
        <v>1519</v>
      </c>
      <c r="M95" s="218"/>
      <c r="N95" s="217"/>
    </row>
    <row r="96" spans="2:12" ht="12.75">
      <c r="B96" s="68" t="s">
        <v>299</v>
      </c>
      <c r="C96" s="69">
        <v>1255</v>
      </c>
      <c r="D96" s="69">
        <v>1623</v>
      </c>
      <c r="E96" s="69">
        <v>1904</v>
      </c>
      <c r="F96" s="69">
        <v>1662</v>
      </c>
      <c r="G96" s="69">
        <v>1333</v>
      </c>
      <c r="H96" s="69">
        <v>1243</v>
      </c>
      <c r="I96" s="69">
        <v>1285</v>
      </c>
      <c r="J96" s="69">
        <v>1465</v>
      </c>
      <c r="K96" s="69">
        <v>1360</v>
      </c>
      <c r="L96" s="75"/>
    </row>
    <row r="97" spans="2:14" ht="12.75">
      <c r="B97" s="68" t="s">
        <v>298</v>
      </c>
      <c r="C97" s="69">
        <v>789</v>
      </c>
      <c r="D97" s="69">
        <v>728</v>
      </c>
      <c r="E97" s="69">
        <v>630</v>
      </c>
      <c r="F97" s="69">
        <v>882</v>
      </c>
      <c r="G97" s="69">
        <v>852</v>
      </c>
      <c r="H97" s="69">
        <v>794</v>
      </c>
      <c r="I97" s="69">
        <v>879</v>
      </c>
      <c r="J97" s="69">
        <v>852</v>
      </c>
      <c r="K97" s="69">
        <v>615</v>
      </c>
      <c r="M97" s="72"/>
      <c r="N97" s="76"/>
    </row>
    <row r="98" spans="2:14" ht="12.75">
      <c r="B98" s="68" t="s">
        <v>304</v>
      </c>
      <c r="C98" s="69">
        <v>1</v>
      </c>
      <c r="D98" s="69">
        <v>0</v>
      </c>
      <c r="E98" s="69">
        <v>0</v>
      </c>
      <c r="F98" s="69">
        <v>0</v>
      </c>
      <c r="G98" s="69">
        <v>0</v>
      </c>
      <c r="H98" s="69">
        <v>0</v>
      </c>
      <c r="I98" s="69">
        <v>0</v>
      </c>
      <c r="J98" s="69">
        <v>5</v>
      </c>
      <c r="K98" s="69">
        <v>14</v>
      </c>
      <c r="L98" s="72"/>
      <c r="M98" s="73"/>
      <c r="N98" s="73"/>
    </row>
    <row r="99" spans="2:12" ht="12.75">
      <c r="B99" s="68" t="s">
        <v>303</v>
      </c>
      <c r="C99" s="69">
        <v>1</v>
      </c>
      <c r="D99" s="69">
        <v>1</v>
      </c>
      <c r="E99" s="69">
        <v>1</v>
      </c>
      <c r="F99" s="69">
        <v>1</v>
      </c>
      <c r="G99" s="69">
        <v>0</v>
      </c>
      <c r="H99" s="69">
        <v>1</v>
      </c>
      <c r="I99" s="69">
        <v>1</v>
      </c>
      <c r="J99" s="69">
        <v>1</v>
      </c>
      <c r="K99" s="69">
        <v>1</v>
      </c>
      <c r="L99" s="73"/>
    </row>
    <row r="100" spans="2:11" ht="12.75">
      <c r="B100" s="68" t="s">
        <v>302</v>
      </c>
      <c r="C100" s="69">
        <v>0</v>
      </c>
      <c r="D100" s="69">
        <v>0</v>
      </c>
      <c r="E100" s="69">
        <v>0</v>
      </c>
      <c r="F100" s="69">
        <v>0</v>
      </c>
      <c r="G100" s="69">
        <v>6</v>
      </c>
      <c r="H100" s="69">
        <v>0</v>
      </c>
      <c r="I100" s="69">
        <v>0</v>
      </c>
      <c r="J100" s="69">
        <v>0</v>
      </c>
      <c r="K100" s="69">
        <v>0</v>
      </c>
    </row>
    <row r="101" spans="2:11" ht="12.75">
      <c r="B101" s="70" t="s">
        <v>113</v>
      </c>
      <c r="C101" s="71">
        <v>6983</v>
      </c>
      <c r="D101" s="71">
        <v>6914</v>
      </c>
      <c r="E101" s="71">
        <v>7522</v>
      </c>
      <c r="F101" s="71">
        <v>7955</v>
      </c>
      <c r="G101" s="71">
        <v>7804</v>
      </c>
      <c r="H101" s="71">
        <v>8247</v>
      </c>
      <c r="I101" s="71">
        <v>8492</v>
      </c>
      <c r="J101" s="71">
        <v>9241</v>
      </c>
      <c r="K101" s="71">
        <f>SUM('6.5.4.2'!K93:K100)</f>
        <v>7888</v>
      </c>
    </row>
    <row r="102" spans="2:11" ht="12.75">
      <c r="B102" s="10" t="s">
        <v>306</v>
      </c>
      <c r="C102" s="192"/>
      <c r="D102" s="192"/>
      <c r="E102" s="192"/>
      <c r="F102" s="192"/>
      <c r="G102" s="192"/>
      <c r="H102" s="192"/>
      <c r="I102" s="192"/>
      <c r="J102" s="216"/>
      <c r="K102" s="65"/>
    </row>
    <row r="103" spans="2:11" ht="12.75">
      <c r="B103" s="66" t="s">
        <v>313</v>
      </c>
      <c r="C103" s="67">
        <v>2818</v>
      </c>
      <c r="D103" s="67">
        <v>2745</v>
      </c>
      <c r="E103" s="67">
        <v>3000</v>
      </c>
      <c r="F103" s="67">
        <v>3205</v>
      </c>
      <c r="G103" s="67">
        <v>3492</v>
      </c>
      <c r="H103" s="67">
        <v>3752</v>
      </c>
      <c r="I103" s="67">
        <v>3875</v>
      </c>
      <c r="J103" s="67">
        <v>4202</v>
      </c>
      <c r="K103" s="67">
        <v>3451</v>
      </c>
    </row>
    <row r="104" spans="2:11" ht="12.75">
      <c r="B104" s="68" t="s">
        <v>299</v>
      </c>
      <c r="C104" s="69">
        <v>1996</v>
      </c>
      <c r="D104" s="69">
        <v>2565</v>
      </c>
      <c r="E104" s="69">
        <v>2721</v>
      </c>
      <c r="F104" s="69">
        <v>2286</v>
      </c>
      <c r="G104" s="69">
        <v>2041</v>
      </c>
      <c r="H104" s="69">
        <v>2188</v>
      </c>
      <c r="I104" s="69">
        <v>2148</v>
      </c>
      <c r="J104" s="69">
        <v>2170</v>
      </c>
      <c r="K104" s="69">
        <v>2446</v>
      </c>
    </row>
    <row r="105" spans="2:11" ht="12.75">
      <c r="B105" s="68" t="s">
        <v>301</v>
      </c>
      <c r="C105" s="69">
        <v>1411</v>
      </c>
      <c r="D105" s="69">
        <v>1190</v>
      </c>
      <c r="E105" s="69">
        <v>1112</v>
      </c>
      <c r="F105" s="69">
        <v>1298</v>
      </c>
      <c r="G105" s="69">
        <v>1272</v>
      </c>
      <c r="H105" s="69">
        <v>1558</v>
      </c>
      <c r="I105" s="69">
        <v>1516</v>
      </c>
      <c r="J105" s="69">
        <v>1643</v>
      </c>
      <c r="K105" s="69">
        <v>1548</v>
      </c>
    </row>
    <row r="106" spans="2:11" ht="12.75">
      <c r="B106" s="68" t="s">
        <v>300</v>
      </c>
      <c r="C106" s="69">
        <v>1814</v>
      </c>
      <c r="D106" s="69">
        <v>1511</v>
      </c>
      <c r="E106" s="69">
        <v>1015</v>
      </c>
      <c r="F106" s="69">
        <v>1365</v>
      </c>
      <c r="G106" s="69">
        <v>1478</v>
      </c>
      <c r="H106" s="69">
        <v>1209</v>
      </c>
      <c r="I106" s="69">
        <v>1447</v>
      </c>
      <c r="J106" s="69">
        <v>1307</v>
      </c>
      <c r="K106" s="69">
        <v>1289</v>
      </c>
    </row>
    <row r="107" spans="2:11" ht="12.75">
      <c r="B107" s="68" t="s">
        <v>298</v>
      </c>
      <c r="C107" s="69">
        <v>1822</v>
      </c>
      <c r="D107" s="69">
        <v>1892</v>
      </c>
      <c r="E107" s="69">
        <v>830</v>
      </c>
      <c r="F107" s="69">
        <v>1659</v>
      </c>
      <c r="G107" s="69">
        <v>1421</v>
      </c>
      <c r="H107" s="69">
        <v>1016</v>
      </c>
      <c r="I107" s="69">
        <v>1178</v>
      </c>
      <c r="J107" s="69">
        <v>1121</v>
      </c>
      <c r="K107" s="69">
        <v>1037</v>
      </c>
    </row>
    <row r="108" spans="2:11" ht="12.75">
      <c r="B108" s="68" t="s">
        <v>304</v>
      </c>
      <c r="C108" s="69">
        <v>1</v>
      </c>
      <c r="D108" s="69">
        <v>0</v>
      </c>
      <c r="E108" s="69">
        <v>0</v>
      </c>
      <c r="F108" s="69">
        <v>0</v>
      </c>
      <c r="G108" s="69">
        <v>0</v>
      </c>
      <c r="H108" s="69">
        <v>0</v>
      </c>
      <c r="I108" s="69">
        <v>0</v>
      </c>
      <c r="J108" s="69">
        <v>5</v>
      </c>
      <c r="K108" s="69">
        <v>14</v>
      </c>
    </row>
    <row r="109" spans="2:11" ht="12.75">
      <c r="B109" s="68" t="s">
        <v>303</v>
      </c>
      <c r="C109" s="69">
        <v>1</v>
      </c>
      <c r="D109" s="69">
        <v>1</v>
      </c>
      <c r="E109" s="69">
        <v>1</v>
      </c>
      <c r="F109" s="69">
        <v>1</v>
      </c>
      <c r="G109" s="69">
        <v>0</v>
      </c>
      <c r="H109" s="69">
        <v>1</v>
      </c>
      <c r="I109" s="69">
        <v>1</v>
      </c>
      <c r="J109" s="69">
        <v>1</v>
      </c>
      <c r="K109" s="69">
        <v>1</v>
      </c>
    </row>
    <row r="110" spans="2:11" ht="12.75">
      <c r="B110" s="68" t="s">
        <v>302</v>
      </c>
      <c r="C110" s="69">
        <v>0</v>
      </c>
      <c r="D110" s="69">
        <v>0</v>
      </c>
      <c r="E110" s="69">
        <v>0</v>
      </c>
      <c r="F110" s="69">
        <v>0</v>
      </c>
      <c r="G110" s="69">
        <v>10</v>
      </c>
      <c r="H110" s="69">
        <v>2</v>
      </c>
      <c r="I110" s="69">
        <v>1</v>
      </c>
      <c r="J110" s="69">
        <v>0</v>
      </c>
      <c r="K110" s="69">
        <v>0</v>
      </c>
    </row>
    <row r="111" spans="2:11" ht="12.75">
      <c r="B111" s="70" t="s">
        <v>113</v>
      </c>
      <c r="C111" s="71">
        <v>9863</v>
      </c>
      <c r="D111" s="71">
        <v>9904</v>
      </c>
      <c r="E111" s="71">
        <v>8679</v>
      </c>
      <c r="F111" s="71">
        <v>9814</v>
      </c>
      <c r="G111" s="71">
        <v>9714</v>
      </c>
      <c r="H111" s="71">
        <v>9726</v>
      </c>
      <c r="I111" s="71">
        <v>10166</v>
      </c>
      <c r="J111" s="71">
        <v>10449</v>
      </c>
      <c r="K111" s="71">
        <f>SUM('6.5.4.2'!K103:K110)</f>
        <v>9786</v>
      </c>
    </row>
    <row r="112" spans="2:11" ht="12.75">
      <c r="B112" s="74" t="s">
        <v>311</v>
      </c>
      <c r="C112" s="213"/>
      <c r="D112" s="213"/>
      <c r="E112" s="213"/>
      <c r="F112" s="213"/>
      <c r="G112" s="214"/>
      <c r="H112" s="214"/>
      <c r="I112" s="214"/>
      <c r="J112" s="215"/>
      <c r="K112" s="215"/>
    </row>
    <row r="113" spans="2:11" ht="12.75">
      <c r="B113" s="10" t="s">
        <v>296</v>
      </c>
      <c r="C113" s="216"/>
      <c r="D113" s="216"/>
      <c r="E113" s="216"/>
      <c r="F113" s="216"/>
      <c r="G113" s="216"/>
      <c r="H113" s="216"/>
      <c r="I113" s="216"/>
      <c r="J113" s="216"/>
      <c r="K113" s="65"/>
    </row>
    <row r="114" spans="2:11" ht="12.75">
      <c r="B114" s="66" t="s">
        <v>313</v>
      </c>
      <c r="C114" s="67">
        <v>21208</v>
      </c>
      <c r="D114" s="67">
        <v>20175</v>
      </c>
      <c r="E114" s="67">
        <v>20757</v>
      </c>
      <c r="F114" s="67">
        <v>20807</v>
      </c>
      <c r="G114" s="67">
        <v>21379</v>
      </c>
      <c r="H114" s="67">
        <v>21629</v>
      </c>
      <c r="I114" s="67">
        <v>20652</v>
      </c>
      <c r="J114" s="67">
        <v>19930</v>
      </c>
      <c r="K114" s="67">
        <v>19268</v>
      </c>
    </row>
    <row r="115" spans="2:11" ht="12.75">
      <c r="B115" s="68" t="s">
        <v>300</v>
      </c>
      <c r="C115" s="69">
        <v>11259</v>
      </c>
      <c r="D115" s="69">
        <v>10079</v>
      </c>
      <c r="E115" s="69">
        <v>9377</v>
      </c>
      <c r="F115" s="69">
        <v>9435</v>
      </c>
      <c r="G115" s="69">
        <v>7985</v>
      </c>
      <c r="H115" s="69">
        <v>8270</v>
      </c>
      <c r="I115" s="69">
        <v>8404</v>
      </c>
      <c r="J115" s="69">
        <v>8525</v>
      </c>
      <c r="K115" s="69">
        <v>7938</v>
      </c>
    </row>
    <row r="116" spans="2:14" ht="12.75">
      <c r="B116" s="68" t="s">
        <v>301</v>
      </c>
      <c r="C116" s="69">
        <v>5524</v>
      </c>
      <c r="D116" s="69">
        <v>5449</v>
      </c>
      <c r="E116" s="69">
        <v>5511</v>
      </c>
      <c r="F116" s="69">
        <v>6021</v>
      </c>
      <c r="G116" s="69">
        <v>6226</v>
      </c>
      <c r="H116" s="69">
        <v>5708</v>
      </c>
      <c r="I116" s="69">
        <v>5709</v>
      </c>
      <c r="J116" s="69">
        <v>5580</v>
      </c>
      <c r="K116" s="69">
        <v>5484</v>
      </c>
      <c r="M116" s="217"/>
      <c r="N116" s="217"/>
    </row>
    <row r="117" spans="2:12" ht="12.75">
      <c r="B117" s="68" t="s">
        <v>299</v>
      </c>
      <c r="C117" s="69">
        <v>4131</v>
      </c>
      <c r="D117" s="69">
        <v>4944</v>
      </c>
      <c r="E117" s="69">
        <v>5289</v>
      </c>
      <c r="F117" s="69">
        <v>5273</v>
      </c>
      <c r="G117" s="69">
        <v>5012</v>
      </c>
      <c r="H117" s="69">
        <v>5153</v>
      </c>
      <c r="I117" s="69">
        <v>5209</v>
      </c>
      <c r="J117" s="69">
        <v>5173</v>
      </c>
      <c r="K117" s="69">
        <v>5090</v>
      </c>
      <c r="L117" s="217"/>
    </row>
    <row r="118" spans="2:11" ht="12.75">
      <c r="B118" s="68" t="s">
        <v>298</v>
      </c>
      <c r="C118" s="69">
        <v>5323</v>
      </c>
      <c r="D118" s="69">
        <v>5640</v>
      </c>
      <c r="E118" s="69">
        <v>4634</v>
      </c>
      <c r="F118" s="69">
        <v>5390</v>
      </c>
      <c r="G118" s="69">
        <v>4857</v>
      </c>
      <c r="H118" s="69">
        <v>4782</v>
      </c>
      <c r="I118" s="69">
        <v>5125</v>
      </c>
      <c r="J118" s="69">
        <v>5074</v>
      </c>
      <c r="K118" s="69">
        <v>4525</v>
      </c>
    </row>
    <row r="119" spans="2:14" ht="12.75">
      <c r="B119" s="68" t="s">
        <v>302</v>
      </c>
      <c r="C119" s="69">
        <v>107</v>
      </c>
      <c r="D119" s="69">
        <v>104</v>
      </c>
      <c r="E119" s="69">
        <v>132</v>
      </c>
      <c r="F119" s="69">
        <v>96</v>
      </c>
      <c r="G119" s="69">
        <v>82</v>
      </c>
      <c r="H119" s="69">
        <v>70</v>
      </c>
      <c r="I119" s="69">
        <v>61</v>
      </c>
      <c r="J119" s="69">
        <v>73</v>
      </c>
      <c r="K119" s="69">
        <v>74</v>
      </c>
      <c r="M119" s="217"/>
      <c r="N119" s="217"/>
    </row>
    <row r="120" spans="2:14" ht="12.75">
      <c r="B120" s="68" t="s">
        <v>304</v>
      </c>
      <c r="C120" s="69">
        <v>1</v>
      </c>
      <c r="D120" s="69">
        <v>0</v>
      </c>
      <c r="E120" s="69">
        <v>0</v>
      </c>
      <c r="F120" s="69">
        <v>0</v>
      </c>
      <c r="G120" s="69">
        <v>38</v>
      </c>
      <c r="H120" s="69">
        <v>59</v>
      </c>
      <c r="I120" s="69">
        <v>54</v>
      </c>
      <c r="J120" s="69">
        <v>39</v>
      </c>
      <c r="K120" s="69">
        <v>14</v>
      </c>
      <c r="L120" s="217"/>
      <c r="M120" s="217"/>
      <c r="N120" s="217"/>
    </row>
    <row r="121" spans="2:12" ht="12.75">
      <c r="B121" s="68" t="s">
        <v>303</v>
      </c>
      <c r="C121" s="69">
        <v>1</v>
      </c>
      <c r="D121" s="69">
        <v>1</v>
      </c>
      <c r="E121" s="69">
        <v>1</v>
      </c>
      <c r="F121" s="69">
        <v>1</v>
      </c>
      <c r="G121" s="69">
        <v>0</v>
      </c>
      <c r="H121" s="69">
        <v>1</v>
      </c>
      <c r="I121" s="69">
        <v>1</v>
      </c>
      <c r="J121" s="69">
        <v>1</v>
      </c>
      <c r="K121" s="69">
        <v>1</v>
      </c>
      <c r="L121" s="217"/>
    </row>
    <row r="122" spans="2:12" ht="12.75">
      <c r="B122" s="70" t="s">
        <v>113</v>
      </c>
      <c r="C122" s="71">
        <v>47554</v>
      </c>
      <c r="D122" s="71">
        <v>46392</v>
      </c>
      <c r="E122" s="71">
        <v>45701</v>
      </c>
      <c r="F122" s="71">
        <v>47023</v>
      </c>
      <c r="G122" s="71">
        <v>45579</v>
      </c>
      <c r="H122" s="71">
        <v>45672</v>
      </c>
      <c r="I122" s="71">
        <v>45215</v>
      </c>
      <c r="J122" s="71">
        <v>44395</v>
      </c>
      <c r="K122" s="71">
        <v>42394</v>
      </c>
      <c r="L122" s="75"/>
    </row>
    <row r="123" spans="2:14" ht="12.75">
      <c r="B123" s="10" t="s">
        <v>306</v>
      </c>
      <c r="C123" s="192"/>
      <c r="D123" s="192"/>
      <c r="E123" s="192"/>
      <c r="F123" s="192"/>
      <c r="G123" s="192"/>
      <c r="H123" s="192"/>
      <c r="I123" s="192"/>
      <c r="J123" s="216"/>
      <c r="K123" s="65"/>
      <c r="M123" s="72"/>
      <c r="N123" s="76"/>
    </row>
    <row r="124" spans="2:14" ht="12.75">
      <c r="B124" s="66" t="s">
        <v>313</v>
      </c>
      <c r="C124" s="67">
        <v>21061</v>
      </c>
      <c r="D124" s="67">
        <v>20099</v>
      </c>
      <c r="E124" s="67">
        <v>20410</v>
      </c>
      <c r="F124" s="67">
        <v>20548</v>
      </c>
      <c r="G124" s="67">
        <v>21231</v>
      </c>
      <c r="H124" s="67">
        <v>21369</v>
      </c>
      <c r="I124" s="67">
        <v>20237</v>
      </c>
      <c r="J124" s="67">
        <v>19566</v>
      </c>
      <c r="K124" s="67">
        <v>18814</v>
      </c>
      <c r="L124" s="72"/>
      <c r="M124" s="73"/>
      <c r="N124" s="73"/>
    </row>
    <row r="125" spans="2:12" ht="12.75">
      <c r="B125" s="68" t="s">
        <v>299</v>
      </c>
      <c r="C125" s="69">
        <v>4896</v>
      </c>
      <c r="D125" s="69">
        <v>5978</v>
      </c>
      <c r="E125" s="69">
        <v>6028</v>
      </c>
      <c r="F125" s="69">
        <v>6274</v>
      </c>
      <c r="G125" s="69">
        <v>6253</v>
      </c>
      <c r="H125" s="69">
        <v>5999</v>
      </c>
      <c r="I125" s="69">
        <v>5998</v>
      </c>
      <c r="J125" s="69">
        <v>5968</v>
      </c>
      <c r="K125" s="69">
        <v>6231</v>
      </c>
      <c r="L125" s="73"/>
    </row>
    <row r="126" spans="2:11" ht="12.75">
      <c r="B126" s="68" t="s">
        <v>301</v>
      </c>
      <c r="C126" s="69">
        <v>5389</v>
      </c>
      <c r="D126" s="69">
        <v>5271</v>
      </c>
      <c r="E126" s="69">
        <v>5361</v>
      </c>
      <c r="F126" s="69">
        <v>5890</v>
      </c>
      <c r="G126" s="69">
        <v>6112</v>
      </c>
      <c r="H126" s="69">
        <v>5587</v>
      </c>
      <c r="I126" s="69">
        <v>5657</v>
      </c>
      <c r="J126" s="69">
        <v>5599</v>
      </c>
      <c r="K126" s="69">
        <v>5508</v>
      </c>
    </row>
    <row r="127" spans="2:11" ht="12.75">
      <c r="B127" s="68" t="s">
        <v>300</v>
      </c>
      <c r="C127" s="69">
        <v>5933</v>
      </c>
      <c r="D127" s="69">
        <v>4889</v>
      </c>
      <c r="E127" s="69">
        <v>4286</v>
      </c>
      <c r="F127" s="69">
        <v>5297</v>
      </c>
      <c r="G127" s="69">
        <v>5236</v>
      </c>
      <c r="H127" s="69">
        <v>4640</v>
      </c>
      <c r="I127" s="69">
        <v>5152</v>
      </c>
      <c r="J127" s="69">
        <v>5425</v>
      </c>
      <c r="K127" s="69">
        <v>5171</v>
      </c>
    </row>
    <row r="128" spans="2:11" ht="12.75">
      <c r="B128" s="68" t="s">
        <v>298</v>
      </c>
      <c r="C128" s="69">
        <v>6825</v>
      </c>
      <c r="D128" s="69">
        <v>7094</v>
      </c>
      <c r="E128" s="69">
        <v>4330</v>
      </c>
      <c r="F128" s="69">
        <v>5744</v>
      </c>
      <c r="G128" s="69">
        <v>4942</v>
      </c>
      <c r="H128" s="69">
        <v>4214</v>
      </c>
      <c r="I128" s="69">
        <v>4795</v>
      </c>
      <c r="J128" s="69">
        <v>3807</v>
      </c>
      <c r="K128" s="69">
        <v>2528</v>
      </c>
    </row>
    <row r="129" spans="2:11" ht="12.75">
      <c r="B129" s="68" t="s">
        <v>304</v>
      </c>
      <c r="C129" s="69">
        <v>1</v>
      </c>
      <c r="D129" s="69">
        <v>0</v>
      </c>
      <c r="E129" s="69">
        <v>0</v>
      </c>
      <c r="F129" s="69">
        <v>0</v>
      </c>
      <c r="G129" s="69">
        <v>39</v>
      </c>
      <c r="H129" s="69">
        <v>59</v>
      </c>
      <c r="I129" s="69">
        <v>54</v>
      </c>
      <c r="J129" s="69">
        <v>39</v>
      </c>
      <c r="K129" s="69">
        <v>14</v>
      </c>
    </row>
    <row r="130" spans="2:11" ht="12.75">
      <c r="B130" s="68" t="s">
        <v>302</v>
      </c>
      <c r="C130" s="69">
        <v>2</v>
      </c>
      <c r="D130" s="69">
        <v>0</v>
      </c>
      <c r="E130" s="69">
        <v>2</v>
      </c>
      <c r="F130" s="69">
        <v>2</v>
      </c>
      <c r="G130" s="69">
        <v>10</v>
      </c>
      <c r="H130" s="69">
        <v>2</v>
      </c>
      <c r="I130" s="69">
        <v>1</v>
      </c>
      <c r="J130" s="69">
        <v>0</v>
      </c>
      <c r="K130" s="69">
        <v>8</v>
      </c>
    </row>
    <row r="131" spans="2:11" ht="12.75">
      <c r="B131" s="68" t="s">
        <v>303</v>
      </c>
      <c r="C131" s="69">
        <v>1</v>
      </c>
      <c r="D131" s="69">
        <v>1</v>
      </c>
      <c r="E131" s="69">
        <v>1</v>
      </c>
      <c r="F131" s="69">
        <v>1</v>
      </c>
      <c r="G131" s="69">
        <v>0</v>
      </c>
      <c r="H131" s="69">
        <v>1</v>
      </c>
      <c r="I131" s="69">
        <v>1</v>
      </c>
      <c r="J131" s="69">
        <v>1</v>
      </c>
      <c r="K131" s="69">
        <v>1</v>
      </c>
    </row>
    <row r="132" spans="2:11" ht="12.75">
      <c r="B132" s="70" t="s">
        <v>113</v>
      </c>
      <c r="C132" s="71">
        <v>44108</v>
      </c>
      <c r="D132" s="71">
        <v>43332</v>
      </c>
      <c r="E132" s="71">
        <v>40418</v>
      </c>
      <c r="F132" s="71">
        <v>43756</v>
      </c>
      <c r="G132" s="71">
        <v>43823</v>
      </c>
      <c r="H132" s="71">
        <v>41871</v>
      </c>
      <c r="I132" s="71">
        <v>41895</v>
      </c>
      <c r="J132" s="71">
        <v>40405</v>
      </c>
      <c r="K132" s="71">
        <v>38275</v>
      </c>
    </row>
    <row r="133" spans="1:228" ht="18.75">
      <c r="A133" s="127">
        <v>1</v>
      </c>
      <c r="B133" s="12" t="s">
        <v>449</v>
      </c>
      <c r="C133" s="174"/>
      <c r="K133" s="212"/>
      <c r="N133" s="200"/>
      <c r="HT133" s="174"/>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Roman,Normal"&amp;12Page &amp;P</oddFooter>
  </headerFooter>
</worksheet>
</file>

<file path=xl/worksheets/sheet14.xml><?xml version="1.0" encoding="utf-8"?>
<worksheet xmlns="http://schemas.openxmlformats.org/spreadsheetml/2006/main" xmlns:r="http://schemas.openxmlformats.org/officeDocument/2006/relationships">
  <dimension ref="A2:AH29"/>
  <sheetViews>
    <sheetView showGridLines="0" zoomScalePageLayoutView="0" workbookViewId="0" topLeftCell="A1">
      <selection activeCell="A1" sqref="A1"/>
    </sheetView>
  </sheetViews>
  <sheetFormatPr defaultColWidth="11.57421875" defaultRowHeight="12.75"/>
  <cols>
    <col min="1" max="1" width="5.7109375" style="174" customWidth="1"/>
    <col min="2" max="2" width="11.57421875" style="174" customWidth="1"/>
    <col min="3" max="3" width="41.00390625" style="174" customWidth="1"/>
    <col min="4" max="33" width="8.7109375" style="174" customWidth="1"/>
    <col min="34" max="16384" width="11.57421875" style="174" customWidth="1"/>
  </cols>
  <sheetData>
    <row r="2" spans="2:33" ht="15.75">
      <c r="B2" s="170" t="s">
        <v>314</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row>
    <row r="4" spans="2:33" ht="12.75">
      <c r="B4" s="2" t="s">
        <v>30</v>
      </c>
      <c r="C4" s="3" t="s">
        <v>167</v>
      </c>
      <c r="D4" s="171"/>
      <c r="E4" s="171"/>
      <c r="F4" s="4" t="s">
        <v>136</v>
      </c>
      <c r="G4" s="34" t="s">
        <v>272</v>
      </c>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row>
    <row r="6" spans="2:33" ht="25.5">
      <c r="B6" s="13" t="s">
        <v>315</v>
      </c>
      <c r="C6" s="13" t="s">
        <v>316</v>
      </c>
      <c r="D6" s="172">
        <v>1980</v>
      </c>
      <c r="E6" s="172">
        <v>1981</v>
      </c>
      <c r="F6" s="172">
        <v>1982</v>
      </c>
      <c r="G6" s="172">
        <v>1983</v>
      </c>
      <c r="H6" s="172">
        <v>1984</v>
      </c>
      <c r="I6" s="172">
        <v>1985</v>
      </c>
      <c r="J6" s="172">
        <v>1986</v>
      </c>
      <c r="K6" s="172">
        <v>1987</v>
      </c>
      <c r="L6" s="172">
        <v>1988</v>
      </c>
      <c r="M6" s="172">
        <v>1989</v>
      </c>
      <c r="N6" s="172">
        <v>1990</v>
      </c>
      <c r="O6" s="172" t="s">
        <v>274</v>
      </c>
      <c r="P6" s="172">
        <v>1992</v>
      </c>
      <c r="Q6" s="172">
        <v>1993</v>
      </c>
      <c r="R6" s="172">
        <v>1994</v>
      </c>
      <c r="S6" s="172">
        <v>1995</v>
      </c>
      <c r="T6" s="172">
        <v>1996</v>
      </c>
      <c r="U6" s="172">
        <v>1997</v>
      </c>
      <c r="V6" s="172">
        <v>1998</v>
      </c>
      <c r="W6" s="172">
        <v>1999</v>
      </c>
      <c r="X6" s="172">
        <v>2000</v>
      </c>
      <c r="Y6" s="172">
        <v>2001</v>
      </c>
      <c r="Z6" s="172">
        <v>2002</v>
      </c>
      <c r="AA6" s="172">
        <v>2003</v>
      </c>
      <c r="AB6" s="172">
        <v>2004</v>
      </c>
      <c r="AC6" s="172">
        <v>2005</v>
      </c>
      <c r="AD6" s="172">
        <v>2006</v>
      </c>
      <c r="AE6" s="172">
        <v>2007</v>
      </c>
      <c r="AF6" s="172">
        <v>2008</v>
      </c>
      <c r="AG6" s="172">
        <v>2009</v>
      </c>
    </row>
    <row r="7" spans="2:33" ht="12.75">
      <c r="B7" s="8" t="s">
        <v>317</v>
      </c>
      <c r="C7" s="8" t="s">
        <v>318</v>
      </c>
      <c r="D7" s="37">
        <v>9497</v>
      </c>
      <c r="E7" s="37">
        <v>9161</v>
      </c>
      <c r="F7" s="37">
        <v>8377</v>
      </c>
      <c r="G7" s="37">
        <v>8632</v>
      </c>
      <c r="H7" s="37">
        <v>8652</v>
      </c>
      <c r="I7" s="37">
        <v>9769</v>
      </c>
      <c r="J7" s="37">
        <v>8012</v>
      </c>
      <c r="K7" s="37">
        <v>7093</v>
      </c>
      <c r="L7" s="37">
        <v>6854</v>
      </c>
      <c r="M7" s="37">
        <v>6831</v>
      </c>
      <c r="N7" s="37">
        <v>7034</v>
      </c>
      <c r="O7" s="37">
        <v>5985</v>
      </c>
      <c r="P7" s="37">
        <v>5631</v>
      </c>
      <c r="Q7" s="37">
        <v>6565</v>
      </c>
      <c r="R7" s="37">
        <v>5897</v>
      </c>
      <c r="S7" s="37">
        <v>6403</v>
      </c>
      <c r="T7" s="37">
        <v>6364</v>
      </c>
      <c r="U7" s="37">
        <v>6163</v>
      </c>
      <c r="V7" s="37">
        <v>7107</v>
      </c>
      <c r="W7" s="37">
        <v>8083</v>
      </c>
      <c r="X7" s="37">
        <v>9023</v>
      </c>
      <c r="Y7" s="37">
        <v>7975</v>
      </c>
      <c r="Z7" s="37">
        <v>7790</v>
      </c>
      <c r="AA7" s="37">
        <v>7877</v>
      </c>
      <c r="AB7" s="37">
        <v>7923</v>
      </c>
      <c r="AC7" s="37">
        <v>8786</v>
      </c>
      <c r="AD7" s="37">
        <v>8878</v>
      </c>
      <c r="AE7" s="37">
        <v>8636</v>
      </c>
      <c r="AF7" s="37">
        <v>8993</v>
      </c>
      <c r="AG7" s="37">
        <v>9743</v>
      </c>
    </row>
    <row r="8" spans="2:33" ht="12.75">
      <c r="B8" s="8" t="s">
        <v>319</v>
      </c>
      <c r="C8" s="8" t="s">
        <v>320</v>
      </c>
      <c r="D8" s="37">
        <v>3832</v>
      </c>
      <c r="E8" s="37">
        <v>3691</v>
      </c>
      <c r="F8" s="37">
        <v>3465</v>
      </c>
      <c r="G8" s="37">
        <v>3099</v>
      </c>
      <c r="H8" s="37">
        <v>2874</v>
      </c>
      <c r="I8" s="37">
        <v>2889</v>
      </c>
      <c r="J8" s="37">
        <v>2477</v>
      </c>
      <c r="K8" s="37">
        <v>2755</v>
      </c>
      <c r="L8" s="37">
        <v>2993</v>
      </c>
      <c r="M8" s="37">
        <v>2735</v>
      </c>
      <c r="N8" s="37">
        <v>2793</v>
      </c>
      <c r="O8" s="37">
        <v>2531</v>
      </c>
      <c r="P8" s="37">
        <v>2432</v>
      </c>
      <c r="Q8" s="37">
        <v>2325</v>
      </c>
      <c r="R8" s="37">
        <v>2043</v>
      </c>
      <c r="S8" s="37">
        <v>2262</v>
      </c>
      <c r="T8" s="37">
        <v>2496</v>
      </c>
      <c r="U8" s="37">
        <v>2894</v>
      </c>
      <c r="V8" s="37">
        <v>2967</v>
      </c>
      <c r="W8" s="37">
        <v>2878</v>
      </c>
      <c r="X8" s="37">
        <v>3120</v>
      </c>
      <c r="Y8" s="37">
        <v>2569</v>
      </c>
      <c r="Z8" s="37">
        <v>2523</v>
      </c>
      <c r="AA8" s="37">
        <v>2695</v>
      </c>
      <c r="AB8" s="37">
        <v>2952</v>
      </c>
      <c r="AC8" s="37">
        <v>2955</v>
      </c>
      <c r="AD8" s="37">
        <v>3166</v>
      </c>
      <c r="AE8" s="37">
        <v>3142</v>
      </c>
      <c r="AF8" s="37">
        <v>3539</v>
      </c>
      <c r="AG8" s="37">
        <v>3447</v>
      </c>
    </row>
    <row r="9" spans="2:33" ht="12.75">
      <c r="B9" s="8" t="s">
        <v>321</v>
      </c>
      <c r="C9" s="8" t="s">
        <v>322</v>
      </c>
      <c r="D9" s="37">
        <v>11130</v>
      </c>
      <c r="E9" s="37">
        <v>10132</v>
      </c>
      <c r="F9" s="37">
        <v>9273</v>
      </c>
      <c r="G9" s="37">
        <v>8008</v>
      </c>
      <c r="H9" s="37">
        <v>8057</v>
      </c>
      <c r="I9" s="37">
        <v>5815</v>
      </c>
      <c r="J9" s="37">
        <v>4618</v>
      </c>
      <c r="K9" s="37">
        <v>3332</v>
      </c>
      <c r="L9" s="37">
        <v>3733</v>
      </c>
      <c r="M9" s="37">
        <v>3236</v>
      </c>
      <c r="N9" s="37">
        <v>4123</v>
      </c>
      <c r="O9" s="37">
        <v>4814</v>
      </c>
      <c r="P9" s="37">
        <v>5256</v>
      </c>
      <c r="Q9" s="37">
        <v>4053</v>
      </c>
      <c r="R9" s="37">
        <v>3772</v>
      </c>
      <c r="S9" s="37">
        <v>4176</v>
      </c>
      <c r="T9" s="37">
        <v>3949</v>
      </c>
      <c r="U9" s="37">
        <v>3474</v>
      </c>
      <c r="V9" s="37">
        <v>4650</v>
      </c>
      <c r="W9" s="37">
        <v>5140</v>
      </c>
      <c r="X9" s="37">
        <v>5497</v>
      </c>
      <c r="Y9" s="37">
        <v>4676</v>
      </c>
      <c r="Z9" s="37">
        <v>5722</v>
      </c>
      <c r="AA9" s="37">
        <v>4924</v>
      </c>
      <c r="AB9" s="37">
        <v>6170</v>
      </c>
      <c r="AC9" s="37">
        <v>5914</v>
      </c>
      <c r="AD9" s="37">
        <v>5945</v>
      </c>
      <c r="AE9" s="37">
        <v>5180</v>
      </c>
      <c r="AF9" s="37">
        <v>5340</v>
      </c>
      <c r="AG9" s="37">
        <v>4124</v>
      </c>
    </row>
    <row r="10" spans="2:33" ht="12.75">
      <c r="B10" s="8" t="s">
        <v>323</v>
      </c>
      <c r="C10" s="8" t="s">
        <v>324</v>
      </c>
      <c r="D10" s="37">
        <v>151</v>
      </c>
      <c r="E10" s="37">
        <v>121</v>
      </c>
      <c r="F10" s="37">
        <v>97</v>
      </c>
      <c r="G10" s="37">
        <v>105</v>
      </c>
      <c r="H10" s="37">
        <v>93</v>
      </c>
      <c r="I10" s="37">
        <v>131</v>
      </c>
      <c r="J10" s="37">
        <v>102</v>
      </c>
      <c r="K10" s="37">
        <v>14</v>
      </c>
      <c r="L10" s="37">
        <v>9</v>
      </c>
      <c r="M10" s="37">
        <v>4</v>
      </c>
      <c r="N10" s="37">
        <v>2</v>
      </c>
      <c r="O10" s="37">
        <v>0</v>
      </c>
      <c r="P10" s="37">
        <v>0</v>
      </c>
      <c r="Q10" s="37">
        <v>0</v>
      </c>
      <c r="R10" s="37">
        <v>0</v>
      </c>
      <c r="S10" s="37">
        <v>0</v>
      </c>
      <c r="T10" s="37">
        <v>1</v>
      </c>
      <c r="U10" s="37">
        <v>0</v>
      </c>
      <c r="V10" s="37">
        <v>0</v>
      </c>
      <c r="W10" s="37">
        <v>0</v>
      </c>
      <c r="X10" s="37">
        <v>4</v>
      </c>
      <c r="Y10" s="37">
        <v>6</v>
      </c>
      <c r="Z10" s="37">
        <v>0</v>
      </c>
      <c r="AA10" s="37">
        <v>156</v>
      </c>
      <c r="AB10" s="37">
        <v>458</v>
      </c>
      <c r="AC10" s="37">
        <v>557</v>
      </c>
      <c r="AD10" s="37">
        <v>610</v>
      </c>
      <c r="AE10" s="37">
        <v>282</v>
      </c>
      <c r="AF10" s="37">
        <v>274</v>
      </c>
      <c r="AG10" s="37">
        <v>437</v>
      </c>
    </row>
    <row r="11" spans="2:34" ht="12.75">
      <c r="B11" s="8" t="s">
        <v>325</v>
      </c>
      <c r="C11" s="8" t="s">
        <v>326</v>
      </c>
      <c r="D11" s="37">
        <v>18239</v>
      </c>
      <c r="E11" s="37">
        <v>14706</v>
      </c>
      <c r="F11" s="37">
        <v>13430</v>
      </c>
      <c r="G11" s="37">
        <v>13069</v>
      </c>
      <c r="H11" s="37">
        <v>10924</v>
      </c>
      <c r="I11" s="37">
        <v>9546</v>
      </c>
      <c r="J11" s="37">
        <v>9634</v>
      </c>
      <c r="K11" s="37">
        <v>9367</v>
      </c>
      <c r="L11" s="37">
        <v>8137</v>
      </c>
      <c r="M11" s="37">
        <v>7809</v>
      </c>
      <c r="N11" s="37">
        <v>7323</v>
      </c>
      <c r="O11" s="37">
        <v>6506</v>
      </c>
      <c r="P11" s="37">
        <v>7412</v>
      </c>
      <c r="Q11" s="37">
        <v>5987</v>
      </c>
      <c r="R11" s="37">
        <v>5925</v>
      </c>
      <c r="S11" s="37">
        <v>5782</v>
      </c>
      <c r="T11" s="37">
        <v>5818</v>
      </c>
      <c r="U11" s="37">
        <v>5506</v>
      </c>
      <c r="V11" s="37">
        <v>5530</v>
      </c>
      <c r="W11" s="37">
        <v>6427</v>
      </c>
      <c r="X11" s="37">
        <v>6126</v>
      </c>
      <c r="Y11" s="37">
        <v>5947</v>
      </c>
      <c r="Z11" s="37">
        <v>5673</v>
      </c>
      <c r="AA11" s="37">
        <v>5965</v>
      </c>
      <c r="AB11" s="37">
        <v>5498</v>
      </c>
      <c r="AC11" s="37">
        <v>5730</v>
      </c>
      <c r="AD11" s="37">
        <v>5739</v>
      </c>
      <c r="AE11" s="37">
        <v>5778</v>
      </c>
      <c r="AF11" s="37">
        <v>4915</v>
      </c>
      <c r="AG11" s="37">
        <v>4533</v>
      </c>
      <c r="AH11" s="219"/>
    </row>
    <row r="12" spans="2:33" ht="12.75">
      <c r="B12" s="8" t="s">
        <v>327</v>
      </c>
      <c r="C12" s="8" t="s">
        <v>328</v>
      </c>
      <c r="D12" s="37">
        <v>2135</v>
      </c>
      <c r="E12" s="37">
        <v>1926</v>
      </c>
      <c r="F12" s="37">
        <v>1798</v>
      </c>
      <c r="G12" s="37">
        <v>1255</v>
      </c>
      <c r="H12" s="37">
        <v>1586</v>
      </c>
      <c r="I12" s="37">
        <v>1678</v>
      </c>
      <c r="J12" s="37">
        <v>1769</v>
      </c>
      <c r="K12" s="37">
        <v>1446</v>
      </c>
      <c r="L12" s="37">
        <v>2679</v>
      </c>
      <c r="M12" s="37">
        <v>3402</v>
      </c>
      <c r="N12" s="37">
        <v>2856</v>
      </c>
      <c r="O12" s="37">
        <v>2883</v>
      </c>
      <c r="P12" s="37">
        <v>2223</v>
      </c>
      <c r="Q12" s="37">
        <v>2459</v>
      </c>
      <c r="R12" s="37">
        <v>2320</v>
      </c>
      <c r="S12" s="37">
        <v>2689</v>
      </c>
      <c r="T12" s="37">
        <v>2286</v>
      </c>
      <c r="U12" s="37">
        <v>2653</v>
      </c>
      <c r="V12" s="37">
        <v>1896</v>
      </c>
      <c r="W12" s="37">
        <v>2024</v>
      </c>
      <c r="X12" s="37">
        <v>1797</v>
      </c>
      <c r="Y12" s="37">
        <v>2274</v>
      </c>
      <c r="Z12" s="37">
        <v>1936</v>
      </c>
      <c r="AA12" s="37">
        <v>1865</v>
      </c>
      <c r="AB12" s="37">
        <v>1955</v>
      </c>
      <c r="AC12" s="37">
        <v>1788</v>
      </c>
      <c r="AD12" s="37">
        <v>2155</v>
      </c>
      <c r="AE12" s="37">
        <v>2253</v>
      </c>
      <c r="AF12" s="37">
        <v>2306</v>
      </c>
      <c r="AG12" s="37">
        <v>1569</v>
      </c>
    </row>
    <row r="13" spans="2:34" ht="12.75">
      <c r="B13" s="8" t="s">
        <v>329</v>
      </c>
      <c r="C13" s="8" t="s">
        <v>330</v>
      </c>
      <c r="D13" s="37">
        <v>885</v>
      </c>
      <c r="E13" s="37">
        <v>754</v>
      </c>
      <c r="F13" s="37">
        <v>714</v>
      </c>
      <c r="G13" s="37">
        <v>746</v>
      </c>
      <c r="H13" s="37">
        <v>697</v>
      </c>
      <c r="I13" s="37">
        <v>712</v>
      </c>
      <c r="J13" s="37">
        <v>678</v>
      </c>
      <c r="K13" s="37">
        <v>689</v>
      </c>
      <c r="L13" s="37">
        <v>732</v>
      </c>
      <c r="M13" s="37">
        <v>690</v>
      </c>
      <c r="N13" s="37">
        <v>726</v>
      </c>
      <c r="O13" s="37">
        <v>713</v>
      </c>
      <c r="P13" s="37">
        <v>1108</v>
      </c>
      <c r="Q13" s="37">
        <v>647</v>
      </c>
      <c r="R13" s="37">
        <v>680</v>
      </c>
      <c r="S13" s="37">
        <v>757</v>
      </c>
      <c r="T13" s="37">
        <v>864</v>
      </c>
      <c r="U13" s="37">
        <v>667</v>
      </c>
      <c r="V13" s="37">
        <v>554</v>
      </c>
      <c r="W13" s="37">
        <v>657</v>
      </c>
      <c r="X13" s="37">
        <v>635</v>
      </c>
      <c r="Y13" s="37">
        <v>832</v>
      </c>
      <c r="Z13" s="37">
        <v>822</v>
      </c>
      <c r="AA13" s="37">
        <v>562</v>
      </c>
      <c r="AB13" s="37">
        <v>650</v>
      </c>
      <c r="AC13" s="37">
        <v>619</v>
      </c>
      <c r="AD13" s="37">
        <v>486</v>
      </c>
      <c r="AE13" s="37">
        <v>499</v>
      </c>
      <c r="AF13" s="37">
        <v>494</v>
      </c>
      <c r="AG13" s="37">
        <v>411</v>
      </c>
      <c r="AH13" s="219"/>
    </row>
    <row r="14" spans="2:33" ht="12.75">
      <c r="B14" s="8" t="s">
        <v>331</v>
      </c>
      <c r="C14" s="8" t="s">
        <v>332</v>
      </c>
      <c r="D14" s="37">
        <v>3172</v>
      </c>
      <c r="E14" s="37">
        <v>2847</v>
      </c>
      <c r="F14" s="37">
        <v>2612</v>
      </c>
      <c r="G14" s="37">
        <v>2377</v>
      </c>
      <c r="H14" s="37">
        <v>2445</v>
      </c>
      <c r="I14" s="37">
        <v>2361</v>
      </c>
      <c r="J14" s="37">
        <v>2333</v>
      </c>
      <c r="K14" s="37">
        <v>1848</v>
      </c>
      <c r="L14" s="37">
        <v>1909</v>
      </c>
      <c r="M14" s="37">
        <v>2100</v>
      </c>
      <c r="N14" s="37">
        <v>1800</v>
      </c>
      <c r="O14" s="37">
        <v>1338</v>
      </c>
      <c r="P14" s="37">
        <v>1167</v>
      </c>
      <c r="Q14" s="37">
        <v>1147</v>
      </c>
      <c r="R14" s="37">
        <v>1342</v>
      </c>
      <c r="S14" s="37">
        <v>1451</v>
      </c>
      <c r="T14" s="37">
        <v>1291</v>
      </c>
      <c r="U14" s="37">
        <v>1319</v>
      </c>
      <c r="V14" s="37">
        <v>1753</v>
      </c>
      <c r="W14" s="37">
        <v>1768</v>
      </c>
      <c r="X14" s="37">
        <v>2457</v>
      </c>
      <c r="Y14" s="37">
        <v>2227</v>
      </c>
      <c r="Z14" s="37">
        <v>1936</v>
      </c>
      <c r="AA14" s="37">
        <v>1719</v>
      </c>
      <c r="AB14" s="37">
        <v>2017</v>
      </c>
      <c r="AC14" s="37">
        <v>1964</v>
      </c>
      <c r="AD14" s="37">
        <v>2240</v>
      </c>
      <c r="AE14" s="37">
        <v>2503</v>
      </c>
      <c r="AF14" s="37">
        <v>2162</v>
      </c>
      <c r="AG14" s="37">
        <v>1342</v>
      </c>
    </row>
    <row r="15" spans="2:34" ht="12.75">
      <c r="B15" s="8" t="s">
        <v>333</v>
      </c>
      <c r="C15" s="8" t="s">
        <v>334</v>
      </c>
      <c r="D15" s="37">
        <v>450</v>
      </c>
      <c r="E15" s="37">
        <v>399</v>
      </c>
      <c r="F15" s="37">
        <v>414</v>
      </c>
      <c r="G15" s="37">
        <v>441</v>
      </c>
      <c r="H15" s="37">
        <v>436</v>
      </c>
      <c r="I15" s="37">
        <v>434</v>
      </c>
      <c r="J15" s="37">
        <v>421</v>
      </c>
      <c r="K15" s="37">
        <v>412</v>
      </c>
      <c r="L15" s="37">
        <v>346</v>
      </c>
      <c r="M15" s="37">
        <v>323</v>
      </c>
      <c r="N15" s="37">
        <v>310</v>
      </c>
      <c r="O15" s="37">
        <v>268</v>
      </c>
      <c r="P15" s="37">
        <v>353</v>
      </c>
      <c r="Q15" s="37">
        <v>233</v>
      </c>
      <c r="R15" s="37">
        <v>229</v>
      </c>
      <c r="S15" s="37">
        <v>214</v>
      </c>
      <c r="T15" s="37">
        <v>274</v>
      </c>
      <c r="U15" s="37">
        <v>332</v>
      </c>
      <c r="V15" s="37">
        <v>194</v>
      </c>
      <c r="W15" s="37">
        <v>139</v>
      </c>
      <c r="X15" s="37">
        <v>160</v>
      </c>
      <c r="Y15" s="37">
        <v>154</v>
      </c>
      <c r="Z15" s="37">
        <v>148</v>
      </c>
      <c r="AA15" s="37">
        <v>149</v>
      </c>
      <c r="AB15" s="37">
        <v>114</v>
      </c>
      <c r="AC15" s="37">
        <v>133</v>
      </c>
      <c r="AD15" s="37">
        <v>134</v>
      </c>
      <c r="AE15" s="37">
        <v>171</v>
      </c>
      <c r="AF15" s="37">
        <v>97</v>
      </c>
      <c r="AG15" s="37">
        <v>67</v>
      </c>
      <c r="AH15" s="219"/>
    </row>
    <row r="16" spans="1:33" ht="25.5">
      <c r="A16" s="171"/>
      <c r="B16" s="8" t="s">
        <v>335</v>
      </c>
      <c r="C16" s="8" t="s">
        <v>336</v>
      </c>
      <c r="D16" s="37">
        <v>37884</v>
      </c>
      <c r="E16" s="37">
        <v>35398</v>
      </c>
      <c r="F16" s="37">
        <v>31994</v>
      </c>
      <c r="G16" s="37">
        <v>29986</v>
      </c>
      <c r="H16" s="37">
        <v>28884</v>
      </c>
      <c r="I16" s="37">
        <v>26412</v>
      </c>
      <c r="J16" s="37">
        <v>29463</v>
      </c>
      <c r="K16" s="37">
        <v>29752</v>
      </c>
      <c r="L16" s="37">
        <v>31280</v>
      </c>
      <c r="M16" s="37">
        <v>33063</v>
      </c>
      <c r="N16" s="37">
        <v>35512</v>
      </c>
      <c r="O16" s="37">
        <v>32943</v>
      </c>
      <c r="P16" s="37">
        <v>31226</v>
      </c>
      <c r="Q16" s="37">
        <v>27584</v>
      </c>
      <c r="R16" s="37">
        <v>28145</v>
      </c>
      <c r="S16" s="37">
        <v>27713</v>
      </c>
      <c r="T16" s="37">
        <v>23421</v>
      </c>
      <c r="U16" s="37">
        <v>22563</v>
      </c>
      <c r="V16" s="37">
        <v>22400</v>
      </c>
      <c r="W16" s="37">
        <v>23762</v>
      </c>
      <c r="X16" s="37">
        <v>24809</v>
      </c>
      <c r="Y16" s="37">
        <v>24269</v>
      </c>
      <c r="Z16" s="37">
        <v>24858</v>
      </c>
      <c r="AA16" s="37">
        <v>22946</v>
      </c>
      <c r="AB16" s="37">
        <v>23371</v>
      </c>
      <c r="AC16" s="37">
        <v>23662</v>
      </c>
      <c r="AD16" s="37">
        <v>25429</v>
      </c>
      <c r="AE16" s="37">
        <v>25567</v>
      </c>
      <c r="AF16" s="37">
        <v>24192</v>
      </c>
      <c r="AG16" s="37">
        <v>22221</v>
      </c>
    </row>
    <row r="17" spans="1:34" ht="12.75">
      <c r="A17" s="171"/>
      <c r="B17" s="8" t="s">
        <v>337</v>
      </c>
      <c r="C17" s="8" t="s">
        <v>338</v>
      </c>
      <c r="D17" s="37">
        <v>268</v>
      </c>
      <c r="E17" s="37">
        <v>281</v>
      </c>
      <c r="F17" s="37">
        <v>243</v>
      </c>
      <c r="G17" s="37">
        <v>196</v>
      </c>
      <c r="H17" s="37">
        <v>191</v>
      </c>
      <c r="I17" s="37">
        <v>355</v>
      </c>
      <c r="J17" s="37">
        <v>247</v>
      </c>
      <c r="K17" s="37">
        <v>273</v>
      </c>
      <c r="L17" s="37">
        <v>169</v>
      </c>
      <c r="M17" s="37">
        <v>152</v>
      </c>
      <c r="N17" s="37">
        <v>166</v>
      </c>
      <c r="O17" s="37">
        <v>222</v>
      </c>
      <c r="P17" s="37">
        <v>139</v>
      </c>
      <c r="Q17" s="37">
        <v>102</v>
      </c>
      <c r="R17" s="37">
        <v>103</v>
      </c>
      <c r="S17" s="37">
        <v>187</v>
      </c>
      <c r="T17" s="37">
        <v>228</v>
      </c>
      <c r="U17" s="37">
        <v>242</v>
      </c>
      <c r="V17" s="37">
        <v>154</v>
      </c>
      <c r="W17" s="37">
        <v>218</v>
      </c>
      <c r="X17" s="37">
        <v>190</v>
      </c>
      <c r="Y17" s="37">
        <v>164</v>
      </c>
      <c r="Z17" s="37">
        <v>181</v>
      </c>
      <c r="AA17" s="37">
        <v>264</v>
      </c>
      <c r="AB17" s="37">
        <v>355</v>
      </c>
      <c r="AC17" s="37">
        <v>445</v>
      </c>
      <c r="AD17" s="37">
        <v>491</v>
      </c>
      <c r="AE17" s="37">
        <v>161</v>
      </c>
      <c r="AF17" s="37">
        <v>223</v>
      </c>
      <c r="AG17" s="37">
        <v>442</v>
      </c>
      <c r="AH17" s="219"/>
    </row>
    <row r="18" spans="1:33" ht="12.75">
      <c r="A18" s="171"/>
      <c r="B18" s="8" t="s">
        <v>339</v>
      </c>
      <c r="C18" s="8" t="s">
        <v>340</v>
      </c>
      <c r="D18" s="37">
        <v>2292</v>
      </c>
      <c r="E18" s="37">
        <v>2037</v>
      </c>
      <c r="F18" s="37">
        <v>2086</v>
      </c>
      <c r="G18" s="37">
        <v>2192</v>
      </c>
      <c r="H18" s="37">
        <v>2137</v>
      </c>
      <c r="I18" s="37">
        <v>2189</v>
      </c>
      <c r="J18" s="37">
        <v>1638</v>
      </c>
      <c r="K18" s="37">
        <v>1843</v>
      </c>
      <c r="L18" s="37">
        <v>1675</v>
      </c>
      <c r="M18" s="37">
        <v>1502</v>
      </c>
      <c r="N18" s="37">
        <v>1563</v>
      </c>
      <c r="O18" s="37">
        <v>1208</v>
      </c>
      <c r="P18" s="37">
        <v>1183</v>
      </c>
      <c r="Q18" s="37">
        <v>970</v>
      </c>
      <c r="R18" s="37">
        <v>953</v>
      </c>
      <c r="S18" s="37">
        <v>981</v>
      </c>
      <c r="T18" s="37">
        <v>1051</v>
      </c>
      <c r="U18" s="37">
        <v>1037</v>
      </c>
      <c r="V18" s="37">
        <v>981</v>
      </c>
      <c r="W18" s="37">
        <v>990</v>
      </c>
      <c r="X18" s="37">
        <v>975</v>
      </c>
      <c r="Y18" s="37">
        <v>911</v>
      </c>
      <c r="Z18" s="37">
        <v>891</v>
      </c>
      <c r="AA18" s="37">
        <v>990</v>
      </c>
      <c r="AB18" s="37">
        <v>1160</v>
      </c>
      <c r="AC18" s="37">
        <v>1272</v>
      </c>
      <c r="AD18" s="37">
        <v>1150</v>
      </c>
      <c r="AE18" s="37">
        <v>1447</v>
      </c>
      <c r="AF18" s="37">
        <v>1930</v>
      </c>
      <c r="AG18" s="37">
        <v>1822</v>
      </c>
    </row>
    <row r="19" spans="1:33" ht="12.75">
      <c r="A19" s="171"/>
      <c r="B19" s="8" t="s">
        <v>341</v>
      </c>
      <c r="C19" s="8" t="s">
        <v>342</v>
      </c>
      <c r="D19" s="37">
        <v>932</v>
      </c>
      <c r="E19" s="37">
        <v>899</v>
      </c>
      <c r="F19" s="37">
        <v>830</v>
      </c>
      <c r="G19" s="37">
        <v>747</v>
      </c>
      <c r="H19" s="37">
        <v>855</v>
      </c>
      <c r="I19" s="37">
        <v>801</v>
      </c>
      <c r="J19" s="37">
        <v>727</v>
      </c>
      <c r="K19" s="37">
        <v>790</v>
      </c>
      <c r="L19" s="37">
        <v>674</v>
      </c>
      <c r="M19" s="37">
        <v>659</v>
      </c>
      <c r="N19" s="37">
        <v>597</v>
      </c>
      <c r="O19" s="37">
        <v>576</v>
      </c>
      <c r="P19" s="37">
        <v>587</v>
      </c>
      <c r="Q19" s="37">
        <v>654</v>
      </c>
      <c r="R19" s="37">
        <v>531</v>
      </c>
      <c r="S19" s="37">
        <v>669</v>
      </c>
      <c r="T19" s="37">
        <v>748</v>
      </c>
      <c r="U19" s="37">
        <v>704</v>
      </c>
      <c r="V19" s="37">
        <v>651</v>
      </c>
      <c r="W19" s="37">
        <v>898</v>
      </c>
      <c r="X19" s="37">
        <v>1156</v>
      </c>
      <c r="Y19" s="37">
        <v>1085</v>
      </c>
      <c r="Z19" s="37">
        <v>1091</v>
      </c>
      <c r="AA19" s="37">
        <v>1026</v>
      </c>
      <c r="AB19" s="37">
        <v>1361</v>
      </c>
      <c r="AC19" s="37">
        <v>1075</v>
      </c>
      <c r="AD19" s="37">
        <v>1141</v>
      </c>
      <c r="AE19" s="37">
        <v>1148</v>
      </c>
      <c r="AF19" s="37">
        <v>1181</v>
      </c>
      <c r="AG19" s="37">
        <v>1067</v>
      </c>
    </row>
    <row r="20" spans="1:33" ht="12.75">
      <c r="A20" s="171"/>
      <c r="B20" s="8" t="s">
        <v>343</v>
      </c>
      <c r="C20" s="8" t="s">
        <v>344</v>
      </c>
      <c r="D20" s="37">
        <v>558</v>
      </c>
      <c r="E20" s="37">
        <v>546</v>
      </c>
      <c r="F20" s="37">
        <v>440</v>
      </c>
      <c r="G20" s="37">
        <v>438</v>
      </c>
      <c r="H20" s="37">
        <v>453</v>
      </c>
      <c r="I20" s="37">
        <v>383</v>
      </c>
      <c r="J20" s="37">
        <v>411</v>
      </c>
      <c r="K20" s="37">
        <v>469</v>
      </c>
      <c r="L20" s="37">
        <v>451</v>
      </c>
      <c r="M20" s="37">
        <v>442</v>
      </c>
      <c r="N20" s="37">
        <v>363</v>
      </c>
      <c r="O20" s="37">
        <v>320</v>
      </c>
      <c r="P20" s="37">
        <v>640</v>
      </c>
      <c r="Q20" s="37">
        <v>263</v>
      </c>
      <c r="R20" s="37">
        <v>260</v>
      </c>
      <c r="S20" s="37">
        <v>280</v>
      </c>
      <c r="T20" s="37">
        <v>301</v>
      </c>
      <c r="U20" s="37">
        <v>573</v>
      </c>
      <c r="V20" s="37">
        <v>290</v>
      </c>
      <c r="W20" s="37">
        <v>268</v>
      </c>
      <c r="X20" s="37">
        <v>312</v>
      </c>
      <c r="Y20" s="37">
        <v>311</v>
      </c>
      <c r="Z20" s="37">
        <v>296</v>
      </c>
      <c r="AA20" s="37">
        <v>259</v>
      </c>
      <c r="AB20" s="37">
        <v>254</v>
      </c>
      <c r="AC20" s="37">
        <v>299</v>
      </c>
      <c r="AD20" s="37">
        <v>236</v>
      </c>
      <c r="AE20" s="37">
        <v>216</v>
      </c>
      <c r="AF20" s="37">
        <v>204</v>
      </c>
      <c r="AG20" s="37">
        <v>168</v>
      </c>
    </row>
    <row r="21" spans="1:34" ht="12.75">
      <c r="A21" s="171"/>
      <c r="B21" s="8" t="s">
        <v>345</v>
      </c>
      <c r="C21" s="8" t="s">
        <v>346</v>
      </c>
      <c r="D21" s="37">
        <v>210</v>
      </c>
      <c r="E21" s="37">
        <v>212</v>
      </c>
      <c r="F21" s="37">
        <v>188</v>
      </c>
      <c r="G21" s="37">
        <v>229</v>
      </c>
      <c r="H21" s="37">
        <v>246</v>
      </c>
      <c r="I21" s="37">
        <v>245</v>
      </c>
      <c r="J21" s="37">
        <v>201</v>
      </c>
      <c r="K21" s="37">
        <v>224</v>
      </c>
      <c r="L21" s="37">
        <v>358</v>
      </c>
      <c r="M21" s="37">
        <v>437</v>
      </c>
      <c r="N21" s="37">
        <v>499</v>
      </c>
      <c r="O21" s="37">
        <v>494</v>
      </c>
      <c r="P21" s="37">
        <v>69</v>
      </c>
      <c r="Q21" s="37">
        <v>437</v>
      </c>
      <c r="R21" s="37">
        <v>607</v>
      </c>
      <c r="S21" s="37">
        <v>623</v>
      </c>
      <c r="T21" s="37">
        <v>707</v>
      </c>
      <c r="U21" s="37">
        <v>470</v>
      </c>
      <c r="V21" s="37">
        <v>610</v>
      </c>
      <c r="W21" s="37">
        <v>657</v>
      </c>
      <c r="X21" s="37">
        <v>778</v>
      </c>
      <c r="Y21" s="37">
        <v>826</v>
      </c>
      <c r="Z21" s="37">
        <v>833</v>
      </c>
      <c r="AA21" s="37">
        <v>919</v>
      </c>
      <c r="AB21" s="37">
        <v>881</v>
      </c>
      <c r="AC21" s="37">
        <v>915</v>
      </c>
      <c r="AD21" s="37">
        <v>876</v>
      </c>
      <c r="AE21" s="37">
        <v>919</v>
      </c>
      <c r="AF21" s="37">
        <v>693</v>
      </c>
      <c r="AG21" s="37">
        <v>501</v>
      </c>
      <c r="AH21" s="219"/>
    </row>
    <row r="22" spans="1:33" ht="12.75">
      <c r="A22" s="171"/>
      <c r="B22" s="8" t="s">
        <v>347</v>
      </c>
      <c r="C22" s="8" t="s">
        <v>348</v>
      </c>
      <c r="D22" s="37">
        <v>371</v>
      </c>
      <c r="E22" s="37">
        <v>289</v>
      </c>
      <c r="F22" s="37">
        <v>275</v>
      </c>
      <c r="G22" s="37">
        <v>230</v>
      </c>
      <c r="H22" s="37">
        <v>209</v>
      </c>
      <c r="I22" s="37">
        <v>210</v>
      </c>
      <c r="J22" s="37">
        <v>183</v>
      </c>
      <c r="K22" s="37">
        <v>233</v>
      </c>
      <c r="L22" s="37">
        <v>213</v>
      </c>
      <c r="M22" s="37">
        <v>206</v>
      </c>
      <c r="N22" s="37">
        <v>149</v>
      </c>
      <c r="O22" s="37">
        <v>105</v>
      </c>
      <c r="P22" s="37">
        <v>133</v>
      </c>
      <c r="Q22" s="37">
        <v>115</v>
      </c>
      <c r="R22" s="37">
        <v>84</v>
      </c>
      <c r="S22" s="37">
        <v>84</v>
      </c>
      <c r="T22" s="37">
        <v>99</v>
      </c>
      <c r="U22" s="37">
        <v>103</v>
      </c>
      <c r="V22" s="37">
        <v>136</v>
      </c>
      <c r="W22" s="37">
        <v>185</v>
      </c>
      <c r="X22" s="37">
        <v>137</v>
      </c>
      <c r="Y22" s="37">
        <v>201</v>
      </c>
      <c r="Z22" s="37">
        <v>170</v>
      </c>
      <c r="AA22" s="37">
        <v>166</v>
      </c>
      <c r="AB22" s="37">
        <v>144</v>
      </c>
      <c r="AC22" s="37">
        <v>107</v>
      </c>
      <c r="AD22" s="37">
        <v>105</v>
      </c>
      <c r="AE22" s="37">
        <v>92</v>
      </c>
      <c r="AF22" s="37">
        <v>68</v>
      </c>
      <c r="AG22" s="37">
        <v>17</v>
      </c>
    </row>
    <row r="23" spans="1:33" ht="12.75">
      <c r="A23" s="171"/>
      <c r="B23" s="8" t="s">
        <v>349</v>
      </c>
      <c r="C23" s="8" t="s">
        <v>350</v>
      </c>
      <c r="D23" s="37">
        <v>97</v>
      </c>
      <c r="E23" s="37">
        <v>91</v>
      </c>
      <c r="F23" s="37">
        <v>121</v>
      </c>
      <c r="G23" s="37">
        <v>136</v>
      </c>
      <c r="H23" s="37">
        <v>101</v>
      </c>
      <c r="I23" s="37">
        <v>110</v>
      </c>
      <c r="J23" s="37">
        <v>95</v>
      </c>
      <c r="K23" s="37">
        <v>72</v>
      </c>
      <c r="L23" s="37">
        <v>62</v>
      </c>
      <c r="M23" s="37">
        <v>68</v>
      </c>
      <c r="N23" s="37">
        <v>81</v>
      </c>
      <c r="O23" s="37">
        <v>29</v>
      </c>
      <c r="P23" s="37">
        <v>85</v>
      </c>
      <c r="Q23" s="37">
        <v>69</v>
      </c>
      <c r="R23" s="37">
        <v>78</v>
      </c>
      <c r="S23" s="37">
        <v>84</v>
      </c>
      <c r="T23" s="37">
        <v>89</v>
      </c>
      <c r="U23" s="37">
        <v>89</v>
      </c>
      <c r="V23" s="37">
        <v>69</v>
      </c>
      <c r="W23" s="37">
        <v>58</v>
      </c>
      <c r="X23" s="37">
        <v>49</v>
      </c>
      <c r="Y23" s="37">
        <v>62</v>
      </c>
      <c r="Z23" s="37">
        <v>43</v>
      </c>
      <c r="AA23" s="37">
        <v>36</v>
      </c>
      <c r="AB23" s="37">
        <v>43</v>
      </c>
      <c r="AC23" s="37">
        <v>36</v>
      </c>
      <c r="AD23" s="37">
        <v>41</v>
      </c>
      <c r="AE23" s="37">
        <v>48</v>
      </c>
      <c r="AF23" s="37">
        <v>67</v>
      </c>
      <c r="AG23" s="37">
        <v>54</v>
      </c>
    </row>
    <row r="24" spans="1:33" ht="12.75">
      <c r="A24" s="171"/>
      <c r="B24" s="8" t="s">
        <v>351</v>
      </c>
      <c r="C24" s="8" t="s">
        <v>352</v>
      </c>
      <c r="D24" s="37">
        <v>31</v>
      </c>
      <c r="E24" s="37">
        <v>19</v>
      </c>
      <c r="F24" s="37">
        <v>15</v>
      </c>
      <c r="G24" s="37">
        <v>8</v>
      </c>
      <c r="H24" s="37">
        <v>8</v>
      </c>
      <c r="I24" s="37">
        <v>12</v>
      </c>
      <c r="J24" s="37">
        <v>11</v>
      </c>
      <c r="K24" s="37">
        <v>5</v>
      </c>
      <c r="L24" s="37">
        <v>10</v>
      </c>
      <c r="M24" s="37">
        <v>4</v>
      </c>
      <c r="N24" s="37">
        <v>8</v>
      </c>
      <c r="O24" s="37">
        <v>4</v>
      </c>
      <c r="P24" s="37">
        <v>18</v>
      </c>
      <c r="Q24" s="37">
        <v>8</v>
      </c>
      <c r="R24" s="37">
        <v>14</v>
      </c>
      <c r="S24" s="37">
        <v>10</v>
      </c>
      <c r="T24" s="37">
        <v>25</v>
      </c>
      <c r="U24" s="37">
        <v>86</v>
      </c>
      <c r="V24" s="37">
        <v>61</v>
      </c>
      <c r="W24" s="37">
        <v>72</v>
      </c>
      <c r="X24" s="37">
        <v>75</v>
      </c>
      <c r="Y24" s="37">
        <v>76</v>
      </c>
      <c r="Z24" s="37">
        <v>114</v>
      </c>
      <c r="AA24" s="37">
        <v>16</v>
      </c>
      <c r="AB24" s="37">
        <v>9</v>
      </c>
      <c r="AC24" s="37">
        <v>2</v>
      </c>
      <c r="AD24" s="37">
        <v>0</v>
      </c>
      <c r="AE24" s="37">
        <v>9</v>
      </c>
      <c r="AF24" s="37">
        <v>31</v>
      </c>
      <c r="AG24" s="37">
        <v>14</v>
      </c>
    </row>
    <row r="25" spans="1:34" ht="12.75">
      <c r="A25" s="171"/>
      <c r="B25" s="8" t="s">
        <v>353</v>
      </c>
      <c r="C25" s="8" t="s">
        <v>354</v>
      </c>
      <c r="D25" s="37">
        <v>63</v>
      </c>
      <c r="E25" s="37">
        <v>62</v>
      </c>
      <c r="F25" s="37">
        <v>37</v>
      </c>
      <c r="G25" s="37">
        <v>54</v>
      </c>
      <c r="H25" s="37">
        <v>44</v>
      </c>
      <c r="I25" s="37">
        <v>68</v>
      </c>
      <c r="J25" s="37">
        <v>98</v>
      </c>
      <c r="K25" s="37">
        <v>103</v>
      </c>
      <c r="L25" s="37">
        <v>156</v>
      </c>
      <c r="M25" s="37">
        <v>241</v>
      </c>
      <c r="N25" s="37">
        <v>182</v>
      </c>
      <c r="O25" s="37">
        <v>216</v>
      </c>
      <c r="P25" s="37">
        <v>199</v>
      </c>
      <c r="Q25" s="37">
        <v>248</v>
      </c>
      <c r="R25" s="37">
        <v>323</v>
      </c>
      <c r="S25" s="37">
        <v>519</v>
      </c>
      <c r="T25" s="37">
        <v>660</v>
      </c>
      <c r="U25" s="37">
        <v>608</v>
      </c>
      <c r="V25" s="37">
        <v>790</v>
      </c>
      <c r="W25" s="37">
        <v>766</v>
      </c>
      <c r="X25" s="37">
        <v>1371</v>
      </c>
      <c r="Y25" s="37">
        <v>1604</v>
      </c>
      <c r="Z25" s="37">
        <v>1761</v>
      </c>
      <c r="AA25" s="37">
        <v>2127</v>
      </c>
      <c r="AB25" s="37">
        <v>2679</v>
      </c>
      <c r="AC25" s="37">
        <v>3249</v>
      </c>
      <c r="AD25" s="37">
        <v>3511</v>
      </c>
      <c r="AE25" s="37">
        <v>3693</v>
      </c>
      <c r="AF25" s="37">
        <v>3445</v>
      </c>
      <c r="AG25" s="37">
        <v>4135</v>
      </c>
      <c r="AH25" s="219"/>
    </row>
    <row r="26" spans="1:33" ht="14.25" customHeight="1">
      <c r="A26" s="171"/>
      <c r="B26" s="234" t="s">
        <v>113</v>
      </c>
      <c r="C26" s="234"/>
      <c r="D26" s="52">
        <v>92197</v>
      </c>
      <c r="E26" s="52">
        <v>83571</v>
      </c>
      <c r="F26" s="52">
        <v>76409</v>
      </c>
      <c r="G26" s="52">
        <v>71948</v>
      </c>
      <c r="H26" s="52">
        <v>68892</v>
      </c>
      <c r="I26" s="52">
        <v>64120</v>
      </c>
      <c r="J26" s="52">
        <v>63118</v>
      </c>
      <c r="K26" s="52">
        <v>60720</v>
      </c>
      <c r="L26" s="52">
        <v>62440</v>
      </c>
      <c r="M26" s="52">
        <v>63904</v>
      </c>
      <c r="N26" s="52">
        <v>66087</v>
      </c>
      <c r="O26" s="52">
        <v>61155</v>
      </c>
      <c r="P26" s="52">
        <v>59861</v>
      </c>
      <c r="Q26" s="52">
        <v>53866</v>
      </c>
      <c r="R26" s="52">
        <v>53306</v>
      </c>
      <c r="S26" s="52">
        <v>54884</v>
      </c>
      <c r="T26" s="52">
        <v>50672</v>
      </c>
      <c r="U26" s="52">
        <v>49483</v>
      </c>
      <c r="V26" s="52">
        <v>50793</v>
      </c>
      <c r="W26" s="52">
        <v>54990</v>
      </c>
      <c r="X26" s="52">
        <v>58671</v>
      </c>
      <c r="Y26" s="52">
        <v>56169</v>
      </c>
      <c r="Z26" s="52">
        <v>56788</v>
      </c>
      <c r="AA26" s="52">
        <v>54661</v>
      </c>
      <c r="AB26" s="52">
        <v>57994</v>
      </c>
      <c r="AC26" s="52">
        <v>59508</v>
      </c>
      <c r="AD26" s="52">
        <v>62333</v>
      </c>
      <c r="AE26" s="52">
        <v>61744</v>
      </c>
      <c r="AF26" s="52">
        <v>60154</v>
      </c>
      <c r="AG26" s="52">
        <v>56114</v>
      </c>
    </row>
    <row r="27" spans="1:33" ht="18.75">
      <c r="A27" s="11">
        <v>1</v>
      </c>
      <c r="B27" s="12" t="s">
        <v>355</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row>
    <row r="28" spans="1:2" ht="18.75">
      <c r="A28" s="11">
        <v>2</v>
      </c>
      <c r="B28" s="77" t="s">
        <v>356</v>
      </c>
    </row>
    <row r="29" ht="12.75">
      <c r="B29" s="77" t="s">
        <v>357</v>
      </c>
    </row>
  </sheetData>
  <sheetProtection selectLockedCells="1" selectUnlockedCells="1"/>
  <mergeCells count="1">
    <mergeCell ref="B26:C26"/>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5.xml><?xml version="1.0" encoding="utf-8"?>
<worksheet xmlns="http://schemas.openxmlformats.org/spreadsheetml/2006/main" xmlns:r="http://schemas.openxmlformats.org/officeDocument/2006/relationships">
  <dimension ref="A2:AG32"/>
  <sheetViews>
    <sheetView showGridLines="0" zoomScalePageLayoutView="0" workbookViewId="0" topLeftCell="A1">
      <selection activeCell="A1" sqref="A1"/>
    </sheetView>
  </sheetViews>
  <sheetFormatPr defaultColWidth="11.421875" defaultRowHeight="12.75"/>
  <cols>
    <col min="1" max="1" width="11.421875" style="174" customWidth="1"/>
    <col min="2" max="2" width="16.57421875" style="174" customWidth="1"/>
    <col min="3" max="3" width="63.7109375" style="174" customWidth="1"/>
    <col min="4" max="16384" width="11.421875" style="174" customWidth="1"/>
  </cols>
  <sheetData>
    <row r="2" spans="2:33" ht="15.75">
      <c r="B2" s="170" t="s">
        <v>358</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row>
    <row r="3" spans="2:33" ht="15.75">
      <c r="B3" s="170"/>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row>
    <row r="4" spans="2:33" ht="15.75">
      <c r="B4" s="170" t="s">
        <v>74</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row>
    <row r="6" spans="2:33" ht="12.75">
      <c r="B6" s="2" t="s">
        <v>30</v>
      </c>
      <c r="C6" s="3" t="s">
        <v>167</v>
      </c>
      <c r="D6" s="171"/>
      <c r="E6" s="4" t="s">
        <v>136</v>
      </c>
      <c r="F6" s="34" t="s">
        <v>272</v>
      </c>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row>
    <row r="8" spans="2:10" ht="14.25" customHeight="1">
      <c r="B8" s="237" t="s">
        <v>359</v>
      </c>
      <c r="C8" s="237" t="s">
        <v>360</v>
      </c>
      <c r="D8" s="235">
        <v>2009</v>
      </c>
      <c r="E8" s="235">
        <v>2010</v>
      </c>
      <c r="F8" s="235">
        <v>2011</v>
      </c>
      <c r="G8" s="235">
        <v>2012</v>
      </c>
      <c r="H8" s="235">
        <v>2013</v>
      </c>
      <c r="I8" s="235">
        <v>2014</v>
      </c>
      <c r="J8" s="235">
        <v>2015</v>
      </c>
    </row>
    <row r="9" spans="2:10" ht="12.75">
      <c r="B9" s="237"/>
      <c r="C9" s="237"/>
      <c r="D9" s="235"/>
      <c r="E9" s="235"/>
      <c r="F9" s="235"/>
      <c r="G9" s="235"/>
      <c r="H9" s="235"/>
      <c r="I9" s="235"/>
      <c r="J9" s="235"/>
    </row>
    <row r="10" spans="2:10" ht="12.75">
      <c r="B10" s="78" t="s">
        <v>361</v>
      </c>
      <c r="C10" s="79" t="s">
        <v>362</v>
      </c>
      <c r="D10" s="37">
        <v>11507.988</v>
      </c>
      <c r="E10" s="37">
        <v>12393.234</v>
      </c>
      <c r="F10" s="37">
        <v>11496.503</v>
      </c>
      <c r="G10" s="37">
        <v>11579</v>
      </c>
      <c r="H10" s="37">
        <v>12210</v>
      </c>
      <c r="I10" s="37">
        <v>12620</v>
      </c>
      <c r="J10" s="37">
        <v>13195</v>
      </c>
    </row>
    <row r="11" spans="2:10" ht="12.75">
      <c r="B11" s="78" t="s">
        <v>363</v>
      </c>
      <c r="C11" s="79" t="s">
        <v>364</v>
      </c>
      <c r="D11" s="37">
        <v>4340.788</v>
      </c>
      <c r="E11" s="37">
        <v>5145.269</v>
      </c>
      <c r="F11" s="37">
        <v>3825.509</v>
      </c>
      <c r="G11" s="37">
        <v>3556</v>
      </c>
      <c r="H11" s="37">
        <v>4214</v>
      </c>
      <c r="I11" s="37">
        <v>2816</v>
      </c>
      <c r="J11" s="37">
        <v>1721</v>
      </c>
    </row>
    <row r="12" spans="2:10" ht="12.75">
      <c r="B12" s="78" t="s">
        <v>365</v>
      </c>
      <c r="C12" s="79" t="s">
        <v>366</v>
      </c>
      <c r="D12" s="37">
        <v>21861.062</v>
      </c>
      <c r="E12" s="37">
        <v>22201.919</v>
      </c>
      <c r="F12" s="37">
        <v>22616.374</v>
      </c>
      <c r="G12" s="37">
        <v>22296</v>
      </c>
      <c r="H12" s="37">
        <v>21382</v>
      </c>
      <c r="I12" s="37">
        <v>20169</v>
      </c>
      <c r="J12" s="37">
        <v>18721</v>
      </c>
    </row>
    <row r="13" spans="2:10" ht="12.75">
      <c r="B13" s="78" t="s">
        <v>367</v>
      </c>
      <c r="C13" s="79" t="s">
        <v>368</v>
      </c>
      <c r="D13" s="37">
        <v>1306.769</v>
      </c>
      <c r="E13" s="37">
        <v>1310.59</v>
      </c>
      <c r="F13" s="37">
        <v>1198.16</v>
      </c>
      <c r="G13" s="37">
        <v>1305</v>
      </c>
      <c r="H13" s="37">
        <v>1382</v>
      </c>
      <c r="I13" s="37">
        <v>1231</v>
      </c>
      <c r="J13" s="37">
        <v>1222</v>
      </c>
    </row>
    <row r="14" spans="2:10" ht="12.75">
      <c r="B14" s="78" t="s">
        <v>369</v>
      </c>
      <c r="C14" s="79" t="s">
        <v>370</v>
      </c>
      <c r="D14" s="37">
        <v>343.111</v>
      </c>
      <c r="E14" s="37">
        <v>503.278</v>
      </c>
      <c r="F14" s="37">
        <v>515.303</v>
      </c>
      <c r="G14" s="37">
        <v>421</v>
      </c>
      <c r="H14" s="37">
        <v>276</v>
      </c>
      <c r="I14" s="37">
        <v>331</v>
      </c>
      <c r="J14" s="37">
        <v>371</v>
      </c>
    </row>
    <row r="15" spans="2:10" ht="12.75">
      <c r="B15" s="78" t="s">
        <v>371</v>
      </c>
      <c r="C15" s="79" t="s">
        <v>372</v>
      </c>
      <c r="D15" s="37">
        <v>155.689</v>
      </c>
      <c r="E15" s="37">
        <v>166.522</v>
      </c>
      <c r="F15" s="37">
        <v>256.495</v>
      </c>
      <c r="G15" s="37">
        <v>296</v>
      </c>
      <c r="H15" s="37">
        <v>352</v>
      </c>
      <c r="I15" s="37">
        <v>294</v>
      </c>
      <c r="J15" s="37">
        <v>296</v>
      </c>
    </row>
    <row r="16" spans="2:10" ht="12.75">
      <c r="B16" s="78" t="s">
        <v>373</v>
      </c>
      <c r="C16" s="79" t="s">
        <v>374</v>
      </c>
      <c r="D16" s="37">
        <v>4755.094</v>
      </c>
      <c r="E16" s="37">
        <v>5604.144</v>
      </c>
      <c r="F16" s="37">
        <v>5491.651</v>
      </c>
      <c r="G16" s="37">
        <v>5328</v>
      </c>
      <c r="H16" s="37">
        <v>4910</v>
      </c>
      <c r="I16" s="37">
        <v>4869</v>
      </c>
      <c r="J16" s="37">
        <v>5117</v>
      </c>
    </row>
    <row r="17" spans="2:10" ht="12.75">
      <c r="B17" s="78" t="s">
        <v>375</v>
      </c>
      <c r="C17" s="79" t="s">
        <v>376</v>
      </c>
      <c r="D17" s="37">
        <v>3377.173</v>
      </c>
      <c r="E17" s="37">
        <v>3321.671</v>
      </c>
      <c r="F17" s="37">
        <v>2802.642</v>
      </c>
      <c r="G17" s="37">
        <v>3136</v>
      </c>
      <c r="H17" s="37">
        <v>3635</v>
      </c>
      <c r="I17" s="37">
        <v>3863</v>
      </c>
      <c r="J17" s="37">
        <v>3483</v>
      </c>
    </row>
    <row r="18" spans="1:10" ht="12.75">
      <c r="A18" s="171"/>
      <c r="B18" s="78" t="s">
        <v>377</v>
      </c>
      <c r="C18" s="79" t="s">
        <v>378</v>
      </c>
      <c r="D18" s="37">
        <v>1081.515</v>
      </c>
      <c r="E18" s="37">
        <v>1150.278</v>
      </c>
      <c r="F18" s="37">
        <v>1196.341</v>
      </c>
      <c r="G18" s="37">
        <v>1246</v>
      </c>
      <c r="H18" s="37">
        <v>889</v>
      </c>
      <c r="I18" s="37">
        <v>914</v>
      </c>
      <c r="J18" s="37">
        <v>833</v>
      </c>
    </row>
    <row r="19" spans="1:10" ht="12.75">
      <c r="A19" s="171"/>
      <c r="B19" s="78" t="s">
        <v>379</v>
      </c>
      <c r="C19" s="79" t="s">
        <v>380</v>
      </c>
      <c r="D19" s="37">
        <v>1592.096</v>
      </c>
      <c r="E19" s="37">
        <v>2033.569</v>
      </c>
      <c r="F19" s="37">
        <v>2196.131</v>
      </c>
      <c r="G19" s="37">
        <v>2066</v>
      </c>
      <c r="H19" s="37">
        <v>2299</v>
      </c>
      <c r="I19" s="37">
        <v>2445</v>
      </c>
      <c r="J19" s="37">
        <v>2296</v>
      </c>
    </row>
    <row r="20" spans="1:10" ht="12.75">
      <c r="A20" s="171"/>
      <c r="B20" s="78" t="s">
        <v>381</v>
      </c>
      <c r="C20" s="79" t="s">
        <v>382</v>
      </c>
      <c r="D20" s="37">
        <v>34.818</v>
      </c>
      <c r="E20" s="37">
        <v>49.937</v>
      </c>
      <c r="F20" s="37">
        <v>33.256</v>
      </c>
      <c r="G20" s="37">
        <v>31</v>
      </c>
      <c r="H20" s="37">
        <v>21</v>
      </c>
      <c r="I20" s="37">
        <v>22</v>
      </c>
      <c r="J20" s="37">
        <v>25</v>
      </c>
    </row>
    <row r="21" spans="1:10" ht="12.75">
      <c r="A21" s="171"/>
      <c r="B21" s="78" t="s">
        <v>383</v>
      </c>
      <c r="C21" s="79" t="s">
        <v>384</v>
      </c>
      <c r="D21" s="37">
        <v>17.392</v>
      </c>
      <c r="E21" s="37">
        <v>11.839</v>
      </c>
      <c r="F21" s="37">
        <v>18.853</v>
      </c>
      <c r="G21" s="37">
        <v>5</v>
      </c>
      <c r="H21" s="37">
        <v>6</v>
      </c>
      <c r="I21" s="37">
        <v>7</v>
      </c>
      <c r="J21" s="37">
        <v>7</v>
      </c>
    </row>
    <row r="22" spans="1:10" ht="12.75">
      <c r="A22" s="171"/>
      <c r="B22" s="78" t="s">
        <v>385</v>
      </c>
      <c r="C22" s="79" t="s">
        <v>386</v>
      </c>
      <c r="D22" s="37"/>
      <c r="E22" s="37"/>
      <c r="F22" s="37"/>
      <c r="G22" s="37">
        <v>2</v>
      </c>
      <c r="H22" s="37">
        <v>1</v>
      </c>
      <c r="I22" s="37">
        <v>0</v>
      </c>
      <c r="J22" s="37">
        <v>0</v>
      </c>
    </row>
    <row r="23" spans="1:10" ht="12.75">
      <c r="A23" s="171"/>
      <c r="B23" s="78" t="s">
        <v>387</v>
      </c>
      <c r="C23" s="79" t="s">
        <v>388</v>
      </c>
      <c r="D23" s="37">
        <v>1731.58</v>
      </c>
      <c r="E23" s="37">
        <v>2288.69</v>
      </c>
      <c r="F23" s="37">
        <v>2527.403</v>
      </c>
      <c r="G23" s="37">
        <v>2427</v>
      </c>
      <c r="H23" s="37">
        <v>2224</v>
      </c>
      <c r="I23" s="37">
        <v>2344</v>
      </c>
      <c r="J23" s="37">
        <v>2182</v>
      </c>
    </row>
    <row r="24" spans="1:10" ht="12.75">
      <c r="A24" s="171"/>
      <c r="B24" s="78" t="s">
        <v>389</v>
      </c>
      <c r="C24" s="79" t="s">
        <v>390</v>
      </c>
      <c r="D24" s="37"/>
      <c r="E24" s="37"/>
      <c r="F24" s="37"/>
      <c r="G24" s="37"/>
      <c r="H24" s="37"/>
      <c r="I24" s="37"/>
      <c r="J24" s="37"/>
    </row>
    <row r="25" spans="1:10" ht="12.75">
      <c r="A25" s="171"/>
      <c r="B25" s="78" t="s">
        <v>391</v>
      </c>
      <c r="C25" s="79" t="s">
        <v>392</v>
      </c>
      <c r="D25" s="37">
        <v>305.635</v>
      </c>
      <c r="E25" s="37">
        <v>329.878</v>
      </c>
      <c r="F25" s="37">
        <v>375.172</v>
      </c>
      <c r="G25" s="37">
        <v>376</v>
      </c>
      <c r="H25" s="37">
        <v>313</v>
      </c>
      <c r="I25" s="37">
        <v>337</v>
      </c>
      <c r="J25" s="37">
        <v>355</v>
      </c>
    </row>
    <row r="26" spans="1:10" ht="12.75">
      <c r="A26" s="171"/>
      <c r="B26" s="78" t="s">
        <v>393</v>
      </c>
      <c r="C26" s="79" t="s">
        <v>394</v>
      </c>
      <c r="D26" s="37">
        <v>2.153</v>
      </c>
      <c r="E26" s="37">
        <v>3.405</v>
      </c>
      <c r="F26" s="37">
        <v>2.845</v>
      </c>
      <c r="G26" s="37">
        <v>1</v>
      </c>
      <c r="H26" s="37">
        <v>3</v>
      </c>
      <c r="I26" s="37">
        <v>6</v>
      </c>
      <c r="J26" s="37">
        <v>3</v>
      </c>
    </row>
    <row r="27" spans="1:10" ht="12.75">
      <c r="A27" s="171"/>
      <c r="B27" s="78" t="s">
        <v>395</v>
      </c>
      <c r="C27" s="79" t="s">
        <v>396</v>
      </c>
      <c r="D27" s="37"/>
      <c r="E27" s="37"/>
      <c r="F27" s="37"/>
      <c r="G27" s="37"/>
      <c r="H27" s="37"/>
      <c r="I27" s="37"/>
      <c r="J27" s="37"/>
    </row>
    <row r="28" spans="1:10" ht="12.75">
      <c r="A28" s="171"/>
      <c r="B28" s="78" t="s">
        <v>397</v>
      </c>
      <c r="C28" s="79" t="s">
        <v>398</v>
      </c>
      <c r="D28" s="80">
        <v>3700.782</v>
      </c>
      <c r="E28" s="80">
        <v>3934.331</v>
      </c>
      <c r="F28" s="80">
        <v>4106.853</v>
      </c>
      <c r="G28" s="80">
        <v>4380</v>
      </c>
      <c r="H28" s="80">
        <v>4082</v>
      </c>
      <c r="I28" s="80">
        <v>4291</v>
      </c>
      <c r="J28" s="80">
        <v>3899</v>
      </c>
    </row>
    <row r="29" spans="1:33" ht="15.75">
      <c r="A29" s="220"/>
      <c r="B29" s="78" t="s">
        <v>399</v>
      </c>
      <c r="C29" s="79" t="s">
        <v>400</v>
      </c>
      <c r="D29" s="52"/>
      <c r="E29" s="52"/>
      <c r="F29" s="52"/>
      <c r="G29" s="52"/>
      <c r="H29" s="52"/>
      <c r="I29" s="52"/>
      <c r="J29" s="52"/>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row>
    <row r="30" spans="2:10" ht="12.75" customHeight="1">
      <c r="B30" s="236" t="s">
        <v>113</v>
      </c>
      <c r="C30" s="236"/>
      <c r="D30" s="52">
        <v>56113.645</v>
      </c>
      <c r="E30" s="52">
        <v>60448.554</v>
      </c>
      <c r="F30" s="52">
        <v>58659.49100000001</v>
      </c>
      <c r="G30" s="52">
        <v>58451</v>
      </c>
      <c r="H30" s="52">
        <v>58199</v>
      </c>
      <c r="I30" s="52">
        <v>56559</v>
      </c>
      <c r="J30" s="52">
        <v>53726</v>
      </c>
    </row>
    <row r="31" spans="1:2" ht="18.75">
      <c r="A31" s="127">
        <v>1</v>
      </c>
      <c r="B31" s="77" t="s">
        <v>404</v>
      </c>
    </row>
    <row r="32" ht="12.75">
      <c r="B32" s="77"/>
    </row>
  </sheetData>
  <sheetProtection selectLockedCells="1" selectUnlockedCells="1"/>
  <mergeCells count="10">
    <mergeCell ref="J8:J9"/>
    <mergeCell ref="B30:C30"/>
    <mergeCell ref="F8:F9"/>
    <mergeCell ref="G8:G9"/>
    <mergeCell ref="H8:H9"/>
    <mergeCell ref="I8:I9"/>
    <mergeCell ref="B8:B9"/>
    <mergeCell ref="C8:C9"/>
    <mergeCell ref="D8:D9"/>
    <mergeCell ref="E8:E9"/>
  </mergeCells>
  <printOptions/>
  <pageMargins left="0.7875" right="0.7875" top="0.9840277777777777" bottom="0.9840277777777777" header="0.5118055555555555" footer="0.5118055555555555"/>
  <pageSetup horizontalDpi="300" verticalDpi="300" orientation="portrait" paperSize="9"/>
  <ignoredErrors>
    <ignoredError sqref="B10:B29" numberStoredAsText="1"/>
  </ignoredErrors>
</worksheet>
</file>

<file path=xl/worksheets/sheet16.xml><?xml version="1.0" encoding="utf-8"?>
<worksheet xmlns="http://schemas.openxmlformats.org/spreadsheetml/2006/main" xmlns:r="http://schemas.openxmlformats.org/officeDocument/2006/relationships">
  <dimension ref="A2:AH29"/>
  <sheetViews>
    <sheetView showGridLines="0" zoomScalePageLayoutView="0" workbookViewId="0" topLeftCell="A1">
      <selection activeCell="A1" sqref="A1"/>
    </sheetView>
  </sheetViews>
  <sheetFormatPr defaultColWidth="11.57421875" defaultRowHeight="12.75"/>
  <cols>
    <col min="1" max="1" width="5.28125" style="174" customWidth="1"/>
    <col min="2" max="2" width="11.57421875" style="174" customWidth="1"/>
    <col min="3" max="3" width="44.57421875" style="174" customWidth="1"/>
    <col min="4" max="33" width="8.7109375" style="174" customWidth="1"/>
    <col min="34" max="16384" width="11.57421875" style="174" customWidth="1"/>
  </cols>
  <sheetData>
    <row r="2" spans="2:34" ht="15.75">
      <c r="B2" s="170" t="s">
        <v>401</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row>
    <row r="4" spans="2:34" ht="12.75">
      <c r="B4" s="2" t="s">
        <v>30</v>
      </c>
      <c r="C4" s="3" t="s">
        <v>167</v>
      </c>
      <c r="D4" s="171"/>
      <c r="E4" s="171"/>
      <c r="F4" s="4" t="s">
        <v>136</v>
      </c>
      <c r="G4" s="34" t="s">
        <v>273</v>
      </c>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row>
    <row r="6" spans="2:33" ht="25.5">
      <c r="B6" s="13" t="s">
        <v>315</v>
      </c>
      <c r="C6" s="13" t="s">
        <v>316</v>
      </c>
      <c r="D6" s="172">
        <v>1980</v>
      </c>
      <c r="E6" s="172">
        <v>1981</v>
      </c>
      <c r="F6" s="172">
        <v>1982</v>
      </c>
      <c r="G6" s="172">
        <v>1983</v>
      </c>
      <c r="H6" s="172">
        <v>1984</v>
      </c>
      <c r="I6" s="172">
        <v>1985</v>
      </c>
      <c r="J6" s="172">
        <v>1986</v>
      </c>
      <c r="K6" s="172">
        <v>1987</v>
      </c>
      <c r="L6" s="172">
        <v>1988</v>
      </c>
      <c r="M6" s="172">
        <v>1989</v>
      </c>
      <c r="N6" s="172">
        <v>1990</v>
      </c>
      <c r="O6" s="172" t="s">
        <v>274</v>
      </c>
      <c r="P6" s="172">
        <v>1992</v>
      </c>
      <c r="Q6" s="172">
        <v>1993</v>
      </c>
      <c r="R6" s="172">
        <v>1994</v>
      </c>
      <c r="S6" s="172">
        <v>1995</v>
      </c>
      <c r="T6" s="172">
        <v>1996</v>
      </c>
      <c r="U6" s="172">
        <v>1997</v>
      </c>
      <c r="V6" s="172">
        <v>1998</v>
      </c>
      <c r="W6" s="172">
        <v>1999</v>
      </c>
      <c r="X6" s="172">
        <v>2000</v>
      </c>
      <c r="Y6" s="172">
        <v>2001</v>
      </c>
      <c r="Z6" s="172">
        <v>2002</v>
      </c>
      <c r="AA6" s="172">
        <v>2003</v>
      </c>
      <c r="AB6" s="172">
        <v>2004</v>
      </c>
      <c r="AC6" s="172">
        <v>2005</v>
      </c>
      <c r="AD6" s="172">
        <v>2006</v>
      </c>
      <c r="AE6" s="172">
        <v>2007</v>
      </c>
      <c r="AF6" s="172">
        <v>2008</v>
      </c>
      <c r="AG6" s="172">
        <v>2009</v>
      </c>
    </row>
    <row r="7" spans="2:33" ht="12.75">
      <c r="B7" s="8" t="s">
        <v>317</v>
      </c>
      <c r="C7" s="8" t="s">
        <v>318</v>
      </c>
      <c r="D7" s="37">
        <v>2188</v>
      </c>
      <c r="E7" s="37">
        <v>2077</v>
      </c>
      <c r="F7" s="37">
        <v>1660</v>
      </c>
      <c r="G7" s="37">
        <v>1696</v>
      </c>
      <c r="H7" s="37">
        <v>1653</v>
      </c>
      <c r="I7" s="37">
        <v>1906</v>
      </c>
      <c r="J7" s="37">
        <v>1587</v>
      </c>
      <c r="K7" s="37">
        <v>1384</v>
      </c>
      <c r="L7" s="37">
        <v>1255</v>
      </c>
      <c r="M7" s="37">
        <v>1246</v>
      </c>
      <c r="N7" s="37">
        <v>1153</v>
      </c>
      <c r="O7" s="37">
        <v>958</v>
      </c>
      <c r="P7" s="37">
        <v>862</v>
      </c>
      <c r="Q7" s="37">
        <v>1047</v>
      </c>
      <c r="R7" s="37">
        <v>910</v>
      </c>
      <c r="S7" s="37">
        <v>955</v>
      </c>
      <c r="T7" s="37">
        <v>940</v>
      </c>
      <c r="U7" s="37">
        <v>1042</v>
      </c>
      <c r="V7" s="37">
        <v>1229</v>
      </c>
      <c r="W7" s="37">
        <v>1428</v>
      </c>
      <c r="X7" s="37">
        <v>1540</v>
      </c>
      <c r="Y7" s="37">
        <v>1402</v>
      </c>
      <c r="Z7" s="37">
        <v>1343</v>
      </c>
      <c r="AA7" s="37">
        <v>1377</v>
      </c>
      <c r="AB7" s="37">
        <v>1339</v>
      </c>
      <c r="AC7" s="37">
        <v>1573</v>
      </c>
      <c r="AD7" s="37">
        <v>1511</v>
      </c>
      <c r="AE7" s="37">
        <v>1372</v>
      </c>
      <c r="AF7" s="37">
        <v>1471</v>
      </c>
      <c r="AG7" s="37">
        <v>1777</v>
      </c>
    </row>
    <row r="8" spans="2:33" ht="12.75">
      <c r="B8" s="8" t="s">
        <v>319</v>
      </c>
      <c r="C8" s="8" t="s">
        <v>402</v>
      </c>
      <c r="D8" s="37">
        <v>914</v>
      </c>
      <c r="E8" s="37">
        <v>829</v>
      </c>
      <c r="F8" s="37">
        <v>771</v>
      </c>
      <c r="G8" s="37">
        <v>742</v>
      </c>
      <c r="H8" s="37">
        <v>657</v>
      </c>
      <c r="I8" s="37">
        <v>645</v>
      </c>
      <c r="J8" s="37">
        <v>520</v>
      </c>
      <c r="K8" s="37">
        <v>560</v>
      </c>
      <c r="L8" s="37">
        <v>575</v>
      </c>
      <c r="M8" s="37">
        <v>479</v>
      </c>
      <c r="N8" s="37">
        <v>451</v>
      </c>
      <c r="O8" s="37">
        <v>378</v>
      </c>
      <c r="P8" s="37">
        <v>362</v>
      </c>
      <c r="Q8" s="37">
        <v>320</v>
      </c>
      <c r="R8" s="37">
        <v>277</v>
      </c>
      <c r="S8" s="37">
        <v>338</v>
      </c>
      <c r="T8" s="37">
        <v>331</v>
      </c>
      <c r="U8" s="37">
        <v>377</v>
      </c>
      <c r="V8" s="37">
        <v>430</v>
      </c>
      <c r="W8" s="37">
        <v>446</v>
      </c>
      <c r="X8" s="37">
        <v>487</v>
      </c>
      <c r="Y8" s="37">
        <v>384</v>
      </c>
      <c r="Z8" s="37">
        <v>371</v>
      </c>
      <c r="AA8" s="37">
        <v>414</v>
      </c>
      <c r="AB8" s="37">
        <v>427</v>
      </c>
      <c r="AC8" s="37">
        <v>448</v>
      </c>
      <c r="AD8" s="37">
        <v>460</v>
      </c>
      <c r="AE8" s="37">
        <v>439</v>
      </c>
      <c r="AF8" s="37">
        <v>499</v>
      </c>
      <c r="AG8" s="37">
        <v>480</v>
      </c>
    </row>
    <row r="9" spans="2:33" ht="12.75">
      <c r="B9" s="8" t="s">
        <v>321</v>
      </c>
      <c r="C9" s="8" t="s">
        <v>322</v>
      </c>
      <c r="D9" s="37">
        <v>2086</v>
      </c>
      <c r="E9" s="37">
        <v>2056</v>
      </c>
      <c r="F9" s="37">
        <v>1973</v>
      </c>
      <c r="G9" s="37">
        <v>1596</v>
      </c>
      <c r="H9" s="37">
        <v>1589</v>
      </c>
      <c r="I9" s="37">
        <v>1053</v>
      </c>
      <c r="J9" s="37">
        <v>766</v>
      </c>
      <c r="K9" s="37">
        <v>449</v>
      </c>
      <c r="L9" s="37">
        <v>338</v>
      </c>
      <c r="M9" s="37">
        <v>390</v>
      </c>
      <c r="N9" s="37">
        <v>665</v>
      </c>
      <c r="O9" s="37">
        <v>795</v>
      </c>
      <c r="P9" s="37">
        <v>908</v>
      </c>
      <c r="Q9" s="37">
        <v>585</v>
      </c>
      <c r="R9" s="37">
        <v>374</v>
      </c>
      <c r="S9" s="37">
        <v>419</v>
      </c>
      <c r="T9" s="37">
        <v>482</v>
      </c>
      <c r="U9" s="37">
        <v>405</v>
      </c>
      <c r="V9" s="37">
        <v>637</v>
      </c>
      <c r="W9" s="37">
        <v>757</v>
      </c>
      <c r="X9" s="37">
        <v>773</v>
      </c>
      <c r="Y9" s="37">
        <v>491</v>
      </c>
      <c r="Z9" s="37">
        <v>703</v>
      </c>
      <c r="AA9" s="37">
        <v>616</v>
      </c>
      <c r="AB9" s="37">
        <v>727</v>
      </c>
      <c r="AC9" s="37">
        <v>772</v>
      </c>
      <c r="AD9" s="37">
        <v>761</v>
      </c>
      <c r="AE9" s="37">
        <v>617</v>
      </c>
      <c r="AF9" s="37">
        <v>665</v>
      </c>
      <c r="AG9" s="37">
        <v>584</v>
      </c>
    </row>
    <row r="10" spans="2:33" ht="12.75">
      <c r="B10" s="8" t="s">
        <v>323</v>
      </c>
      <c r="C10" s="8" t="s">
        <v>324</v>
      </c>
      <c r="D10" s="37">
        <v>13</v>
      </c>
      <c r="E10" s="37">
        <v>13</v>
      </c>
      <c r="F10" s="37">
        <v>9</v>
      </c>
      <c r="G10" s="37">
        <v>10</v>
      </c>
      <c r="H10" s="37">
        <v>10</v>
      </c>
      <c r="I10" s="37">
        <v>18</v>
      </c>
      <c r="J10" s="37">
        <v>15</v>
      </c>
      <c r="K10" s="37">
        <v>3</v>
      </c>
      <c r="L10" s="37">
        <v>1</v>
      </c>
      <c r="M10" s="37">
        <v>1</v>
      </c>
      <c r="N10" s="37">
        <v>0</v>
      </c>
      <c r="O10" s="37">
        <v>0</v>
      </c>
      <c r="P10" s="37">
        <v>0</v>
      </c>
      <c r="Q10" s="37">
        <v>0</v>
      </c>
      <c r="R10" s="37">
        <v>0</v>
      </c>
      <c r="S10" s="37">
        <v>0</v>
      </c>
      <c r="T10" s="37">
        <v>0</v>
      </c>
      <c r="U10" s="37">
        <v>0</v>
      </c>
      <c r="V10" s="37">
        <v>0</v>
      </c>
      <c r="W10" s="37">
        <v>0</v>
      </c>
      <c r="X10" s="37">
        <v>1</v>
      </c>
      <c r="Y10" s="37">
        <v>2</v>
      </c>
      <c r="Z10" s="37">
        <v>0</v>
      </c>
      <c r="AA10" s="37">
        <v>25</v>
      </c>
      <c r="AB10" s="37">
        <v>71</v>
      </c>
      <c r="AC10" s="37">
        <v>97</v>
      </c>
      <c r="AD10" s="37">
        <v>136</v>
      </c>
      <c r="AE10" s="37">
        <v>60</v>
      </c>
      <c r="AF10" s="37">
        <v>52</v>
      </c>
      <c r="AG10" s="37">
        <v>77</v>
      </c>
    </row>
    <row r="11" spans="2:34" ht="12.75">
      <c r="B11" s="8" t="s">
        <v>325</v>
      </c>
      <c r="C11" s="8" t="s">
        <v>326</v>
      </c>
      <c r="D11" s="37">
        <v>2212</v>
      </c>
      <c r="E11" s="37">
        <v>1723</v>
      </c>
      <c r="F11" s="37">
        <v>1769</v>
      </c>
      <c r="G11" s="37">
        <v>1649</v>
      </c>
      <c r="H11" s="37">
        <v>1328</v>
      </c>
      <c r="I11" s="37">
        <v>1117</v>
      </c>
      <c r="J11" s="37">
        <v>1094</v>
      </c>
      <c r="K11" s="37">
        <v>1065</v>
      </c>
      <c r="L11" s="37">
        <v>981</v>
      </c>
      <c r="M11" s="37">
        <v>967</v>
      </c>
      <c r="N11" s="37">
        <v>894</v>
      </c>
      <c r="O11" s="37">
        <v>710</v>
      </c>
      <c r="P11" s="37">
        <v>1044</v>
      </c>
      <c r="Q11" s="37">
        <v>759</v>
      </c>
      <c r="R11" s="37">
        <v>733</v>
      </c>
      <c r="S11" s="37">
        <v>669</v>
      </c>
      <c r="T11" s="37">
        <v>743</v>
      </c>
      <c r="U11" s="37">
        <v>719</v>
      </c>
      <c r="V11" s="37">
        <v>764</v>
      </c>
      <c r="W11" s="37">
        <v>786</v>
      </c>
      <c r="X11" s="37">
        <v>707</v>
      </c>
      <c r="Y11" s="37">
        <v>640</v>
      </c>
      <c r="Z11" s="37">
        <v>629</v>
      </c>
      <c r="AA11" s="37">
        <v>619</v>
      </c>
      <c r="AB11" s="37">
        <v>525</v>
      </c>
      <c r="AC11" s="37">
        <v>568</v>
      </c>
      <c r="AD11" s="37">
        <v>540</v>
      </c>
      <c r="AE11" s="37">
        <v>543</v>
      </c>
      <c r="AF11" s="37">
        <v>511</v>
      </c>
      <c r="AG11" s="37">
        <v>463</v>
      </c>
      <c r="AH11" s="219"/>
    </row>
    <row r="12" spans="2:33" ht="12.75">
      <c r="B12" s="8" t="s">
        <v>327</v>
      </c>
      <c r="C12" s="8" t="s">
        <v>328</v>
      </c>
      <c r="D12" s="37">
        <v>133</v>
      </c>
      <c r="E12" s="37">
        <v>134</v>
      </c>
      <c r="F12" s="37">
        <v>90</v>
      </c>
      <c r="G12" s="37">
        <v>56</v>
      </c>
      <c r="H12" s="37">
        <v>55</v>
      </c>
      <c r="I12" s="37">
        <v>65</v>
      </c>
      <c r="J12" s="37">
        <v>75</v>
      </c>
      <c r="K12" s="37">
        <v>68</v>
      </c>
      <c r="L12" s="37">
        <v>106</v>
      </c>
      <c r="M12" s="37">
        <v>152</v>
      </c>
      <c r="N12" s="37">
        <v>142</v>
      </c>
      <c r="O12" s="37">
        <v>125</v>
      </c>
      <c r="P12" s="37">
        <v>110</v>
      </c>
      <c r="Q12" s="37">
        <v>111</v>
      </c>
      <c r="R12" s="37">
        <v>119</v>
      </c>
      <c r="S12" s="37">
        <v>149</v>
      </c>
      <c r="T12" s="37">
        <v>127</v>
      </c>
      <c r="U12" s="37">
        <v>156</v>
      </c>
      <c r="V12" s="37">
        <v>144</v>
      </c>
      <c r="W12" s="37">
        <v>137</v>
      </c>
      <c r="X12" s="37">
        <v>127</v>
      </c>
      <c r="Y12" s="37">
        <v>147</v>
      </c>
      <c r="Z12" s="37">
        <v>126</v>
      </c>
      <c r="AA12" s="37">
        <v>138</v>
      </c>
      <c r="AB12" s="37">
        <v>149</v>
      </c>
      <c r="AC12" s="37">
        <v>151</v>
      </c>
      <c r="AD12" s="37">
        <v>194</v>
      </c>
      <c r="AE12" s="37">
        <v>186</v>
      </c>
      <c r="AF12" s="37">
        <v>178</v>
      </c>
      <c r="AG12" s="37">
        <v>155</v>
      </c>
    </row>
    <row r="13" spans="2:34" ht="12.75">
      <c r="B13" s="8" t="s">
        <v>329</v>
      </c>
      <c r="C13" s="8" t="s">
        <v>330</v>
      </c>
      <c r="D13" s="37">
        <v>119</v>
      </c>
      <c r="E13" s="37">
        <v>86</v>
      </c>
      <c r="F13" s="37">
        <v>84</v>
      </c>
      <c r="G13" s="37">
        <v>84</v>
      </c>
      <c r="H13" s="37">
        <v>82</v>
      </c>
      <c r="I13" s="37">
        <v>93</v>
      </c>
      <c r="J13" s="37">
        <v>89</v>
      </c>
      <c r="K13" s="37">
        <v>88</v>
      </c>
      <c r="L13" s="37">
        <v>87</v>
      </c>
      <c r="M13" s="37">
        <v>83</v>
      </c>
      <c r="N13" s="37">
        <v>84</v>
      </c>
      <c r="O13" s="37">
        <v>87</v>
      </c>
      <c r="P13" s="37">
        <v>76</v>
      </c>
      <c r="Q13" s="37">
        <v>79</v>
      </c>
      <c r="R13" s="37">
        <v>96</v>
      </c>
      <c r="S13" s="37">
        <v>89</v>
      </c>
      <c r="T13" s="37">
        <v>87</v>
      </c>
      <c r="U13" s="37">
        <v>82</v>
      </c>
      <c r="V13" s="37">
        <v>63</v>
      </c>
      <c r="W13" s="37">
        <v>64</v>
      </c>
      <c r="X13" s="37">
        <v>76</v>
      </c>
      <c r="Y13" s="37">
        <v>96</v>
      </c>
      <c r="Z13" s="37">
        <v>87</v>
      </c>
      <c r="AA13" s="37">
        <v>72</v>
      </c>
      <c r="AB13" s="37">
        <v>91</v>
      </c>
      <c r="AC13" s="37">
        <v>95</v>
      </c>
      <c r="AD13" s="37">
        <v>75</v>
      </c>
      <c r="AE13" s="37">
        <v>80</v>
      </c>
      <c r="AF13" s="37">
        <v>71</v>
      </c>
      <c r="AG13" s="37">
        <v>57</v>
      </c>
      <c r="AH13" s="219"/>
    </row>
    <row r="14" spans="2:33" ht="12.75">
      <c r="B14" s="8" t="s">
        <v>331</v>
      </c>
      <c r="C14" s="8" t="s">
        <v>332</v>
      </c>
      <c r="D14" s="37">
        <v>580</v>
      </c>
      <c r="E14" s="37">
        <v>488</v>
      </c>
      <c r="F14" s="37">
        <v>434</v>
      </c>
      <c r="G14" s="37">
        <v>386</v>
      </c>
      <c r="H14" s="37">
        <v>388</v>
      </c>
      <c r="I14" s="37">
        <v>373</v>
      </c>
      <c r="J14" s="37">
        <v>375</v>
      </c>
      <c r="K14" s="37">
        <v>284</v>
      </c>
      <c r="L14" s="37">
        <v>310</v>
      </c>
      <c r="M14" s="37">
        <v>358</v>
      </c>
      <c r="N14" s="37">
        <v>321</v>
      </c>
      <c r="O14" s="37">
        <v>235</v>
      </c>
      <c r="P14" s="37">
        <v>229</v>
      </c>
      <c r="Q14" s="37">
        <v>202</v>
      </c>
      <c r="R14" s="37">
        <v>207</v>
      </c>
      <c r="S14" s="37">
        <v>271</v>
      </c>
      <c r="T14" s="37">
        <v>227</v>
      </c>
      <c r="U14" s="37">
        <v>229</v>
      </c>
      <c r="V14" s="37">
        <v>303</v>
      </c>
      <c r="W14" s="37">
        <v>290</v>
      </c>
      <c r="X14" s="37">
        <v>390</v>
      </c>
      <c r="Y14" s="37">
        <v>349</v>
      </c>
      <c r="Z14" s="37">
        <v>324</v>
      </c>
      <c r="AA14" s="37">
        <v>305</v>
      </c>
      <c r="AB14" s="37">
        <v>348</v>
      </c>
      <c r="AC14" s="37">
        <v>320</v>
      </c>
      <c r="AD14" s="37">
        <v>368</v>
      </c>
      <c r="AE14" s="37">
        <v>400</v>
      </c>
      <c r="AF14" s="37">
        <v>355</v>
      </c>
      <c r="AG14" s="37">
        <v>231</v>
      </c>
    </row>
    <row r="15" spans="2:34" ht="12.75">
      <c r="B15" s="8" t="s">
        <v>333</v>
      </c>
      <c r="C15" s="8" t="s">
        <v>334</v>
      </c>
      <c r="D15" s="37">
        <v>80</v>
      </c>
      <c r="E15" s="37">
        <v>58</v>
      </c>
      <c r="F15" s="37">
        <v>60</v>
      </c>
      <c r="G15" s="37">
        <v>63</v>
      </c>
      <c r="H15" s="37">
        <v>64</v>
      </c>
      <c r="I15" s="37">
        <v>65</v>
      </c>
      <c r="J15" s="37">
        <v>61</v>
      </c>
      <c r="K15" s="37">
        <v>19</v>
      </c>
      <c r="L15" s="37">
        <v>50</v>
      </c>
      <c r="M15" s="37">
        <v>49</v>
      </c>
      <c r="N15" s="37">
        <v>41</v>
      </c>
      <c r="O15" s="37">
        <v>33</v>
      </c>
      <c r="P15" s="37">
        <v>28</v>
      </c>
      <c r="Q15" s="37">
        <v>26</v>
      </c>
      <c r="R15" s="37">
        <v>25</v>
      </c>
      <c r="S15" s="37">
        <v>23</v>
      </c>
      <c r="T15" s="37">
        <v>30</v>
      </c>
      <c r="U15" s="37">
        <v>44</v>
      </c>
      <c r="V15" s="37">
        <v>20</v>
      </c>
      <c r="W15" s="37">
        <v>15</v>
      </c>
      <c r="X15" s="37">
        <v>18</v>
      </c>
      <c r="Y15" s="37">
        <v>18</v>
      </c>
      <c r="Z15" s="37">
        <v>17</v>
      </c>
      <c r="AA15" s="37">
        <v>18</v>
      </c>
      <c r="AB15" s="37">
        <v>16</v>
      </c>
      <c r="AC15" s="37">
        <v>19</v>
      </c>
      <c r="AD15" s="37">
        <v>15</v>
      </c>
      <c r="AE15" s="37">
        <v>23</v>
      </c>
      <c r="AF15" s="37">
        <v>13</v>
      </c>
      <c r="AG15" s="37">
        <v>9</v>
      </c>
      <c r="AH15" s="219"/>
    </row>
    <row r="16" spans="1:33" ht="25.5">
      <c r="A16" s="171"/>
      <c r="B16" s="8" t="s">
        <v>335</v>
      </c>
      <c r="C16" s="8" t="s">
        <v>336</v>
      </c>
      <c r="D16" s="37">
        <v>2839</v>
      </c>
      <c r="E16" s="37">
        <v>2679</v>
      </c>
      <c r="F16" s="37">
        <v>2444</v>
      </c>
      <c r="G16" s="37">
        <v>2258</v>
      </c>
      <c r="H16" s="37">
        <v>2155</v>
      </c>
      <c r="I16" s="37">
        <v>2138</v>
      </c>
      <c r="J16" s="37">
        <v>2415</v>
      </c>
      <c r="K16" s="37">
        <v>2582</v>
      </c>
      <c r="L16" s="37">
        <v>2675</v>
      </c>
      <c r="M16" s="37">
        <v>2914</v>
      </c>
      <c r="N16" s="37">
        <v>3210</v>
      </c>
      <c r="O16" s="37">
        <v>2984</v>
      </c>
      <c r="P16" s="37">
        <v>2802</v>
      </c>
      <c r="Q16" s="37">
        <v>2381</v>
      </c>
      <c r="R16" s="37">
        <v>2422</v>
      </c>
      <c r="S16" s="37">
        <v>2423</v>
      </c>
      <c r="T16" s="37">
        <v>2167</v>
      </c>
      <c r="U16" s="37">
        <v>2052</v>
      </c>
      <c r="V16" s="37">
        <v>2043</v>
      </c>
      <c r="W16" s="37">
        <v>2224</v>
      </c>
      <c r="X16" s="37">
        <v>2337</v>
      </c>
      <c r="Y16" s="37">
        <v>2341</v>
      </c>
      <c r="Z16" s="37">
        <v>2442</v>
      </c>
      <c r="AA16" s="37">
        <v>2231</v>
      </c>
      <c r="AB16" s="37">
        <v>2347</v>
      </c>
      <c r="AC16" s="37">
        <v>2483</v>
      </c>
      <c r="AD16" s="37">
        <v>2520</v>
      </c>
      <c r="AE16" s="37">
        <v>2480</v>
      </c>
      <c r="AF16" s="37">
        <v>2385</v>
      </c>
      <c r="AG16" s="37">
        <v>2238</v>
      </c>
    </row>
    <row r="17" spans="1:33" ht="12.75">
      <c r="A17" s="171"/>
      <c r="B17" s="8" t="s">
        <v>337</v>
      </c>
      <c r="C17" s="8" t="s">
        <v>338</v>
      </c>
      <c r="D17" s="37">
        <v>74</v>
      </c>
      <c r="E17" s="37">
        <v>79</v>
      </c>
      <c r="F17" s="37">
        <v>65</v>
      </c>
      <c r="G17" s="37">
        <v>60</v>
      </c>
      <c r="H17" s="37">
        <v>43</v>
      </c>
      <c r="I17" s="37">
        <v>73</v>
      </c>
      <c r="J17" s="37">
        <v>73</v>
      </c>
      <c r="K17" s="37">
        <v>57</v>
      </c>
      <c r="L17" s="37">
        <v>31</v>
      </c>
      <c r="M17" s="37">
        <v>28</v>
      </c>
      <c r="N17" s="37">
        <v>29</v>
      </c>
      <c r="O17" s="37">
        <v>48</v>
      </c>
      <c r="P17" s="37">
        <v>24</v>
      </c>
      <c r="Q17" s="37">
        <v>17</v>
      </c>
      <c r="R17" s="37">
        <v>28</v>
      </c>
      <c r="S17" s="37">
        <v>40</v>
      </c>
      <c r="T17" s="37">
        <v>47</v>
      </c>
      <c r="U17" s="37">
        <v>44</v>
      </c>
      <c r="V17" s="37">
        <v>22</v>
      </c>
      <c r="W17" s="37">
        <v>49</v>
      </c>
      <c r="X17" s="37">
        <v>39</v>
      </c>
      <c r="Y17" s="37">
        <v>31</v>
      </c>
      <c r="Z17" s="37">
        <v>42</v>
      </c>
      <c r="AA17" s="37">
        <v>78</v>
      </c>
      <c r="AB17" s="37">
        <v>104</v>
      </c>
      <c r="AC17" s="37">
        <v>143</v>
      </c>
      <c r="AD17" s="37">
        <v>158</v>
      </c>
      <c r="AE17" s="37">
        <v>35</v>
      </c>
      <c r="AF17" s="37">
        <v>67</v>
      </c>
      <c r="AG17" s="37">
        <v>154</v>
      </c>
    </row>
    <row r="18" spans="1:33" ht="12.75">
      <c r="A18" s="171"/>
      <c r="B18" s="8" t="s">
        <v>339</v>
      </c>
      <c r="C18" s="8" t="s">
        <v>340</v>
      </c>
      <c r="D18" s="37">
        <v>486</v>
      </c>
      <c r="E18" s="37">
        <v>456</v>
      </c>
      <c r="F18" s="37">
        <v>479</v>
      </c>
      <c r="G18" s="37">
        <v>515</v>
      </c>
      <c r="H18" s="37">
        <v>513</v>
      </c>
      <c r="I18" s="37">
        <v>508</v>
      </c>
      <c r="J18" s="37">
        <v>409</v>
      </c>
      <c r="K18" s="37">
        <v>427</v>
      </c>
      <c r="L18" s="37">
        <v>333</v>
      </c>
      <c r="M18" s="37">
        <v>297</v>
      </c>
      <c r="N18" s="37">
        <v>293</v>
      </c>
      <c r="O18" s="37">
        <v>226</v>
      </c>
      <c r="P18" s="37">
        <v>208</v>
      </c>
      <c r="Q18" s="37">
        <v>152</v>
      </c>
      <c r="R18" s="37">
        <v>139</v>
      </c>
      <c r="S18" s="37">
        <v>145</v>
      </c>
      <c r="T18" s="37">
        <v>152</v>
      </c>
      <c r="U18" s="37">
        <v>147</v>
      </c>
      <c r="V18" s="37">
        <v>150</v>
      </c>
      <c r="W18" s="37">
        <v>152</v>
      </c>
      <c r="X18" s="37">
        <v>159</v>
      </c>
      <c r="Y18" s="37">
        <v>155</v>
      </c>
      <c r="Z18" s="37">
        <v>142</v>
      </c>
      <c r="AA18" s="37">
        <v>177</v>
      </c>
      <c r="AB18" s="37">
        <v>200</v>
      </c>
      <c r="AC18" s="37">
        <v>192</v>
      </c>
      <c r="AD18" s="37">
        <v>179</v>
      </c>
      <c r="AE18" s="37">
        <v>250</v>
      </c>
      <c r="AF18" s="37">
        <v>264</v>
      </c>
      <c r="AG18" s="37">
        <v>159</v>
      </c>
    </row>
    <row r="19" spans="1:33" ht="12.75">
      <c r="A19" s="171"/>
      <c r="B19" s="8" t="s">
        <v>341</v>
      </c>
      <c r="C19" s="8" t="s">
        <v>342</v>
      </c>
      <c r="D19" s="37">
        <v>196</v>
      </c>
      <c r="E19" s="37">
        <v>189</v>
      </c>
      <c r="F19" s="37">
        <v>183</v>
      </c>
      <c r="G19" s="37">
        <v>171</v>
      </c>
      <c r="H19" s="37">
        <v>189</v>
      </c>
      <c r="I19" s="37">
        <v>182</v>
      </c>
      <c r="J19" s="37">
        <v>158</v>
      </c>
      <c r="K19" s="37">
        <v>165</v>
      </c>
      <c r="L19" s="37">
        <v>143</v>
      </c>
      <c r="M19" s="37">
        <v>137</v>
      </c>
      <c r="N19" s="37">
        <v>113</v>
      </c>
      <c r="O19" s="37">
        <v>100</v>
      </c>
      <c r="P19" s="37">
        <v>85</v>
      </c>
      <c r="Q19" s="37">
        <v>114</v>
      </c>
      <c r="R19" s="37">
        <v>106</v>
      </c>
      <c r="S19" s="37">
        <v>126</v>
      </c>
      <c r="T19" s="37">
        <v>132</v>
      </c>
      <c r="U19" s="37">
        <v>117</v>
      </c>
      <c r="V19" s="37">
        <v>110</v>
      </c>
      <c r="W19" s="37">
        <v>156</v>
      </c>
      <c r="X19" s="37">
        <v>212</v>
      </c>
      <c r="Y19" s="37">
        <v>197</v>
      </c>
      <c r="Z19" s="37">
        <v>200</v>
      </c>
      <c r="AA19" s="37">
        <v>219</v>
      </c>
      <c r="AB19" s="37">
        <v>295</v>
      </c>
      <c r="AC19" s="37">
        <v>236</v>
      </c>
      <c r="AD19" s="37">
        <v>259</v>
      </c>
      <c r="AE19" s="37">
        <v>248</v>
      </c>
      <c r="AF19" s="37">
        <v>253</v>
      </c>
      <c r="AG19" s="37">
        <v>208</v>
      </c>
    </row>
    <row r="20" spans="1:33" ht="12.75">
      <c r="A20" s="171"/>
      <c r="B20" s="8" t="s">
        <v>343</v>
      </c>
      <c r="C20" s="8" t="s">
        <v>344</v>
      </c>
      <c r="D20" s="37">
        <v>84</v>
      </c>
      <c r="E20" s="37">
        <v>82</v>
      </c>
      <c r="F20" s="37">
        <v>62</v>
      </c>
      <c r="G20" s="37">
        <v>59</v>
      </c>
      <c r="H20" s="37">
        <v>67</v>
      </c>
      <c r="I20" s="37">
        <v>58</v>
      </c>
      <c r="J20" s="37">
        <v>55</v>
      </c>
      <c r="K20" s="37">
        <v>67</v>
      </c>
      <c r="L20" s="37">
        <v>66</v>
      </c>
      <c r="M20" s="37">
        <v>65</v>
      </c>
      <c r="N20" s="37">
        <v>52</v>
      </c>
      <c r="O20" s="37">
        <v>44</v>
      </c>
      <c r="P20" s="37">
        <v>51</v>
      </c>
      <c r="Q20" s="37">
        <v>38</v>
      </c>
      <c r="R20" s="37">
        <v>37</v>
      </c>
      <c r="S20" s="37">
        <v>49</v>
      </c>
      <c r="T20" s="37">
        <v>39</v>
      </c>
      <c r="U20" s="37">
        <v>39</v>
      </c>
      <c r="V20" s="37">
        <v>39</v>
      </c>
      <c r="W20" s="37">
        <v>39</v>
      </c>
      <c r="X20" s="37">
        <v>47</v>
      </c>
      <c r="Y20" s="37">
        <v>44</v>
      </c>
      <c r="Z20" s="37">
        <v>42</v>
      </c>
      <c r="AA20" s="37">
        <v>38</v>
      </c>
      <c r="AB20" s="37">
        <v>35</v>
      </c>
      <c r="AC20" s="37">
        <v>41</v>
      </c>
      <c r="AD20" s="37">
        <v>34</v>
      </c>
      <c r="AE20" s="37">
        <v>30</v>
      </c>
      <c r="AF20" s="37">
        <v>24</v>
      </c>
      <c r="AG20" s="37">
        <v>20</v>
      </c>
    </row>
    <row r="21" spans="1:33" ht="12.75">
      <c r="A21" s="171"/>
      <c r="B21" s="8" t="s">
        <v>345</v>
      </c>
      <c r="C21" s="8" t="s">
        <v>346</v>
      </c>
      <c r="D21" s="37">
        <v>44</v>
      </c>
      <c r="E21" s="37">
        <v>42</v>
      </c>
      <c r="F21" s="37">
        <v>38</v>
      </c>
      <c r="G21" s="37">
        <v>38</v>
      </c>
      <c r="H21" s="37">
        <v>37</v>
      </c>
      <c r="I21" s="37">
        <v>35</v>
      </c>
      <c r="J21" s="37">
        <v>35</v>
      </c>
      <c r="K21" s="37">
        <v>45</v>
      </c>
      <c r="L21" s="37">
        <v>56</v>
      </c>
      <c r="M21" s="37">
        <v>69</v>
      </c>
      <c r="N21" s="37">
        <v>70</v>
      </c>
      <c r="O21" s="37">
        <v>62</v>
      </c>
      <c r="P21" s="37">
        <v>55</v>
      </c>
      <c r="Q21" s="37">
        <v>55</v>
      </c>
      <c r="R21" s="37">
        <v>60</v>
      </c>
      <c r="S21" s="37">
        <v>65</v>
      </c>
      <c r="T21" s="37">
        <v>99</v>
      </c>
      <c r="U21" s="37">
        <v>90</v>
      </c>
      <c r="V21" s="37">
        <v>93</v>
      </c>
      <c r="W21" s="37">
        <v>110</v>
      </c>
      <c r="X21" s="37">
        <v>131</v>
      </c>
      <c r="Y21" s="37">
        <v>145</v>
      </c>
      <c r="Z21" s="37">
        <v>143</v>
      </c>
      <c r="AA21" s="37">
        <v>151</v>
      </c>
      <c r="AB21" s="37">
        <v>154</v>
      </c>
      <c r="AC21" s="37">
        <v>147</v>
      </c>
      <c r="AD21" s="37">
        <v>131</v>
      </c>
      <c r="AE21" s="37">
        <v>125</v>
      </c>
      <c r="AF21" s="37">
        <v>114</v>
      </c>
      <c r="AG21" s="37">
        <v>85</v>
      </c>
    </row>
    <row r="22" spans="1:33" ht="12.75">
      <c r="A22" s="171"/>
      <c r="B22" s="8" t="s">
        <v>347</v>
      </c>
      <c r="C22" s="8" t="s">
        <v>348</v>
      </c>
      <c r="D22" s="37">
        <v>54</v>
      </c>
      <c r="E22" s="37">
        <v>42</v>
      </c>
      <c r="F22" s="37">
        <v>37</v>
      </c>
      <c r="G22" s="37">
        <v>31</v>
      </c>
      <c r="H22" s="37">
        <v>26</v>
      </c>
      <c r="I22" s="37">
        <v>28</v>
      </c>
      <c r="J22" s="37">
        <v>21</v>
      </c>
      <c r="K22" s="37">
        <v>28</v>
      </c>
      <c r="L22" s="37">
        <v>27</v>
      </c>
      <c r="M22" s="37">
        <v>29</v>
      </c>
      <c r="N22" s="37">
        <v>19</v>
      </c>
      <c r="O22" s="37">
        <v>12</v>
      </c>
      <c r="P22" s="37">
        <v>19</v>
      </c>
      <c r="Q22" s="37">
        <v>17</v>
      </c>
      <c r="R22" s="37">
        <v>13</v>
      </c>
      <c r="S22" s="37">
        <v>16</v>
      </c>
      <c r="T22" s="37">
        <v>17</v>
      </c>
      <c r="U22" s="37">
        <v>22</v>
      </c>
      <c r="V22" s="37">
        <v>29</v>
      </c>
      <c r="W22" s="37">
        <v>41</v>
      </c>
      <c r="X22" s="37">
        <v>30</v>
      </c>
      <c r="Y22" s="37">
        <v>43</v>
      </c>
      <c r="Z22" s="37">
        <v>41</v>
      </c>
      <c r="AA22" s="37">
        <v>40</v>
      </c>
      <c r="AB22" s="37">
        <v>29</v>
      </c>
      <c r="AC22" s="37">
        <v>20</v>
      </c>
      <c r="AD22" s="37">
        <v>19</v>
      </c>
      <c r="AE22" s="37">
        <v>15</v>
      </c>
      <c r="AF22" s="37">
        <v>11</v>
      </c>
      <c r="AG22" s="37">
        <v>3</v>
      </c>
    </row>
    <row r="23" spans="1:33" ht="12.75">
      <c r="A23" s="171"/>
      <c r="B23" s="8" t="s">
        <v>349</v>
      </c>
      <c r="C23" s="8" t="s">
        <v>350</v>
      </c>
      <c r="D23" s="37">
        <v>23</v>
      </c>
      <c r="E23" s="37">
        <v>17</v>
      </c>
      <c r="F23" s="37">
        <v>19</v>
      </c>
      <c r="G23" s="37">
        <v>25</v>
      </c>
      <c r="H23" s="37">
        <v>16</v>
      </c>
      <c r="I23" s="37">
        <v>21</v>
      </c>
      <c r="J23" s="37">
        <v>16</v>
      </c>
      <c r="K23" s="37">
        <v>12</v>
      </c>
      <c r="L23" s="37">
        <v>9</v>
      </c>
      <c r="M23" s="37">
        <v>9</v>
      </c>
      <c r="N23" s="37">
        <v>10</v>
      </c>
      <c r="O23" s="37">
        <v>10</v>
      </c>
      <c r="P23" s="37">
        <v>7</v>
      </c>
      <c r="Q23" s="37">
        <v>7</v>
      </c>
      <c r="R23" s="37">
        <v>9</v>
      </c>
      <c r="S23" s="37">
        <v>11</v>
      </c>
      <c r="T23" s="37">
        <v>11</v>
      </c>
      <c r="U23" s="37">
        <v>22</v>
      </c>
      <c r="V23" s="37">
        <v>8</v>
      </c>
      <c r="W23" s="37">
        <v>7</v>
      </c>
      <c r="X23" s="37">
        <v>4</v>
      </c>
      <c r="Y23" s="37">
        <v>5</v>
      </c>
      <c r="Z23" s="37">
        <v>5</v>
      </c>
      <c r="AA23" s="37">
        <v>4</v>
      </c>
      <c r="AB23" s="37">
        <v>6</v>
      </c>
      <c r="AC23" s="37">
        <v>4</v>
      </c>
      <c r="AD23" s="37">
        <v>5</v>
      </c>
      <c r="AE23" s="37">
        <v>7</v>
      </c>
      <c r="AF23" s="37">
        <v>8</v>
      </c>
      <c r="AG23" s="37">
        <v>8</v>
      </c>
    </row>
    <row r="24" spans="1:33" ht="12.75">
      <c r="A24" s="171"/>
      <c r="B24" s="8" t="s">
        <v>351</v>
      </c>
      <c r="C24" s="8" t="s">
        <v>352</v>
      </c>
      <c r="D24" s="37">
        <v>14</v>
      </c>
      <c r="E24" s="37">
        <v>10</v>
      </c>
      <c r="F24" s="37">
        <v>7</v>
      </c>
      <c r="G24" s="37">
        <v>3</v>
      </c>
      <c r="H24" s="37">
        <v>3</v>
      </c>
      <c r="I24" s="37">
        <v>6</v>
      </c>
      <c r="J24" s="37">
        <v>5</v>
      </c>
      <c r="K24" s="37">
        <v>3</v>
      </c>
      <c r="L24" s="37">
        <v>3</v>
      </c>
      <c r="M24" s="37">
        <v>1</v>
      </c>
      <c r="N24" s="37">
        <v>3</v>
      </c>
      <c r="O24" s="37">
        <v>2</v>
      </c>
      <c r="P24" s="37">
        <v>7</v>
      </c>
      <c r="Q24" s="37">
        <v>6</v>
      </c>
      <c r="R24" s="37">
        <v>7</v>
      </c>
      <c r="S24" s="37">
        <v>5</v>
      </c>
      <c r="T24" s="37">
        <v>11</v>
      </c>
      <c r="U24" s="37">
        <v>14</v>
      </c>
      <c r="V24" s="37">
        <v>17</v>
      </c>
      <c r="W24" s="37">
        <v>19</v>
      </c>
      <c r="X24" s="37">
        <v>11</v>
      </c>
      <c r="Y24" s="37">
        <v>8</v>
      </c>
      <c r="Z24" s="37">
        <v>11</v>
      </c>
      <c r="AA24" s="37">
        <v>1</v>
      </c>
      <c r="AB24" s="37">
        <v>3</v>
      </c>
      <c r="AC24" s="37">
        <v>0</v>
      </c>
      <c r="AD24" s="37">
        <v>0</v>
      </c>
      <c r="AE24" s="37">
        <v>2</v>
      </c>
      <c r="AF24" s="37">
        <v>4</v>
      </c>
      <c r="AG24" s="37">
        <v>2</v>
      </c>
    </row>
    <row r="25" spans="1:33" ht="12.75">
      <c r="A25" s="171"/>
      <c r="B25" s="8" t="s">
        <v>353</v>
      </c>
      <c r="C25" s="8" t="s">
        <v>354</v>
      </c>
      <c r="D25" s="37">
        <v>12</v>
      </c>
      <c r="E25" s="37">
        <v>9</v>
      </c>
      <c r="F25" s="37">
        <v>6</v>
      </c>
      <c r="G25" s="37">
        <v>5</v>
      </c>
      <c r="H25" s="37">
        <v>5</v>
      </c>
      <c r="I25" s="37">
        <v>10</v>
      </c>
      <c r="J25" s="37">
        <v>14</v>
      </c>
      <c r="K25" s="37">
        <v>14</v>
      </c>
      <c r="L25" s="37">
        <v>23</v>
      </c>
      <c r="M25" s="37">
        <v>36</v>
      </c>
      <c r="N25" s="37">
        <v>31</v>
      </c>
      <c r="O25" s="37">
        <v>26</v>
      </c>
      <c r="P25" s="37">
        <v>34</v>
      </c>
      <c r="Q25" s="37">
        <v>33</v>
      </c>
      <c r="R25" s="37">
        <v>44</v>
      </c>
      <c r="S25" s="37">
        <v>72</v>
      </c>
      <c r="T25" s="37">
        <v>103</v>
      </c>
      <c r="U25" s="37">
        <v>81</v>
      </c>
      <c r="V25" s="37">
        <v>106</v>
      </c>
      <c r="W25" s="37">
        <v>109</v>
      </c>
      <c r="X25" s="37">
        <v>172</v>
      </c>
      <c r="Y25" s="37">
        <v>218</v>
      </c>
      <c r="Z25" s="37">
        <v>271</v>
      </c>
      <c r="AA25" s="37">
        <v>367</v>
      </c>
      <c r="AB25" s="37">
        <v>450</v>
      </c>
      <c r="AC25" s="37">
        <v>548</v>
      </c>
      <c r="AD25" s="37">
        <v>587</v>
      </c>
      <c r="AE25" s="37">
        <v>632</v>
      </c>
      <c r="AF25" s="37">
        <v>559</v>
      </c>
      <c r="AG25" s="37">
        <v>713</v>
      </c>
    </row>
    <row r="26" spans="1:33" ht="14.25" customHeight="1">
      <c r="A26" s="171"/>
      <c r="B26" s="234" t="s">
        <v>113</v>
      </c>
      <c r="C26" s="234"/>
      <c r="D26" s="52">
        <v>12151</v>
      </c>
      <c r="E26" s="52">
        <v>11069</v>
      </c>
      <c r="F26" s="52">
        <v>10190</v>
      </c>
      <c r="G26" s="52">
        <v>9447</v>
      </c>
      <c r="H26" s="52">
        <v>8880</v>
      </c>
      <c r="I26" s="52">
        <v>8394</v>
      </c>
      <c r="J26" s="52">
        <v>7783</v>
      </c>
      <c r="K26" s="52">
        <v>7320</v>
      </c>
      <c r="L26" s="52">
        <v>7069</v>
      </c>
      <c r="M26" s="52">
        <v>7310</v>
      </c>
      <c r="N26" s="52">
        <v>7581</v>
      </c>
      <c r="O26" s="52">
        <v>6835</v>
      </c>
      <c r="P26" s="52">
        <v>6911</v>
      </c>
      <c r="Q26" s="52">
        <v>5949</v>
      </c>
      <c r="R26" s="52">
        <v>5606</v>
      </c>
      <c r="S26" s="52">
        <v>5865</v>
      </c>
      <c r="T26" s="52">
        <v>5745</v>
      </c>
      <c r="U26" s="52">
        <v>5682</v>
      </c>
      <c r="V26" s="52">
        <v>6207</v>
      </c>
      <c r="W26" s="52">
        <v>6829</v>
      </c>
      <c r="X26" s="52">
        <v>7261</v>
      </c>
      <c r="Y26" s="52">
        <v>6716</v>
      </c>
      <c r="Z26" s="52">
        <v>6939</v>
      </c>
      <c r="AA26" s="52">
        <v>6890</v>
      </c>
      <c r="AB26" s="52">
        <v>7316</v>
      </c>
      <c r="AC26" s="52">
        <v>7857</v>
      </c>
      <c r="AD26" s="52">
        <v>7952</v>
      </c>
      <c r="AE26" s="52">
        <v>7544</v>
      </c>
      <c r="AF26" s="52">
        <v>7504</v>
      </c>
      <c r="AG26" s="52">
        <v>7423</v>
      </c>
    </row>
    <row r="27" spans="1:34" ht="18.75">
      <c r="A27" s="11">
        <v>1</v>
      </c>
      <c r="B27" s="12" t="s">
        <v>268</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row>
    <row r="28" spans="1:2" ht="18.75">
      <c r="A28" s="11">
        <v>2</v>
      </c>
      <c r="B28" s="77" t="s">
        <v>356</v>
      </c>
    </row>
    <row r="29" ht="12.75">
      <c r="B29" s="77" t="s">
        <v>357</v>
      </c>
    </row>
  </sheetData>
  <sheetProtection selectLockedCells="1" selectUnlockedCells="1"/>
  <mergeCells count="1">
    <mergeCell ref="B26:C26"/>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7.xml><?xml version="1.0" encoding="utf-8"?>
<worksheet xmlns="http://schemas.openxmlformats.org/spreadsheetml/2006/main" xmlns:r="http://schemas.openxmlformats.org/officeDocument/2006/relationships">
  <dimension ref="A2:J29"/>
  <sheetViews>
    <sheetView showGridLines="0" zoomScalePageLayoutView="0" workbookViewId="0" topLeftCell="A1">
      <selection activeCell="A1" sqref="A1"/>
    </sheetView>
  </sheetViews>
  <sheetFormatPr defaultColWidth="25.7109375" defaultRowHeight="12.75"/>
  <cols>
    <col min="1" max="1" width="5.7109375" style="174" customWidth="1"/>
    <col min="2" max="2" width="12.28125" style="174" customWidth="1"/>
    <col min="3" max="3" width="63.7109375" style="174" customWidth="1"/>
    <col min="4" max="33" width="8.7109375" style="174" customWidth="1"/>
    <col min="34" max="34" width="15.00390625" style="174" customWidth="1"/>
    <col min="35" max="16384" width="25.7109375" style="174" customWidth="1"/>
  </cols>
  <sheetData>
    <row r="2" spans="2:6" ht="15.75">
      <c r="B2" s="170" t="s">
        <v>448</v>
      </c>
      <c r="C2" s="171"/>
      <c r="D2" s="171"/>
      <c r="E2" s="171"/>
      <c r="F2" s="171"/>
    </row>
    <row r="4" spans="2:6" ht="12.75">
      <c r="B4" s="2" t="s">
        <v>30</v>
      </c>
      <c r="C4" s="3" t="s">
        <v>167</v>
      </c>
      <c r="D4" s="171"/>
      <c r="E4" s="4" t="s">
        <v>136</v>
      </c>
      <c r="F4" s="34" t="s">
        <v>273</v>
      </c>
    </row>
    <row r="6" spans="2:10" ht="14.25" customHeight="1">
      <c r="B6" s="237" t="s">
        <v>359</v>
      </c>
      <c r="C6" s="237" t="s">
        <v>360</v>
      </c>
      <c r="D6" s="235">
        <v>2009</v>
      </c>
      <c r="E6" s="235">
        <v>2010</v>
      </c>
      <c r="F6" s="235">
        <v>2011</v>
      </c>
      <c r="G6" s="235">
        <v>2012</v>
      </c>
      <c r="H6" s="238">
        <v>2013</v>
      </c>
      <c r="I6" s="238">
        <v>2014</v>
      </c>
      <c r="J6" s="238">
        <v>2015</v>
      </c>
    </row>
    <row r="7" spans="2:10" ht="12.75">
      <c r="B7" s="237"/>
      <c r="C7" s="237"/>
      <c r="D7" s="235"/>
      <c r="E7" s="235"/>
      <c r="F7" s="235"/>
      <c r="G7" s="235"/>
      <c r="H7" s="238"/>
      <c r="I7" s="238"/>
      <c r="J7" s="238"/>
    </row>
    <row r="8" spans="2:10" ht="12.75">
      <c r="B8" s="78" t="s">
        <v>361</v>
      </c>
      <c r="C8" s="79" t="s">
        <v>362</v>
      </c>
      <c r="D8" s="37">
        <v>2048.922742</v>
      </c>
      <c r="E8" s="37">
        <v>2174.661476</v>
      </c>
      <c r="F8" s="37">
        <v>1975.373602</v>
      </c>
      <c r="G8" s="37">
        <v>1902</v>
      </c>
      <c r="H8" s="37">
        <v>1940</v>
      </c>
      <c r="I8" s="37">
        <v>2128</v>
      </c>
      <c r="J8" s="37">
        <v>2282</v>
      </c>
    </row>
    <row r="9" spans="2:10" ht="12.75">
      <c r="B9" s="78" t="s">
        <v>363</v>
      </c>
      <c r="C9" s="79" t="s">
        <v>364</v>
      </c>
      <c r="D9" s="37">
        <v>631.299956</v>
      </c>
      <c r="E9" s="37">
        <v>636.231083</v>
      </c>
      <c r="F9" s="37">
        <v>459.335566</v>
      </c>
      <c r="G9" s="37">
        <v>452</v>
      </c>
      <c r="H9" s="37">
        <v>591</v>
      </c>
      <c r="I9" s="37">
        <v>371</v>
      </c>
      <c r="J9" s="37">
        <v>271</v>
      </c>
    </row>
    <row r="10" spans="2:10" ht="12.75">
      <c r="B10" s="78" t="s">
        <v>365</v>
      </c>
      <c r="C10" s="79" t="s">
        <v>403</v>
      </c>
      <c r="D10" s="37">
        <v>2249.504475</v>
      </c>
      <c r="E10" s="37">
        <v>2365.809736</v>
      </c>
      <c r="F10" s="37">
        <v>2455.005898</v>
      </c>
      <c r="G10" s="37">
        <v>2424</v>
      </c>
      <c r="H10" s="37">
        <v>2389</v>
      </c>
      <c r="I10" s="37">
        <v>2094</v>
      </c>
      <c r="J10" s="37">
        <v>1874</v>
      </c>
    </row>
    <row r="11" spans="2:10" ht="12.75">
      <c r="B11" s="78" t="s">
        <v>367</v>
      </c>
      <c r="C11" s="79" t="s">
        <v>368</v>
      </c>
      <c r="D11" s="37">
        <v>182.839466</v>
      </c>
      <c r="E11" s="37">
        <v>184.694723</v>
      </c>
      <c r="F11" s="37">
        <v>172.119927</v>
      </c>
      <c r="G11" s="37">
        <v>183</v>
      </c>
      <c r="H11" s="37">
        <v>178</v>
      </c>
      <c r="I11" s="37">
        <v>186</v>
      </c>
      <c r="J11" s="37">
        <v>189</v>
      </c>
    </row>
    <row r="12" spans="2:10" ht="12.75">
      <c r="B12" s="78" t="s">
        <v>369</v>
      </c>
      <c r="C12" s="79" t="s">
        <v>370</v>
      </c>
      <c r="D12" s="37">
        <v>25.951281</v>
      </c>
      <c r="E12" s="37">
        <v>71.350359</v>
      </c>
      <c r="F12" s="37">
        <v>54.385241</v>
      </c>
      <c r="G12" s="37">
        <v>58</v>
      </c>
      <c r="H12" s="37">
        <v>34</v>
      </c>
      <c r="I12" s="37">
        <v>61</v>
      </c>
      <c r="J12" s="37">
        <v>73</v>
      </c>
    </row>
    <row r="13" spans="2:10" ht="12.75">
      <c r="B13" s="78" t="s">
        <v>371</v>
      </c>
      <c r="C13" s="79" t="s">
        <v>372</v>
      </c>
      <c r="D13" s="37">
        <v>16.954365</v>
      </c>
      <c r="E13" s="37">
        <v>22.879123</v>
      </c>
      <c r="F13" s="37">
        <v>30.455566</v>
      </c>
      <c r="G13" s="37">
        <v>27</v>
      </c>
      <c r="H13" s="37">
        <v>33</v>
      </c>
      <c r="I13" s="37">
        <v>26</v>
      </c>
      <c r="J13" s="37">
        <v>28</v>
      </c>
    </row>
    <row r="14" spans="2:10" ht="12.75">
      <c r="B14" s="78" t="s">
        <v>373</v>
      </c>
      <c r="C14" s="79" t="s">
        <v>374</v>
      </c>
      <c r="D14" s="37">
        <v>493.196532</v>
      </c>
      <c r="E14" s="37">
        <v>581.094213</v>
      </c>
      <c r="F14" s="37">
        <v>610.645056</v>
      </c>
      <c r="G14" s="37">
        <v>590</v>
      </c>
      <c r="H14" s="37">
        <v>575</v>
      </c>
      <c r="I14" s="37">
        <v>594</v>
      </c>
      <c r="J14" s="37">
        <v>627</v>
      </c>
    </row>
    <row r="15" spans="2:10" ht="12.75">
      <c r="B15" s="78" t="s">
        <v>375</v>
      </c>
      <c r="C15" s="79" t="s">
        <v>376</v>
      </c>
      <c r="D15" s="37">
        <v>449.699377</v>
      </c>
      <c r="E15" s="37">
        <v>520.164592</v>
      </c>
      <c r="F15" s="37">
        <v>502.00298</v>
      </c>
      <c r="G15" s="37">
        <v>561</v>
      </c>
      <c r="H15" s="37">
        <v>588</v>
      </c>
      <c r="I15" s="37">
        <v>590</v>
      </c>
      <c r="J15" s="37">
        <v>540</v>
      </c>
    </row>
    <row r="16" spans="1:10" ht="12.75">
      <c r="A16" s="171"/>
      <c r="B16" s="78" t="s">
        <v>377</v>
      </c>
      <c r="C16" s="79" t="s">
        <v>378</v>
      </c>
      <c r="D16" s="37">
        <v>181.83056</v>
      </c>
      <c r="E16" s="37">
        <v>170.576427</v>
      </c>
      <c r="F16" s="37">
        <v>188.849533</v>
      </c>
      <c r="G16" s="37">
        <v>190</v>
      </c>
      <c r="H16" s="37">
        <v>149</v>
      </c>
      <c r="I16" s="37">
        <v>159</v>
      </c>
      <c r="J16" s="37">
        <v>145</v>
      </c>
    </row>
    <row r="17" spans="1:10" ht="12.75">
      <c r="A17" s="171"/>
      <c r="B17" s="78" t="s">
        <v>379</v>
      </c>
      <c r="C17" s="79" t="s">
        <v>380</v>
      </c>
      <c r="D17" s="37">
        <v>256.454583</v>
      </c>
      <c r="E17" s="37">
        <v>343.946353</v>
      </c>
      <c r="F17" s="37">
        <v>368.395353</v>
      </c>
      <c r="G17" s="37">
        <v>359</v>
      </c>
      <c r="H17" s="37">
        <v>408</v>
      </c>
      <c r="I17" s="37">
        <v>428</v>
      </c>
      <c r="J17" s="37">
        <v>408</v>
      </c>
    </row>
    <row r="18" spans="1:10" ht="12.75">
      <c r="A18" s="171"/>
      <c r="B18" s="78" t="s">
        <v>381</v>
      </c>
      <c r="C18" s="79" t="s">
        <v>382</v>
      </c>
      <c r="D18" s="37">
        <v>3.764316</v>
      </c>
      <c r="E18" s="37">
        <v>9.207914</v>
      </c>
      <c r="F18" s="37">
        <v>5.595408</v>
      </c>
      <c r="G18" s="37">
        <v>6</v>
      </c>
      <c r="H18" s="37">
        <v>4</v>
      </c>
      <c r="I18" s="37">
        <v>4</v>
      </c>
      <c r="J18" s="37">
        <v>6</v>
      </c>
    </row>
    <row r="19" spans="1:10" ht="12.75">
      <c r="A19" s="171"/>
      <c r="B19" s="78" t="s">
        <v>383</v>
      </c>
      <c r="C19" s="79" t="s">
        <v>384</v>
      </c>
      <c r="D19" s="37">
        <v>3.455629</v>
      </c>
      <c r="E19" s="37">
        <v>2.519445</v>
      </c>
      <c r="F19" s="37">
        <v>4.86943</v>
      </c>
      <c r="G19" s="37">
        <v>1</v>
      </c>
      <c r="H19" s="37">
        <v>2</v>
      </c>
      <c r="I19" s="37">
        <v>2</v>
      </c>
      <c r="J19" s="37">
        <v>1</v>
      </c>
    </row>
    <row r="20" spans="1:10" ht="12.75">
      <c r="A20" s="171"/>
      <c r="B20" s="78" t="s">
        <v>385</v>
      </c>
      <c r="C20" s="79" t="s">
        <v>386</v>
      </c>
      <c r="D20" s="37"/>
      <c r="E20" s="37"/>
      <c r="F20" s="37"/>
      <c r="G20" s="37">
        <v>1</v>
      </c>
      <c r="H20" s="37">
        <v>0</v>
      </c>
      <c r="I20" s="37">
        <v>0</v>
      </c>
      <c r="J20" s="37">
        <v>0</v>
      </c>
    </row>
    <row r="21" spans="1:10" ht="12.75">
      <c r="A21" s="171"/>
      <c r="B21" s="78" t="s">
        <v>387</v>
      </c>
      <c r="C21" s="79" t="s">
        <v>388</v>
      </c>
      <c r="D21" s="37">
        <v>171.655946</v>
      </c>
      <c r="E21" s="37">
        <v>222.630193</v>
      </c>
      <c r="F21" s="37">
        <v>242.71859</v>
      </c>
      <c r="G21" s="37">
        <v>243</v>
      </c>
      <c r="H21" s="37">
        <v>232</v>
      </c>
      <c r="I21" s="37">
        <v>278</v>
      </c>
      <c r="J21" s="37">
        <v>258</v>
      </c>
    </row>
    <row r="22" spans="1:10" ht="12.75">
      <c r="A22" s="171"/>
      <c r="B22" s="78" t="s">
        <v>389</v>
      </c>
      <c r="C22" s="79" t="s">
        <v>390</v>
      </c>
      <c r="D22" s="37"/>
      <c r="E22" s="37"/>
      <c r="F22" s="37"/>
      <c r="G22" s="37"/>
      <c r="H22" s="37"/>
      <c r="I22" s="37"/>
      <c r="J22" s="37"/>
    </row>
    <row r="23" spans="1:10" ht="12.75">
      <c r="A23" s="171"/>
      <c r="B23" s="78" t="s">
        <v>391</v>
      </c>
      <c r="C23" s="79" t="s">
        <v>392</v>
      </c>
      <c r="D23" s="37">
        <v>39.310319</v>
      </c>
      <c r="E23" s="37">
        <v>47.487492</v>
      </c>
      <c r="F23" s="37">
        <v>48.256519</v>
      </c>
      <c r="G23" s="37">
        <v>52</v>
      </c>
      <c r="H23" s="37">
        <v>45</v>
      </c>
      <c r="I23" s="37">
        <v>51</v>
      </c>
      <c r="J23" s="37">
        <v>56</v>
      </c>
    </row>
    <row r="24" spans="1:10" ht="12.75">
      <c r="A24" s="171"/>
      <c r="B24" s="78" t="s">
        <v>393</v>
      </c>
      <c r="C24" s="79" t="s">
        <v>394</v>
      </c>
      <c r="D24" s="37">
        <v>0.118175</v>
      </c>
      <c r="E24" s="37">
        <v>0.185055</v>
      </c>
      <c r="F24" s="37">
        <v>0.156415</v>
      </c>
      <c r="G24" s="37">
        <v>0</v>
      </c>
      <c r="H24" s="37">
        <v>0</v>
      </c>
      <c r="I24" s="37">
        <v>0</v>
      </c>
      <c r="J24" s="37">
        <v>0</v>
      </c>
    </row>
    <row r="25" spans="1:10" ht="12.75">
      <c r="A25" s="171"/>
      <c r="B25" s="78" t="s">
        <v>395</v>
      </c>
      <c r="C25" s="79" t="s">
        <v>396</v>
      </c>
      <c r="D25" s="37"/>
      <c r="E25" s="37"/>
      <c r="F25" s="37"/>
      <c r="G25" s="37"/>
      <c r="H25" s="37"/>
      <c r="I25" s="37"/>
      <c r="J25" s="37"/>
    </row>
    <row r="26" spans="1:10" ht="12.75">
      <c r="A26" s="171"/>
      <c r="B26" s="78" t="s">
        <v>397</v>
      </c>
      <c r="C26" s="79" t="s">
        <v>398</v>
      </c>
      <c r="D26" s="80">
        <v>667.823219</v>
      </c>
      <c r="E26" s="80">
        <v>705.787012</v>
      </c>
      <c r="F26" s="80">
        <v>744.865587</v>
      </c>
      <c r="G26" s="80">
        <v>781</v>
      </c>
      <c r="H26" s="80">
        <v>744</v>
      </c>
      <c r="I26" s="80">
        <v>780</v>
      </c>
      <c r="J26" s="80">
        <v>703</v>
      </c>
    </row>
    <row r="27" spans="1:10" ht="13.5" customHeight="1">
      <c r="A27" s="220"/>
      <c r="B27" s="78" t="s">
        <v>399</v>
      </c>
      <c r="C27" s="79" t="s">
        <v>400</v>
      </c>
      <c r="D27" s="52"/>
      <c r="E27" s="52"/>
      <c r="F27" s="52"/>
      <c r="G27" s="52"/>
      <c r="H27" s="52"/>
      <c r="I27" s="52"/>
      <c r="J27" s="52"/>
    </row>
    <row r="28" spans="2:10" ht="12.75" customHeight="1">
      <c r="B28" s="236" t="s">
        <v>113</v>
      </c>
      <c r="C28" s="236"/>
      <c r="D28" s="52">
        <v>7422.780940999999</v>
      </c>
      <c r="E28" s="52">
        <v>8059.225196</v>
      </c>
      <c r="F28" s="52">
        <v>7863.0306709999995</v>
      </c>
      <c r="G28" s="52">
        <f>SUM('6.5.6.2'!G8:G27)</f>
        <v>7830</v>
      </c>
      <c r="H28" s="52">
        <v>7912</v>
      </c>
      <c r="I28" s="52">
        <v>7752</v>
      </c>
      <c r="J28" s="52">
        <v>7461</v>
      </c>
    </row>
    <row r="29" spans="1:2" ht="18.75">
      <c r="A29" s="127">
        <v>1</v>
      </c>
      <c r="B29" s="77" t="s">
        <v>404</v>
      </c>
    </row>
  </sheetData>
  <sheetProtection selectLockedCells="1" selectUnlockedCells="1"/>
  <mergeCells count="10">
    <mergeCell ref="J6:J7"/>
    <mergeCell ref="B28:C28"/>
    <mergeCell ref="F6:F7"/>
    <mergeCell ref="G6:G7"/>
    <mergeCell ref="H6:H7"/>
    <mergeCell ref="I6:I7"/>
    <mergeCell ref="B6:B7"/>
    <mergeCell ref="C6:C7"/>
    <mergeCell ref="D6:D7"/>
    <mergeCell ref="E6:E7"/>
  </mergeCells>
  <printOptions/>
  <pageMargins left="0.7875" right="0.7875" top="0.9840277777777777" bottom="0.9840277777777777" header="0.5118055555555555" footer="0.5118055555555555"/>
  <pageSetup horizontalDpi="300" verticalDpi="300" orientation="portrait" paperSize="9"/>
  <ignoredErrors>
    <ignoredError sqref="B8:B27" numberStoredAsText="1"/>
  </ignoredErrors>
</worksheet>
</file>

<file path=xl/worksheets/sheet18.xml><?xml version="1.0" encoding="utf-8"?>
<worksheet xmlns="http://schemas.openxmlformats.org/spreadsheetml/2006/main" xmlns:r="http://schemas.openxmlformats.org/officeDocument/2006/relationships">
  <dimension ref="A2:AL25"/>
  <sheetViews>
    <sheetView showGridLines="0" zoomScalePageLayoutView="0" workbookViewId="0" topLeftCell="A1">
      <selection activeCell="A1" sqref="A1"/>
    </sheetView>
  </sheetViews>
  <sheetFormatPr defaultColWidth="11.421875" defaultRowHeight="12.75"/>
  <cols>
    <col min="1" max="1" width="6.140625" style="174" customWidth="1"/>
    <col min="2" max="2" width="25.140625" style="174" customWidth="1"/>
    <col min="3" max="38" width="8.7109375" style="174" customWidth="1"/>
    <col min="39" max="16384" width="11.421875" style="174" customWidth="1"/>
  </cols>
  <sheetData>
    <row r="2" spans="2:32" ht="15.75">
      <c r="B2" s="170" t="s">
        <v>405</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row>
    <row r="4" spans="2:32" ht="12.75">
      <c r="B4" s="2" t="s">
        <v>30</v>
      </c>
      <c r="C4" s="33" t="s">
        <v>167</v>
      </c>
      <c r="D4" s="171"/>
      <c r="E4" s="171"/>
      <c r="F4" s="4" t="s">
        <v>136</v>
      </c>
      <c r="G4" s="34" t="s">
        <v>272</v>
      </c>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row>
    <row r="6" spans="2:38" ht="12.75">
      <c r="B6" s="13" t="s">
        <v>252</v>
      </c>
      <c r="C6" s="172">
        <v>1980</v>
      </c>
      <c r="D6" s="172">
        <v>1981</v>
      </c>
      <c r="E6" s="172">
        <v>1982</v>
      </c>
      <c r="F6" s="172">
        <v>1983</v>
      </c>
      <c r="G6" s="172">
        <v>1984</v>
      </c>
      <c r="H6" s="172">
        <v>1985</v>
      </c>
      <c r="I6" s="172">
        <v>1986</v>
      </c>
      <c r="J6" s="172">
        <v>1987</v>
      </c>
      <c r="K6" s="172">
        <v>1988</v>
      </c>
      <c r="L6" s="172">
        <v>1989</v>
      </c>
      <c r="M6" s="172">
        <v>1990</v>
      </c>
      <c r="N6" s="172">
        <v>1991</v>
      </c>
      <c r="O6" s="172">
        <v>1992</v>
      </c>
      <c r="P6" s="172">
        <v>1993</v>
      </c>
      <c r="Q6" s="172">
        <v>1994</v>
      </c>
      <c r="R6" s="172">
        <v>1995</v>
      </c>
      <c r="S6" s="172">
        <v>1996</v>
      </c>
      <c r="T6" s="172">
        <v>1997</v>
      </c>
      <c r="U6" s="172">
        <v>1998</v>
      </c>
      <c r="V6" s="172">
        <v>1999</v>
      </c>
      <c r="W6" s="172">
        <v>2000</v>
      </c>
      <c r="X6" s="172">
        <v>2001</v>
      </c>
      <c r="Y6" s="172">
        <v>2002</v>
      </c>
      <c r="Z6" s="172">
        <v>2003</v>
      </c>
      <c r="AA6" s="172">
        <v>2004</v>
      </c>
      <c r="AB6" s="172">
        <v>2005</v>
      </c>
      <c r="AC6" s="172">
        <v>2006</v>
      </c>
      <c r="AD6" s="172">
        <v>2007</v>
      </c>
      <c r="AE6" s="172">
        <v>2008</v>
      </c>
      <c r="AF6" s="172">
        <v>2009</v>
      </c>
      <c r="AG6" s="172">
        <v>2010</v>
      </c>
      <c r="AH6" s="172">
        <v>2011</v>
      </c>
      <c r="AI6" s="172">
        <v>2012</v>
      </c>
      <c r="AJ6" s="172">
        <v>2013</v>
      </c>
      <c r="AK6" s="172">
        <v>2014</v>
      </c>
      <c r="AL6" s="172">
        <v>2015</v>
      </c>
    </row>
    <row r="7" spans="2:38" ht="12.75">
      <c r="B7" s="6" t="s">
        <v>406</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row>
    <row r="8" spans="2:38" ht="12.75">
      <c r="B8" s="8" t="s">
        <v>407</v>
      </c>
      <c r="C8" s="37">
        <v>3675</v>
      </c>
      <c r="D8" s="37">
        <v>3325</v>
      </c>
      <c r="E8" s="37">
        <v>3803</v>
      </c>
      <c r="F8" s="37">
        <v>3670</v>
      </c>
      <c r="G8" s="37">
        <v>3859</v>
      </c>
      <c r="H8" s="37">
        <v>4023</v>
      </c>
      <c r="I8" s="37">
        <v>3998</v>
      </c>
      <c r="J8" s="37">
        <v>3497</v>
      </c>
      <c r="K8" s="37">
        <v>4623</v>
      </c>
      <c r="L8" s="37">
        <v>3907</v>
      </c>
      <c r="M8" s="37">
        <v>4375</v>
      </c>
      <c r="N8" s="37">
        <v>3764</v>
      </c>
      <c r="O8" s="37">
        <v>4088</v>
      </c>
      <c r="P8" s="37">
        <v>4344</v>
      </c>
      <c r="Q8" s="37">
        <v>4515</v>
      </c>
      <c r="R8" s="37">
        <v>5311</v>
      </c>
      <c r="S8" s="37">
        <v>5187</v>
      </c>
      <c r="T8" s="37">
        <v>4709</v>
      </c>
      <c r="U8" s="37">
        <v>4920</v>
      </c>
      <c r="V8" s="37">
        <v>5159</v>
      </c>
      <c r="W8" s="37">
        <v>5884</v>
      </c>
      <c r="X8" s="37">
        <v>6271</v>
      </c>
      <c r="Y8" s="37">
        <v>6615</v>
      </c>
      <c r="Z8" s="37">
        <v>5647</v>
      </c>
      <c r="AA8" s="37">
        <v>5933</v>
      </c>
      <c r="AB8" s="37">
        <v>6251</v>
      </c>
      <c r="AC8" s="37">
        <v>7026</v>
      </c>
      <c r="AD8" s="37">
        <v>6959</v>
      </c>
      <c r="AE8" s="37">
        <v>6491</v>
      </c>
      <c r="AF8" s="37">
        <v>6314</v>
      </c>
      <c r="AG8" s="37">
        <v>6929</v>
      </c>
      <c r="AH8" s="37">
        <v>5457</v>
      </c>
      <c r="AI8" s="37">
        <v>6326</v>
      </c>
      <c r="AJ8" s="37">
        <v>6092</v>
      </c>
      <c r="AK8" s="37">
        <v>5931</v>
      </c>
      <c r="AL8" s="37">
        <v>5785</v>
      </c>
    </row>
    <row r="9" spans="2:38" ht="12.75">
      <c r="B9" s="8" t="s">
        <v>408</v>
      </c>
      <c r="C9" s="37">
        <v>3660</v>
      </c>
      <c r="D9" s="37">
        <v>3501</v>
      </c>
      <c r="E9" s="37">
        <v>3005</v>
      </c>
      <c r="F9" s="37">
        <v>2959</v>
      </c>
      <c r="G9" s="37">
        <v>3175</v>
      </c>
      <c r="H9" s="37">
        <v>3280</v>
      </c>
      <c r="I9" s="37">
        <v>2659</v>
      </c>
      <c r="J9" s="37">
        <v>2539</v>
      </c>
      <c r="K9" s="37">
        <v>3087</v>
      </c>
      <c r="L9" s="37">
        <v>3109</v>
      </c>
      <c r="M9" s="37">
        <v>3496</v>
      </c>
      <c r="N9" s="37">
        <v>2854</v>
      </c>
      <c r="O9" s="37">
        <v>3092</v>
      </c>
      <c r="P9" s="37">
        <v>2782</v>
      </c>
      <c r="Q9" s="37">
        <v>2583</v>
      </c>
      <c r="R9" s="37">
        <v>3099</v>
      </c>
      <c r="S9" s="37">
        <v>2916</v>
      </c>
      <c r="T9" s="37">
        <v>2846</v>
      </c>
      <c r="U9" s="37">
        <v>3151</v>
      </c>
      <c r="V9" s="37">
        <v>3316</v>
      </c>
      <c r="W9" s="37">
        <v>3864</v>
      </c>
      <c r="X9" s="37">
        <v>3384</v>
      </c>
      <c r="Y9" s="37">
        <v>3023</v>
      </c>
      <c r="Z9" s="37">
        <v>3135</v>
      </c>
      <c r="AA9" s="37">
        <v>3854</v>
      </c>
      <c r="AB9" s="37">
        <v>4446</v>
      </c>
      <c r="AC9" s="37">
        <v>4456</v>
      </c>
      <c r="AD9" s="37">
        <v>4222</v>
      </c>
      <c r="AE9" s="37">
        <v>4100</v>
      </c>
      <c r="AF9" s="37">
        <v>4009</v>
      </c>
      <c r="AG9" s="37">
        <v>4608</v>
      </c>
      <c r="AH9" s="37">
        <v>4486</v>
      </c>
      <c r="AI9" s="37">
        <v>4804</v>
      </c>
      <c r="AJ9" s="37">
        <v>4732</v>
      </c>
      <c r="AK9" s="37">
        <v>4753</v>
      </c>
      <c r="AL9" s="37">
        <v>4508</v>
      </c>
    </row>
    <row r="10" spans="2:38" ht="12.75">
      <c r="B10" s="8" t="s">
        <v>409</v>
      </c>
      <c r="C10" s="37">
        <v>12316</v>
      </c>
      <c r="D10" s="37">
        <v>11889</v>
      </c>
      <c r="E10" s="37">
        <v>10951</v>
      </c>
      <c r="F10" s="37">
        <v>10910</v>
      </c>
      <c r="G10" s="37">
        <v>10432</v>
      </c>
      <c r="H10" s="37">
        <v>9745</v>
      </c>
      <c r="I10" s="37">
        <v>9436</v>
      </c>
      <c r="J10" s="37">
        <v>9455</v>
      </c>
      <c r="K10" s="37">
        <v>10273</v>
      </c>
      <c r="L10" s="37">
        <v>8891</v>
      </c>
      <c r="M10" s="37">
        <v>8732</v>
      </c>
      <c r="N10" s="37">
        <v>8160</v>
      </c>
      <c r="O10" s="37">
        <v>8390</v>
      </c>
      <c r="P10" s="37">
        <v>8690</v>
      </c>
      <c r="Q10" s="37">
        <v>8342</v>
      </c>
      <c r="R10" s="37">
        <v>8118</v>
      </c>
      <c r="S10" s="37">
        <v>7521</v>
      </c>
      <c r="T10" s="37">
        <v>7613</v>
      </c>
      <c r="U10" s="37">
        <v>7142</v>
      </c>
      <c r="V10" s="37">
        <v>7074</v>
      </c>
      <c r="W10" s="37">
        <v>8278</v>
      </c>
      <c r="X10" s="37">
        <v>7071</v>
      </c>
      <c r="Y10" s="37">
        <v>6385</v>
      </c>
      <c r="Z10" s="37">
        <v>5497</v>
      </c>
      <c r="AA10" s="37">
        <v>5231</v>
      </c>
      <c r="AB10" s="37">
        <v>4731</v>
      </c>
      <c r="AC10" s="37">
        <v>5183</v>
      </c>
      <c r="AD10" s="37">
        <v>5654</v>
      </c>
      <c r="AE10" s="37">
        <v>5429</v>
      </c>
      <c r="AF10" s="37">
        <v>4831</v>
      </c>
      <c r="AG10" s="37">
        <v>4590</v>
      </c>
      <c r="AH10" s="37">
        <v>4336</v>
      </c>
      <c r="AI10" s="37">
        <v>4603</v>
      </c>
      <c r="AJ10" s="37">
        <v>4652</v>
      </c>
      <c r="AK10" s="37">
        <v>4591</v>
      </c>
      <c r="AL10" s="37">
        <v>4459</v>
      </c>
    </row>
    <row r="11" spans="2:38" ht="12.75">
      <c r="B11" s="8" t="s">
        <v>410</v>
      </c>
      <c r="C11" s="37">
        <v>1365</v>
      </c>
      <c r="D11" s="37">
        <v>1154</v>
      </c>
      <c r="E11" s="37">
        <v>947</v>
      </c>
      <c r="F11" s="37">
        <v>1369</v>
      </c>
      <c r="G11" s="37">
        <v>1338</v>
      </c>
      <c r="H11" s="37">
        <v>1271</v>
      </c>
      <c r="I11" s="37">
        <v>1425</v>
      </c>
      <c r="J11" s="37">
        <v>1554</v>
      </c>
      <c r="K11" s="37">
        <v>1233</v>
      </c>
      <c r="L11" s="37">
        <v>1535</v>
      </c>
      <c r="M11" s="37">
        <v>1585</v>
      </c>
      <c r="N11" s="37">
        <v>1225</v>
      </c>
      <c r="O11" s="37">
        <v>1011</v>
      </c>
      <c r="P11" s="37">
        <v>1138</v>
      </c>
      <c r="Q11" s="37">
        <v>1061</v>
      </c>
      <c r="R11" s="37">
        <v>1109</v>
      </c>
      <c r="S11" s="37">
        <v>1032</v>
      </c>
      <c r="T11" s="37">
        <v>1060</v>
      </c>
      <c r="U11" s="37">
        <v>1272</v>
      </c>
      <c r="V11" s="37">
        <v>926</v>
      </c>
      <c r="W11" s="37">
        <v>1078</v>
      </c>
      <c r="X11" s="37">
        <v>832</v>
      </c>
      <c r="Y11" s="37">
        <v>830</v>
      </c>
      <c r="Z11" s="37">
        <v>849</v>
      </c>
      <c r="AA11" s="37">
        <v>833</v>
      </c>
      <c r="AB11" s="37">
        <v>739</v>
      </c>
      <c r="AC11" s="37">
        <v>698</v>
      </c>
      <c r="AD11" s="37">
        <v>751</v>
      </c>
      <c r="AE11" s="37">
        <v>758</v>
      </c>
      <c r="AF11" s="37">
        <v>530</v>
      </c>
      <c r="AG11" s="37">
        <v>539</v>
      </c>
      <c r="AH11" s="37">
        <v>510</v>
      </c>
      <c r="AI11" s="37">
        <v>491</v>
      </c>
      <c r="AJ11" s="37">
        <v>697</v>
      </c>
      <c r="AK11" s="37">
        <v>822</v>
      </c>
      <c r="AL11" s="37">
        <v>650</v>
      </c>
    </row>
    <row r="12" spans="2:38" ht="12.75">
      <c r="B12" s="8" t="s">
        <v>411</v>
      </c>
      <c r="C12" s="37">
        <v>277</v>
      </c>
      <c r="D12" s="37">
        <v>179</v>
      </c>
      <c r="E12" s="37">
        <v>206</v>
      </c>
      <c r="F12" s="37">
        <v>323</v>
      </c>
      <c r="G12" s="37">
        <v>302</v>
      </c>
      <c r="H12" s="37">
        <v>247</v>
      </c>
      <c r="I12" s="37">
        <v>251</v>
      </c>
      <c r="J12" s="37">
        <v>280</v>
      </c>
      <c r="K12" s="37">
        <v>261</v>
      </c>
      <c r="L12" s="37">
        <v>193</v>
      </c>
      <c r="M12" s="37">
        <v>349</v>
      </c>
      <c r="N12" s="37">
        <v>153</v>
      </c>
      <c r="O12" s="37">
        <v>168</v>
      </c>
      <c r="P12" s="37">
        <v>74</v>
      </c>
      <c r="Q12" s="37">
        <v>71</v>
      </c>
      <c r="R12" s="37">
        <v>96</v>
      </c>
      <c r="S12" s="37">
        <v>66</v>
      </c>
      <c r="T12" s="37">
        <v>22</v>
      </c>
      <c r="U12" s="37">
        <v>12</v>
      </c>
      <c r="V12" s="37">
        <v>68</v>
      </c>
      <c r="W12" s="37">
        <v>90</v>
      </c>
      <c r="X12" s="37">
        <v>157</v>
      </c>
      <c r="Y12" s="37">
        <v>186</v>
      </c>
      <c r="Z12" s="37">
        <v>253</v>
      </c>
      <c r="AA12" s="37">
        <v>208</v>
      </c>
      <c r="AB12" s="37">
        <v>90</v>
      </c>
      <c r="AC12" s="37">
        <v>73</v>
      </c>
      <c r="AD12" s="37">
        <v>36</v>
      </c>
      <c r="AE12" s="37">
        <v>6</v>
      </c>
      <c r="AF12" s="37">
        <v>5</v>
      </c>
      <c r="AG12" s="37">
        <v>9</v>
      </c>
      <c r="AH12" s="37">
        <v>5</v>
      </c>
      <c r="AI12" s="37">
        <v>2</v>
      </c>
      <c r="AJ12" s="37">
        <v>6</v>
      </c>
      <c r="AK12" s="37">
        <v>9</v>
      </c>
      <c r="AL12" s="37">
        <v>3</v>
      </c>
    </row>
    <row r="13" spans="2:38" ht="12.75">
      <c r="B13" s="8" t="s">
        <v>412</v>
      </c>
      <c r="C13" s="37">
        <v>0</v>
      </c>
      <c r="D13" s="37">
        <v>0</v>
      </c>
      <c r="E13" s="37">
        <v>0</v>
      </c>
      <c r="F13" s="37">
        <v>0</v>
      </c>
      <c r="G13" s="37">
        <v>1</v>
      </c>
      <c r="H13" s="37">
        <v>0</v>
      </c>
      <c r="I13" s="37">
        <v>0</v>
      </c>
      <c r="J13" s="37">
        <v>5</v>
      </c>
      <c r="K13" s="37">
        <v>0</v>
      </c>
      <c r="L13" s="37">
        <v>0</v>
      </c>
      <c r="M13" s="37">
        <v>0</v>
      </c>
      <c r="N13" s="37">
        <v>0</v>
      </c>
      <c r="O13" s="37">
        <v>57</v>
      </c>
      <c r="P13" s="37">
        <v>0</v>
      </c>
      <c r="Q13" s="37">
        <v>0</v>
      </c>
      <c r="R13" s="37">
        <v>0</v>
      </c>
      <c r="S13" s="37">
        <v>0</v>
      </c>
      <c r="T13" s="37">
        <v>46</v>
      </c>
      <c r="U13" s="37">
        <v>34</v>
      </c>
      <c r="V13" s="37">
        <v>44</v>
      </c>
      <c r="W13" s="37">
        <v>80</v>
      </c>
      <c r="X13" s="37">
        <v>48</v>
      </c>
      <c r="Y13" s="37">
        <v>3</v>
      </c>
      <c r="Z13" s="37">
        <v>2</v>
      </c>
      <c r="AA13" s="37">
        <v>29</v>
      </c>
      <c r="AB13" s="37">
        <v>0</v>
      </c>
      <c r="AC13" s="37">
        <v>0</v>
      </c>
      <c r="AD13" s="37">
        <v>14</v>
      </c>
      <c r="AE13" s="37">
        <v>38</v>
      </c>
      <c r="AF13" s="37">
        <v>6</v>
      </c>
      <c r="AG13" s="37">
        <v>18</v>
      </c>
      <c r="AH13" s="37">
        <v>42</v>
      </c>
      <c r="AI13" s="37">
        <v>15</v>
      </c>
      <c r="AJ13" s="37">
        <v>123</v>
      </c>
      <c r="AK13" s="37">
        <v>40</v>
      </c>
      <c r="AL13" s="37">
        <v>5</v>
      </c>
    </row>
    <row r="14" spans="2:38" ht="12.75">
      <c r="B14" s="56" t="s">
        <v>113</v>
      </c>
      <c r="C14" s="52">
        <v>21293</v>
      </c>
      <c r="D14" s="52">
        <v>20048</v>
      </c>
      <c r="E14" s="52">
        <v>18912</v>
      </c>
      <c r="F14" s="52">
        <v>19231</v>
      </c>
      <c r="G14" s="52">
        <v>19107</v>
      </c>
      <c r="H14" s="52">
        <v>18566</v>
      </c>
      <c r="I14" s="52">
        <v>17769</v>
      </c>
      <c r="J14" s="52">
        <v>17330</v>
      </c>
      <c r="K14" s="52">
        <v>19477</v>
      </c>
      <c r="L14" s="52">
        <v>17635</v>
      </c>
      <c r="M14" s="52">
        <v>18537</v>
      </c>
      <c r="N14" s="52">
        <v>16156</v>
      </c>
      <c r="O14" s="52">
        <v>16806</v>
      </c>
      <c r="P14" s="52">
        <v>17028</v>
      </c>
      <c r="Q14" s="52">
        <v>16572</v>
      </c>
      <c r="R14" s="52">
        <v>17733</v>
      </c>
      <c r="S14" s="52">
        <v>16722</v>
      </c>
      <c r="T14" s="52">
        <v>16296</v>
      </c>
      <c r="U14" s="52">
        <v>16531</v>
      </c>
      <c r="V14" s="52">
        <v>16587</v>
      </c>
      <c r="W14" s="52">
        <v>19274</v>
      </c>
      <c r="X14" s="52">
        <v>17763</v>
      </c>
      <c r="Y14" s="52">
        <v>17042</v>
      </c>
      <c r="Z14" s="52">
        <v>15383</v>
      </c>
      <c r="AA14" s="52">
        <v>16088</v>
      </c>
      <c r="AB14" s="52">
        <v>16257</v>
      </c>
      <c r="AC14" s="52">
        <v>17436</v>
      </c>
      <c r="AD14" s="52">
        <v>17636</v>
      </c>
      <c r="AE14" s="52">
        <v>16822</v>
      </c>
      <c r="AF14" s="52">
        <v>15695</v>
      </c>
      <c r="AG14" s="52">
        <v>16693</v>
      </c>
      <c r="AH14" s="52">
        <v>14836</v>
      </c>
      <c r="AI14" s="52">
        <v>16241</v>
      </c>
      <c r="AJ14" s="52">
        <v>16302</v>
      </c>
      <c r="AK14" s="52">
        <v>16146</v>
      </c>
      <c r="AL14" s="52">
        <v>15410</v>
      </c>
    </row>
    <row r="15" spans="2:38" ht="12.75">
      <c r="B15" s="10" t="s">
        <v>413</v>
      </c>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81"/>
      <c r="AJ15" s="81"/>
      <c r="AK15" s="81"/>
      <c r="AL15" s="81"/>
    </row>
    <row r="16" spans="1:38" ht="12.75">
      <c r="A16" s="171"/>
      <c r="B16" s="8" t="s">
        <v>407</v>
      </c>
      <c r="C16" s="37">
        <v>5570</v>
      </c>
      <c r="D16" s="37">
        <v>4233</v>
      </c>
      <c r="E16" s="37">
        <v>4003</v>
      </c>
      <c r="F16" s="37">
        <v>3589</v>
      </c>
      <c r="G16" s="37">
        <v>3551</v>
      </c>
      <c r="H16" s="37">
        <v>3681</v>
      </c>
      <c r="I16" s="37">
        <v>4028</v>
      </c>
      <c r="J16" s="37">
        <v>3840</v>
      </c>
      <c r="K16" s="37">
        <v>4886</v>
      </c>
      <c r="L16" s="37">
        <v>5699</v>
      </c>
      <c r="M16" s="37">
        <v>5107</v>
      </c>
      <c r="N16" s="37">
        <v>5812</v>
      </c>
      <c r="O16" s="37">
        <v>6071</v>
      </c>
      <c r="P16" s="37">
        <v>4822</v>
      </c>
      <c r="Q16" s="37">
        <v>5387</v>
      </c>
      <c r="R16" s="37">
        <v>6199</v>
      </c>
      <c r="S16" s="37">
        <v>5866</v>
      </c>
      <c r="T16" s="37">
        <v>5800</v>
      </c>
      <c r="U16" s="37">
        <v>5636</v>
      </c>
      <c r="V16" s="37">
        <v>5868</v>
      </c>
      <c r="W16" s="37">
        <v>5400</v>
      </c>
      <c r="X16" s="37">
        <v>5884</v>
      </c>
      <c r="Y16" s="37">
        <v>6047</v>
      </c>
      <c r="Z16" s="37">
        <v>5656</v>
      </c>
      <c r="AA16" s="37">
        <v>6838</v>
      </c>
      <c r="AB16" s="37">
        <v>7002</v>
      </c>
      <c r="AC16" s="37">
        <v>6515</v>
      </c>
      <c r="AD16" s="37">
        <v>6014</v>
      </c>
      <c r="AE16" s="37">
        <v>5976</v>
      </c>
      <c r="AF16" s="37">
        <v>4199</v>
      </c>
      <c r="AG16" s="37">
        <v>6381</v>
      </c>
      <c r="AH16" s="37">
        <v>6254</v>
      </c>
      <c r="AI16" s="37">
        <v>5707</v>
      </c>
      <c r="AJ16" s="37">
        <v>5992</v>
      </c>
      <c r="AK16" s="37">
        <v>5660</v>
      </c>
      <c r="AL16" s="37">
        <v>5012</v>
      </c>
    </row>
    <row r="17" spans="1:38" ht="12.75">
      <c r="A17" s="171"/>
      <c r="B17" s="8" t="s">
        <v>408</v>
      </c>
      <c r="C17" s="37">
        <v>3836</v>
      </c>
      <c r="D17" s="37">
        <v>3691</v>
      </c>
      <c r="E17" s="37">
        <v>4220</v>
      </c>
      <c r="F17" s="37">
        <v>4044</v>
      </c>
      <c r="G17" s="37">
        <v>3634</v>
      </c>
      <c r="H17" s="37">
        <v>3449</v>
      </c>
      <c r="I17" s="37">
        <v>3660</v>
      </c>
      <c r="J17" s="37">
        <v>3810</v>
      </c>
      <c r="K17" s="37">
        <v>3625</v>
      </c>
      <c r="L17" s="37">
        <v>3568</v>
      </c>
      <c r="M17" s="37">
        <v>3944</v>
      </c>
      <c r="N17" s="37">
        <v>3527</v>
      </c>
      <c r="O17" s="37">
        <v>3397</v>
      </c>
      <c r="P17" s="37">
        <v>3519</v>
      </c>
      <c r="Q17" s="37">
        <v>3469</v>
      </c>
      <c r="R17" s="37">
        <v>3549</v>
      </c>
      <c r="S17" s="37">
        <v>3285</v>
      </c>
      <c r="T17" s="37">
        <v>3262</v>
      </c>
      <c r="U17" s="37">
        <v>2955</v>
      </c>
      <c r="V17" s="37">
        <v>3937</v>
      </c>
      <c r="W17" s="37">
        <v>4782</v>
      </c>
      <c r="X17" s="37">
        <v>5275</v>
      </c>
      <c r="Y17" s="37">
        <v>4746</v>
      </c>
      <c r="Z17" s="37">
        <v>4354</v>
      </c>
      <c r="AA17" s="37">
        <v>5187</v>
      </c>
      <c r="AB17" s="37">
        <v>4819</v>
      </c>
      <c r="AC17" s="37">
        <v>5231</v>
      </c>
      <c r="AD17" s="37">
        <v>5280</v>
      </c>
      <c r="AE17" s="37">
        <v>5081</v>
      </c>
      <c r="AF17" s="37">
        <v>4185</v>
      </c>
      <c r="AG17" s="37">
        <v>4728</v>
      </c>
      <c r="AH17" s="37">
        <v>4871</v>
      </c>
      <c r="AI17" s="37">
        <v>4628</v>
      </c>
      <c r="AJ17" s="37">
        <v>4307</v>
      </c>
      <c r="AK17" s="37">
        <v>3750</v>
      </c>
      <c r="AL17" s="37">
        <v>3563</v>
      </c>
    </row>
    <row r="18" spans="1:38" ht="12.75">
      <c r="A18" s="171"/>
      <c r="B18" s="8" t="s">
        <v>409</v>
      </c>
      <c r="C18" s="37">
        <v>2741</v>
      </c>
      <c r="D18" s="37">
        <v>2367</v>
      </c>
      <c r="E18" s="37">
        <v>2318</v>
      </c>
      <c r="F18" s="37">
        <v>2459</v>
      </c>
      <c r="G18" s="37">
        <v>3100</v>
      </c>
      <c r="H18" s="37">
        <v>3095</v>
      </c>
      <c r="I18" s="37">
        <v>3204</v>
      </c>
      <c r="J18" s="37">
        <v>2901</v>
      </c>
      <c r="K18" s="37">
        <v>2686</v>
      </c>
      <c r="L18" s="37">
        <v>2851</v>
      </c>
      <c r="M18" s="37">
        <v>2985</v>
      </c>
      <c r="N18" s="37">
        <v>2563</v>
      </c>
      <c r="O18" s="37">
        <v>2205</v>
      </c>
      <c r="P18" s="37">
        <v>2239</v>
      </c>
      <c r="Q18" s="37">
        <v>2315</v>
      </c>
      <c r="R18" s="37">
        <v>2134</v>
      </c>
      <c r="S18" s="37">
        <v>1758</v>
      </c>
      <c r="T18" s="37">
        <v>1959</v>
      </c>
      <c r="U18" s="37">
        <v>1799</v>
      </c>
      <c r="V18" s="37">
        <v>2087</v>
      </c>
      <c r="W18" s="37">
        <v>2393</v>
      </c>
      <c r="X18" s="37">
        <v>2343</v>
      </c>
      <c r="Y18" s="37">
        <v>2297</v>
      </c>
      <c r="Z18" s="37">
        <v>1956</v>
      </c>
      <c r="AA18" s="37">
        <v>2288</v>
      </c>
      <c r="AB18" s="37">
        <v>2387</v>
      </c>
      <c r="AC18" s="37">
        <v>2527</v>
      </c>
      <c r="AD18" s="37">
        <v>2837</v>
      </c>
      <c r="AE18" s="37">
        <v>2624</v>
      </c>
      <c r="AF18" s="37">
        <v>1956</v>
      </c>
      <c r="AG18" s="37">
        <v>2227</v>
      </c>
      <c r="AH18" s="37">
        <v>1864</v>
      </c>
      <c r="AI18" s="37">
        <v>2027</v>
      </c>
      <c r="AJ18" s="37">
        <v>2536</v>
      </c>
      <c r="AK18" s="37">
        <v>2702</v>
      </c>
      <c r="AL18" s="37">
        <v>2729</v>
      </c>
    </row>
    <row r="19" spans="1:38" ht="12.75">
      <c r="A19" s="171"/>
      <c r="B19" s="8" t="s">
        <v>410</v>
      </c>
      <c r="C19" s="37">
        <v>45</v>
      </c>
      <c r="D19" s="37">
        <v>27</v>
      </c>
      <c r="E19" s="37">
        <v>14</v>
      </c>
      <c r="F19" s="37">
        <v>49</v>
      </c>
      <c r="G19" s="37">
        <v>76</v>
      </c>
      <c r="H19" s="37">
        <v>97</v>
      </c>
      <c r="I19" s="37">
        <v>69</v>
      </c>
      <c r="J19" s="37">
        <v>53</v>
      </c>
      <c r="K19" s="37">
        <v>49</v>
      </c>
      <c r="L19" s="37">
        <v>50</v>
      </c>
      <c r="M19" s="37">
        <v>79</v>
      </c>
      <c r="N19" s="37">
        <v>115</v>
      </c>
      <c r="O19" s="37">
        <v>85</v>
      </c>
      <c r="P19" s="37">
        <v>87</v>
      </c>
      <c r="Q19" s="37">
        <v>38</v>
      </c>
      <c r="R19" s="37">
        <v>36</v>
      </c>
      <c r="S19" s="37">
        <v>78</v>
      </c>
      <c r="T19" s="37">
        <v>38</v>
      </c>
      <c r="U19" s="37">
        <v>62</v>
      </c>
      <c r="V19" s="37">
        <v>62</v>
      </c>
      <c r="W19" s="37">
        <v>38</v>
      </c>
      <c r="X19" s="37">
        <v>31</v>
      </c>
      <c r="Y19" s="37">
        <v>30</v>
      </c>
      <c r="Z19" s="37">
        <v>23</v>
      </c>
      <c r="AA19" s="37">
        <v>55</v>
      </c>
      <c r="AB19" s="37">
        <v>82</v>
      </c>
      <c r="AC19" s="37">
        <v>46</v>
      </c>
      <c r="AD19" s="37">
        <v>34</v>
      </c>
      <c r="AE19" s="37">
        <v>19</v>
      </c>
      <c r="AF19" s="37">
        <v>37</v>
      </c>
      <c r="AG19" s="37">
        <v>29</v>
      </c>
      <c r="AH19" s="37">
        <v>67</v>
      </c>
      <c r="AI19" s="37">
        <v>61</v>
      </c>
      <c r="AJ19" s="37">
        <v>88</v>
      </c>
      <c r="AK19" s="37">
        <v>15</v>
      </c>
      <c r="AL19" s="37">
        <v>20</v>
      </c>
    </row>
    <row r="20" spans="1:38" ht="12.75">
      <c r="A20" s="171"/>
      <c r="B20" s="8" t="s">
        <v>411</v>
      </c>
      <c r="C20" s="37">
        <v>17</v>
      </c>
      <c r="D20" s="37">
        <v>18</v>
      </c>
      <c r="E20" s="37">
        <v>11</v>
      </c>
      <c r="F20" s="37">
        <v>10</v>
      </c>
      <c r="G20" s="37">
        <v>16</v>
      </c>
      <c r="H20" s="37">
        <v>6</v>
      </c>
      <c r="I20" s="37">
        <v>6</v>
      </c>
      <c r="J20" s="37">
        <v>4</v>
      </c>
      <c r="K20" s="37">
        <v>7</v>
      </c>
      <c r="L20" s="37">
        <v>8</v>
      </c>
      <c r="M20" s="37">
        <v>4</v>
      </c>
      <c r="N20" s="37">
        <v>6</v>
      </c>
      <c r="O20" s="37">
        <v>6</v>
      </c>
      <c r="P20" s="37">
        <v>2</v>
      </c>
      <c r="Q20" s="37">
        <v>2</v>
      </c>
      <c r="R20" s="37">
        <v>1</v>
      </c>
      <c r="S20" s="37">
        <v>2</v>
      </c>
      <c r="T20" s="37">
        <v>1</v>
      </c>
      <c r="U20" s="37">
        <v>3</v>
      </c>
      <c r="V20" s="37">
        <v>4</v>
      </c>
      <c r="W20" s="37">
        <v>10</v>
      </c>
      <c r="X20" s="37">
        <v>8</v>
      </c>
      <c r="Y20" s="37">
        <v>8</v>
      </c>
      <c r="Z20" s="37">
        <v>9</v>
      </c>
      <c r="AA20" s="37">
        <v>9</v>
      </c>
      <c r="AB20" s="37">
        <v>2</v>
      </c>
      <c r="AC20" s="37">
        <v>3</v>
      </c>
      <c r="AD20" s="37">
        <v>1</v>
      </c>
      <c r="AE20" s="37">
        <v>5</v>
      </c>
      <c r="AF20" s="37">
        <v>8</v>
      </c>
      <c r="AG20" s="37">
        <v>6</v>
      </c>
      <c r="AH20" s="37">
        <v>6</v>
      </c>
      <c r="AI20" s="37">
        <v>5</v>
      </c>
      <c r="AJ20" s="37">
        <v>27</v>
      </c>
      <c r="AK20" s="37">
        <v>7</v>
      </c>
      <c r="AL20" s="37">
        <v>0</v>
      </c>
    </row>
    <row r="21" spans="1:38" ht="12.75">
      <c r="A21" s="171"/>
      <c r="B21" s="8" t="s">
        <v>414</v>
      </c>
      <c r="C21" s="37">
        <v>1</v>
      </c>
      <c r="D21" s="37">
        <v>3</v>
      </c>
      <c r="E21" s="37">
        <v>2</v>
      </c>
      <c r="F21" s="37">
        <v>2</v>
      </c>
      <c r="G21" s="37">
        <v>8</v>
      </c>
      <c r="H21" s="37">
        <v>4</v>
      </c>
      <c r="I21" s="37">
        <v>4</v>
      </c>
      <c r="J21" s="37">
        <v>7</v>
      </c>
      <c r="K21" s="37">
        <v>6</v>
      </c>
      <c r="L21" s="37">
        <v>13</v>
      </c>
      <c r="M21" s="37">
        <v>36</v>
      </c>
      <c r="N21" s="37">
        <v>30</v>
      </c>
      <c r="O21" s="37">
        <v>4</v>
      </c>
      <c r="P21" s="37">
        <v>3</v>
      </c>
      <c r="Q21" s="37">
        <v>21</v>
      </c>
      <c r="R21" s="37">
        <v>47</v>
      </c>
      <c r="S21" s="37">
        <v>63</v>
      </c>
      <c r="T21" s="37">
        <v>47</v>
      </c>
      <c r="U21" s="37">
        <v>52</v>
      </c>
      <c r="V21" s="37">
        <v>56</v>
      </c>
      <c r="W21" s="37">
        <v>69</v>
      </c>
      <c r="X21" s="37">
        <v>90</v>
      </c>
      <c r="Y21" s="37">
        <v>90</v>
      </c>
      <c r="Z21" s="37">
        <v>51</v>
      </c>
      <c r="AA21" s="37">
        <v>22</v>
      </c>
      <c r="AB21" s="37">
        <v>20</v>
      </c>
      <c r="AC21" s="37">
        <v>10</v>
      </c>
      <c r="AD21" s="37">
        <v>24</v>
      </c>
      <c r="AE21" s="37">
        <v>57</v>
      </c>
      <c r="AF21" s="37">
        <v>37</v>
      </c>
      <c r="AG21" s="37">
        <v>55</v>
      </c>
      <c r="AH21" s="37">
        <v>22</v>
      </c>
      <c r="AI21" s="37">
        <v>12</v>
      </c>
      <c r="AJ21" s="37">
        <v>35</v>
      </c>
      <c r="AK21" s="37">
        <v>30</v>
      </c>
      <c r="AL21" s="37">
        <v>7</v>
      </c>
    </row>
    <row r="22" spans="1:38" ht="12.75">
      <c r="A22" s="171"/>
      <c r="B22" s="56" t="s">
        <v>113</v>
      </c>
      <c r="C22" s="52">
        <v>12210</v>
      </c>
      <c r="D22" s="52">
        <v>10339</v>
      </c>
      <c r="E22" s="52">
        <v>10568</v>
      </c>
      <c r="F22" s="52">
        <v>10153</v>
      </c>
      <c r="G22" s="52">
        <v>10385</v>
      </c>
      <c r="H22" s="52">
        <v>10332</v>
      </c>
      <c r="I22" s="52">
        <v>6943</v>
      </c>
      <c r="J22" s="52">
        <v>10615</v>
      </c>
      <c r="K22" s="52">
        <v>11259</v>
      </c>
      <c r="L22" s="52">
        <v>12189</v>
      </c>
      <c r="M22" s="52">
        <v>12155</v>
      </c>
      <c r="N22" s="52">
        <v>12053</v>
      </c>
      <c r="O22" s="52">
        <v>11768</v>
      </c>
      <c r="P22" s="52">
        <v>10672</v>
      </c>
      <c r="Q22" s="52">
        <v>5845</v>
      </c>
      <c r="R22" s="52">
        <v>11966</v>
      </c>
      <c r="S22" s="52">
        <v>11052</v>
      </c>
      <c r="T22" s="52">
        <v>11107</v>
      </c>
      <c r="U22" s="52">
        <v>10507</v>
      </c>
      <c r="V22" s="52">
        <v>12014</v>
      </c>
      <c r="W22" s="52">
        <v>12692</v>
      </c>
      <c r="X22" s="52">
        <v>13631</v>
      </c>
      <c r="Y22" s="52">
        <v>13218</v>
      </c>
      <c r="Z22" s="52">
        <v>12049</v>
      </c>
      <c r="AA22" s="52">
        <v>14399</v>
      </c>
      <c r="AB22" s="52">
        <v>14312</v>
      </c>
      <c r="AC22" s="52">
        <v>14332</v>
      </c>
      <c r="AD22" s="52">
        <v>14190</v>
      </c>
      <c r="AE22" s="52">
        <v>13762</v>
      </c>
      <c r="AF22" s="52">
        <v>10412</v>
      </c>
      <c r="AG22" s="52">
        <v>13426</v>
      </c>
      <c r="AH22" s="52">
        <v>13084</v>
      </c>
      <c r="AI22" s="52">
        <v>12440</v>
      </c>
      <c r="AJ22" s="52">
        <v>12985</v>
      </c>
      <c r="AK22" s="52">
        <f>SUM('6.5.7.'!AK16:AK21)</f>
        <v>12164</v>
      </c>
      <c r="AL22" s="52">
        <v>11331</v>
      </c>
    </row>
    <row r="23" spans="1:38" ht="12.75">
      <c r="A23" s="171"/>
      <c r="B23" s="10" t="s">
        <v>415</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row>
    <row r="24" spans="1:38" ht="12.75">
      <c r="A24" s="171"/>
      <c r="B24" s="56" t="s">
        <v>36</v>
      </c>
      <c r="C24" s="52">
        <v>7720</v>
      </c>
      <c r="D24" s="52">
        <v>7164</v>
      </c>
      <c r="E24" s="52">
        <v>6328</v>
      </c>
      <c r="F24" s="52">
        <v>5863</v>
      </c>
      <c r="G24" s="52">
        <v>5637</v>
      </c>
      <c r="H24" s="52">
        <v>4767</v>
      </c>
      <c r="I24" s="52">
        <v>4631</v>
      </c>
      <c r="J24" s="52">
        <v>4159</v>
      </c>
      <c r="K24" s="52">
        <v>4247</v>
      </c>
      <c r="L24" s="52">
        <v>3408</v>
      </c>
      <c r="M24" s="52">
        <v>2522</v>
      </c>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row>
    <row r="25" spans="1:32" ht="18.75">
      <c r="A25" s="11">
        <v>1</v>
      </c>
      <c r="B25" s="12" t="s">
        <v>268</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E244"/>
  <sheetViews>
    <sheetView showGridLines="0" zoomScalePageLayoutView="0" workbookViewId="0" topLeftCell="A1">
      <selection activeCell="A1" sqref="A1"/>
    </sheetView>
  </sheetViews>
  <sheetFormatPr defaultColWidth="11.421875" defaultRowHeight="12.75"/>
  <cols>
    <col min="1" max="1" width="10.28125" style="140" customWidth="1"/>
    <col min="2" max="2" width="33.28125" style="140" customWidth="1"/>
    <col min="3" max="3" width="12.8515625" style="140" customWidth="1"/>
    <col min="4" max="4" width="12.7109375" style="140" customWidth="1"/>
    <col min="5" max="16384" width="11.421875" style="140" customWidth="1"/>
  </cols>
  <sheetData>
    <row r="1" spans="1:5" ht="12.75">
      <c r="A1" s="139"/>
      <c r="B1" s="139"/>
      <c r="C1" s="139"/>
      <c r="D1" s="139"/>
      <c r="E1" s="139"/>
    </row>
    <row r="2" spans="1:5" ht="12.75">
      <c r="A2" s="139"/>
      <c r="B2" s="139"/>
      <c r="C2" s="139"/>
      <c r="D2" s="139"/>
      <c r="E2" s="139"/>
    </row>
    <row r="3" spans="1:5" ht="15.75">
      <c r="A3" s="139"/>
      <c r="B3" s="141" t="s">
        <v>28</v>
      </c>
      <c r="C3" s="139"/>
      <c r="D3" s="139"/>
      <c r="E3" s="139"/>
    </row>
    <row r="4" spans="1:5" ht="12.75">
      <c r="A4" s="139"/>
      <c r="B4" s="82" t="s">
        <v>29</v>
      </c>
      <c r="C4" s="139"/>
      <c r="D4" s="139"/>
      <c r="E4" s="139"/>
    </row>
    <row r="5" spans="1:5" ht="12.75">
      <c r="A5" s="139"/>
      <c r="B5" s="139"/>
      <c r="C5" s="139"/>
      <c r="D5" s="139"/>
      <c r="E5" s="139"/>
    </row>
    <row r="6" spans="1:5" ht="11.25" customHeight="1">
      <c r="A6" s="139"/>
      <c r="B6" s="83" t="s">
        <v>30</v>
      </c>
      <c r="C6" s="84"/>
      <c r="D6" s="84"/>
      <c r="E6" s="85" t="s">
        <v>31</v>
      </c>
    </row>
    <row r="7" spans="1:5" ht="11.25" customHeight="1">
      <c r="A7" s="139"/>
      <c r="B7" s="86" t="s">
        <v>416</v>
      </c>
      <c r="C7" s="84"/>
      <c r="D7" s="84"/>
      <c r="E7" s="87" t="s">
        <v>32</v>
      </c>
    </row>
    <row r="8" spans="1:5" ht="11.25" customHeight="1">
      <c r="A8" s="139"/>
      <c r="B8" s="86" t="s">
        <v>417</v>
      </c>
      <c r="C8" s="84"/>
      <c r="D8" s="84"/>
      <c r="E8" s="87" t="s">
        <v>33</v>
      </c>
    </row>
    <row r="9" spans="1:5" ht="24">
      <c r="A9" s="139"/>
      <c r="B9" s="142"/>
      <c r="C9" s="88" t="s">
        <v>34</v>
      </c>
      <c r="D9" s="88" t="s">
        <v>35</v>
      </c>
      <c r="E9" s="89" t="s">
        <v>36</v>
      </c>
    </row>
    <row r="10" spans="1:5" ht="12.75">
      <c r="A10" s="139"/>
      <c r="B10" s="90" t="s">
        <v>37</v>
      </c>
      <c r="C10" s="143">
        <v>236</v>
      </c>
      <c r="D10" s="143">
        <v>834</v>
      </c>
      <c r="E10" s="144">
        <v>1070</v>
      </c>
    </row>
    <row r="11" spans="1:5" ht="25.5">
      <c r="A11" s="139"/>
      <c r="B11" s="90" t="s">
        <v>38</v>
      </c>
      <c r="C11" s="91">
        <v>1731</v>
      </c>
      <c r="D11" s="91">
        <v>1613</v>
      </c>
      <c r="E11" s="145">
        <v>3344</v>
      </c>
    </row>
    <row r="12" spans="1:5" ht="12.75">
      <c r="A12" s="139"/>
      <c r="B12" s="90" t="s">
        <v>39</v>
      </c>
      <c r="C12" s="91">
        <v>31.9</v>
      </c>
      <c r="D12" s="91">
        <v>17.5</v>
      </c>
      <c r="E12" s="145">
        <v>49.4</v>
      </c>
    </row>
    <row r="13" spans="1:5" ht="25.5">
      <c r="A13" s="139"/>
      <c r="B13" s="90" t="s">
        <v>40</v>
      </c>
      <c r="C13" s="146">
        <v>168.4</v>
      </c>
      <c r="D13" s="146">
        <v>239.5</v>
      </c>
      <c r="E13" s="147">
        <v>407.9</v>
      </c>
    </row>
    <row r="14" spans="1:5" ht="12.75">
      <c r="A14" s="139"/>
      <c r="B14" s="90" t="s">
        <v>41</v>
      </c>
      <c r="C14" s="146">
        <v>178.6</v>
      </c>
      <c r="D14" s="146">
        <v>244.7</v>
      </c>
      <c r="E14" s="147">
        <v>423.3</v>
      </c>
    </row>
    <row r="15" spans="1:5" ht="25.5">
      <c r="A15" s="139"/>
      <c r="B15" s="90" t="s">
        <v>42</v>
      </c>
      <c r="C15" s="146">
        <v>58.7</v>
      </c>
      <c r="D15" s="146">
        <v>25.9</v>
      </c>
      <c r="E15" s="147">
        <v>84.6</v>
      </c>
    </row>
    <row r="16" spans="1:5" ht="12.75">
      <c r="A16" s="139"/>
      <c r="B16" s="90" t="s">
        <v>43</v>
      </c>
      <c r="C16" s="146">
        <v>22.6</v>
      </c>
      <c r="D16" s="146">
        <v>19.4</v>
      </c>
      <c r="E16" s="147">
        <v>42</v>
      </c>
    </row>
    <row r="17" spans="1:5" ht="12.75">
      <c r="A17" s="139"/>
      <c r="B17" s="139"/>
      <c r="C17" s="139"/>
      <c r="D17" s="139"/>
      <c r="E17" s="139"/>
    </row>
    <row r="18" spans="1:5" ht="12.75">
      <c r="A18" s="139"/>
      <c r="B18" s="139"/>
      <c r="C18" s="139"/>
      <c r="D18" s="139"/>
      <c r="E18" s="139"/>
    </row>
    <row r="19" spans="1:5" ht="15.75">
      <c r="A19" s="139"/>
      <c r="B19" s="141" t="s">
        <v>28</v>
      </c>
      <c r="C19" s="139"/>
      <c r="D19" s="139"/>
      <c r="E19" s="139"/>
    </row>
    <row r="20" spans="1:5" ht="12.75">
      <c r="A20" s="139"/>
      <c r="B20" s="82" t="s">
        <v>44</v>
      </c>
      <c r="C20" s="139"/>
      <c r="D20" s="139"/>
      <c r="E20" s="139"/>
    </row>
    <row r="21" spans="1:5" ht="12.75">
      <c r="A21" s="139"/>
      <c r="B21" s="139"/>
      <c r="C21" s="139"/>
      <c r="D21" s="139"/>
      <c r="E21" s="139"/>
    </row>
    <row r="22" spans="1:5" ht="11.25" customHeight="1">
      <c r="A22" s="139"/>
      <c r="B22" s="83" t="s">
        <v>30</v>
      </c>
      <c r="C22" s="84"/>
      <c r="D22" s="84"/>
      <c r="E22" s="85" t="s">
        <v>31</v>
      </c>
    </row>
    <row r="23" spans="1:5" ht="11.25" customHeight="1">
      <c r="A23" s="139"/>
      <c r="B23" s="86" t="s">
        <v>416</v>
      </c>
      <c r="C23" s="84"/>
      <c r="D23" s="84"/>
      <c r="E23" s="87" t="s">
        <v>32</v>
      </c>
    </row>
    <row r="24" spans="1:5" ht="11.25" customHeight="1">
      <c r="A24" s="139"/>
      <c r="B24" s="86" t="s">
        <v>417</v>
      </c>
      <c r="C24" s="84"/>
      <c r="D24" s="84"/>
      <c r="E24" s="87" t="s">
        <v>33</v>
      </c>
    </row>
    <row r="25" spans="1:5" ht="24">
      <c r="A25" s="139"/>
      <c r="B25" s="142"/>
      <c r="C25" s="88" t="s">
        <v>34</v>
      </c>
      <c r="D25" s="88" t="s">
        <v>35</v>
      </c>
      <c r="E25" s="89" t="s">
        <v>36</v>
      </c>
    </row>
    <row r="26" spans="1:5" ht="12.75">
      <c r="A26" s="139"/>
      <c r="B26" s="90" t="s">
        <v>37</v>
      </c>
      <c r="C26" s="143">
        <v>363</v>
      </c>
      <c r="D26" s="143">
        <v>701</v>
      </c>
      <c r="E26" s="144">
        <v>1064</v>
      </c>
    </row>
    <row r="27" spans="1:5" ht="25.5">
      <c r="A27" s="139"/>
      <c r="B27" s="90" t="s">
        <v>38</v>
      </c>
      <c r="C27" s="91">
        <v>2043</v>
      </c>
      <c r="D27" s="91">
        <v>1476</v>
      </c>
      <c r="E27" s="145">
        <v>3519</v>
      </c>
    </row>
    <row r="28" spans="1:5" ht="12.75">
      <c r="A28" s="139"/>
      <c r="B28" s="90" t="s">
        <v>45</v>
      </c>
      <c r="C28" s="91">
        <v>37.4</v>
      </c>
      <c r="D28" s="91">
        <v>21</v>
      </c>
      <c r="E28" s="145">
        <v>58.4</v>
      </c>
    </row>
    <row r="29" spans="1:5" ht="25.5">
      <c r="A29" s="139"/>
      <c r="B29" s="90" t="s">
        <v>40</v>
      </c>
      <c r="C29" s="146">
        <v>202.7</v>
      </c>
      <c r="D29" s="146">
        <v>217.4</v>
      </c>
      <c r="E29" s="147">
        <v>420.1</v>
      </c>
    </row>
    <row r="30" spans="1:5" ht="12.75">
      <c r="A30" s="139"/>
      <c r="B30" s="90" t="s">
        <v>41</v>
      </c>
      <c r="C30" s="146">
        <v>207.7</v>
      </c>
      <c r="D30" s="146">
        <v>224.3</v>
      </c>
      <c r="E30" s="147">
        <v>432</v>
      </c>
    </row>
    <row r="31" spans="1:5" ht="25.5">
      <c r="A31" s="139"/>
      <c r="B31" s="90" t="s">
        <v>42</v>
      </c>
      <c r="C31" s="146">
        <v>54.4</v>
      </c>
      <c r="D31" s="146">
        <v>28.9</v>
      </c>
      <c r="E31" s="147">
        <v>83.3</v>
      </c>
    </row>
    <row r="32" spans="1:5" ht="12.75">
      <c r="A32" s="139"/>
      <c r="B32" s="90" t="s">
        <v>43</v>
      </c>
      <c r="C32" s="146">
        <v>22.5</v>
      </c>
      <c r="D32" s="146">
        <v>13.4</v>
      </c>
      <c r="E32" s="147">
        <v>35.9</v>
      </c>
    </row>
    <row r="33" spans="1:5" ht="12.75">
      <c r="A33" s="139"/>
      <c r="B33" s="139"/>
      <c r="C33" s="139"/>
      <c r="D33" s="139"/>
      <c r="E33" s="139"/>
    </row>
    <row r="34" spans="1:5" ht="12.75">
      <c r="A34" s="139"/>
      <c r="B34" s="139"/>
      <c r="C34" s="139"/>
      <c r="D34" s="139"/>
      <c r="E34" s="139"/>
    </row>
    <row r="35" spans="1:5" ht="15.75">
      <c r="A35" s="139"/>
      <c r="B35" s="141" t="s">
        <v>28</v>
      </c>
      <c r="C35" s="139"/>
      <c r="D35" s="139"/>
      <c r="E35" s="139"/>
    </row>
    <row r="36" spans="1:5" ht="12.75">
      <c r="A36" s="139"/>
      <c r="B36" s="82" t="s">
        <v>46</v>
      </c>
      <c r="C36" s="139"/>
      <c r="D36" s="139"/>
      <c r="E36" s="139"/>
    </row>
    <row r="37" spans="1:5" ht="12.75">
      <c r="A37" s="139"/>
      <c r="B37" s="139"/>
      <c r="C37" s="139"/>
      <c r="D37" s="139"/>
      <c r="E37" s="139"/>
    </row>
    <row r="38" spans="1:5" ht="11.25" customHeight="1">
      <c r="A38" s="139"/>
      <c r="B38" s="83" t="s">
        <v>30</v>
      </c>
      <c r="C38" s="84"/>
      <c r="D38" s="84"/>
      <c r="E38" s="85" t="s">
        <v>31</v>
      </c>
    </row>
    <row r="39" spans="1:5" ht="11.25" customHeight="1">
      <c r="A39" s="139"/>
      <c r="B39" s="86" t="s">
        <v>416</v>
      </c>
      <c r="C39" s="84"/>
      <c r="D39" s="84"/>
      <c r="E39" s="87" t="s">
        <v>32</v>
      </c>
    </row>
    <row r="40" spans="1:5" ht="11.25" customHeight="1">
      <c r="A40" s="139"/>
      <c r="B40" s="86" t="s">
        <v>417</v>
      </c>
      <c r="C40" s="84"/>
      <c r="D40" s="84"/>
      <c r="E40" s="87" t="s">
        <v>33</v>
      </c>
    </row>
    <row r="41" spans="1:5" ht="24">
      <c r="A41" s="139"/>
      <c r="B41" s="142"/>
      <c r="C41" s="88" t="s">
        <v>34</v>
      </c>
      <c r="D41" s="88" t="s">
        <v>35</v>
      </c>
      <c r="E41" s="89" t="s">
        <v>36</v>
      </c>
    </row>
    <row r="42" spans="1:5" ht="12.75">
      <c r="A42" s="139"/>
      <c r="B42" s="90" t="s">
        <v>47</v>
      </c>
      <c r="C42" s="143">
        <v>219</v>
      </c>
      <c r="D42" s="143">
        <v>890</v>
      </c>
      <c r="E42" s="144">
        <v>1109</v>
      </c>
    </row>
    <row r="43" spans="1:5" ht="25.5">
      <c r="A43" s="139"/>
      <c r="B43" s="90" t="s">
        <v>38</v>
      </c>
      <c r="C43" s="91">
        <v>2360</v>
      </c>
      <c r="D43" s="91">
        <v>1745</v>
      </c>
      <c r="E43" s="145">
        <v>4105</v>
      </c>
    </row>
    <row r="44" spans="1:5" ht="12.75">
      <c r="A44" s="139"/>
      <c r="B44" s="90" t="s">
        <v>45</v>
      </c>
      <c r="C44" s="91">
        <v>46.8</v>
      </c>
      <c r="D44" s="91">
        <v>20.7</v>
      </c>
      <c r="E44" s="145">
        <v>67.4</v>
      </c>
    </row>
    <row r="45" spans="1:5" ht="25.5">
      <c r="A45" s="139"/>
      <c r="B45" s="90" t="s">
        <v>40</v>
      </c>
      <c r="C45" s="146">
        <v>273.7</v>
      </c>
      <c r="D45" s="146">
        <v>209.9</v>
      </c>
      <c r="E45" s="147">
        <v>483.6</v>
      </c>
    </row>
    <row r="46" spans="1:5" ht="12.75">
      <c r="A46" s="139"/>
      <c r="B46" s="90" t="s">
        <v>41</v>
      </c>
      <c r="C46" s="146">
        <v>277.4</v>
      </c>
      <c r="D46" s="146">
        <v>215.7</v>
      </c>
      <c r="E46" s="147">
        <v>493.1</v>
      </c>
    </row>
    <row r="47" spans="1:5" ht="25.5">
      <c r="A47" s="139"/>
      <c r="B47" s="90" t="s">
        <v>42</v>
      </c>
      <c r="C47" s="146">
        <v>73.2</v>
      </c>
      <c r="D47" s="146">
        <v>28.4</v>
      </c>
      <c r="E47" s="147">
        <v>101.6</v>
      </c>
    </row>
    <row r="48" spans="1:5" ht="12.75">
      <c r="A48" s="139"/>
      <c r="B48" s="90" t="s">
        <v>43</v>
      </c>
      <c r="C48" s="146">
        <v>15.6</v>
      </c>
      <c r="D48" s="146">
        <v>23.9</v>
      </c>
      <c r="E48" s="147">
        <v>39.6</v>
      </c>
    </row>
    <row r="49" spans="1:5" ht="12.75">
      <c r="A49" s="139"/>
      <c r="B49" s="139"/>
      <c r="C49" s="139"/>
      <c r="D49" s="139"/>
      <c r="E49" s="139"/>
    </row>
    <row r="50" spans="1:5" ht="12.75">
      <c r="A50" s="139"/>
      <c r="B50" s="139"/>
      <c r="C50" s="139"/>
      <c r="D50" s="139"/>
      <c r="E50" s="139"/>
    </row>
    <row r="51" spans="1:5" ht="15.75">
      <c r="A51" s="139"/>
      <c r="B51" s="141" t="s">
        <v>48</v>
      </c>
      <c r="C51" s="139"/>
      <c r="D51" s="139"/>
      <c r="E51" s="139"/>
    </row>
    <row r="52" spans="1:5" ht="12.75">
      <c r="A52" s="139"/>
      <c r="B52" s="82" t="s">
        <v>49</v>
      </c>
      <c r="C52" s="139"/>
      <c r="D52" s="139"/>
      <c r="E52" s="139"/>
    </row>
    <row r="53" spans="1:5" ht="12.75">
      <c r="A53" s="139"/>
      <c r="B53" s="139"/>
      <c r="C53" s="139"/>
      <c r="D53" s="139"/>
      <c r="E53" s="139"/>
    </row>
    <row r="54" spans="1:5" ht="11.25" customHeight="1">
      <c r="A54" s="139"/>
      <c r="B54" s="83" t="s">
        <v>30</v>
      </c>
      <c r="C54" s="92"/>
      <c r="D54" s="84"/>
      <c r="E54" s="85" t="s">
        <v>31</v>
      </c>
    </row>
    <row r="55" spans="1:5" ht="11.25" customHeight="1">
      <c r="A55" s="139"/>
      <c r="B55" s="86" t="s">
        <v>50</v>
      </c>
      <c r="C55" s="92"/>
      <c r="D55" s="84"/>
      <c r="E55" s="87" t="s">
        <v>32</v>
      </c>
    </row>
    <row r="56" spans="1:5" ht="11.25" customHeight="1">
      <c r="A56" s="139"/>
      <c r="B56" s="86" t="s">
        <v>51</v>
      </c>
      <c r="C56" s="84"/>
      <c r="D56" s="84"/>
      <c r="E56" s="87" t="s">
        <v>33</v>
      </c>
    </row>
    <row r="57" spans="1:5" ht="24">
      <c r="A57" s="139"/>
      <c r="B57" s="142"/>
      <c r="C57" s="88" t="s">
        <v>34</v>
      </c>
      <c r="D57" s="88" t="s">
        <v>35</v>
      </c>
      <c r="E57" s="89" t="s">
        <v>36</v>
      </c>
    </row>
    <row r="58" spans="1:5" ht="12.75">
      <c r="A58" s="139"/>
      <c r="B58" s="90" t="s">
        <v>52</v>
      </c>
      <c r="C58" s="143">
        <v>149</v>
      </c>
      <c r="D58" s="143">
        <v>930</v>
      </c>
      <c r="E58" s="144">
        <v>1079</v>
      </c>
    </row>
    <row r="59" spans="1:5" ht="25.5">
      <c r="A59" s="139"/>
      <c r="B59" s="90" t="s">
        <v>38</v>
      </c>
      <c r="C59" s="91">
        <v>2096</v>
      </c>
      <c r="D59" s="91">
        <v>1905</v>
      </c>
      <c r="E59" s="145">
        <v>4001</v>
      </c>
    </row>
    <row r="60" spans="1:5" ht="12.75">
      <c r="A60" s="139"/>
      <c r="B60" s="90" t="s">
        <v>45</v>
      </c>
      <c r="C60" s="91">
        <v>45.4</v>
      </c>
      <c r="D60" s="91">
        <v>22.2</v>
      </c>
      <c r="E60" s="145">
        <v>67.6</v>
      </c>
    </row>
    <row r="61" spans="1:5" ht="25.5">
      <c r="A61" s="139"/>
      <c r="B61" s="90" t="s">
        <v>40</v>
      </c>
      <c r="C61" s="146">
        <v>213.1</v>
      </c>
      <c r="D61" s="146">
        <v>316.7</v>
      </c>
      <c r="E61" s="147">
        <v>529.9</v>
      </c>
    </row>
    <row r="62" spans="1:5" ht="12.75">
      <c r="A62" s="139"/>
      <c r="B62" s="90" t="s">
        <v>41</v>
      </c>
      <c r="C62" s="146">
        <v>218.1</v>
      </c>
      <c r="D62" s="146">
        <v>322.7</v>
      </c>
      <c r="E62" s="147">
        <v>540.8</v>
      </c>
    </row>
    <row r="63" spans="1:5" ht="25.5">
      <c r="A63" s="139"/>
      <c r="B63" s="90" t="s">
        <v>42</v>
      </c>
      <c r="C63" s="146">
        <v>70.4</v>
      </c>
      <c r="D63" s="146">
        <v>25.9</v>
      </c>
      <c r="E63" s="147">
        <v>96.3</v>
      </c>
    </row>
    <row r="64" spans="1:5" ht="12.75">
      <c r="A64" s="139"/>
      <c r="B64" s="90" t="s">
        <v>43</v>
      </c>
      <c r="C64" s="146">
        <v>9.3</v>
      </c>
      <c r="D64" s="146">
        <v>20.1</v>
      </c>
      <c r="E64" s="147">
        <v>29.5</v>
      </c>
    </row>
    <row r="65" spans="1:5" ht="12.75">
      <c r="A65" s="139"/>
      <c r="B65" s="139"/>
      <c r="C65" s="139"/>
      <c r="D65" s="139"/>
      <c r="E65" s="139"/>
    </row>
    <row r="66" spans="1:5" ht="12.75">
      <c r="A66" s="139"/>
      <c r="B66" s="139"/>
      <c r="C66" s="139"/>
      <c r="D66" s="139"/>
      <c r="E66" s="139"/>
    </row>
    <row r="67" spans="1:5" ht="15.75">
      <c r="A67" s="139"/>
      <c r="B67" s="141" t="s">
        <v>48</v>
      </c>
      <c r="C67" s="139"/>
      <c r="D67" s="139"/>
      <c r="E67" s="139"/>
    </row>
    <row r="68" spans="1:5" ht="12.75">
      <c r="A68" s="139"/>
      <c r="B68" s="82" t="s">
        <v>53</v>
      </c>
      <c r="C68" s="139"/>
      <c r="D68" s="139"/>
      <c r="E68" s="139"/>
    </row>
    <row r="69" spans="1:5" ht="12.75">
      <c r="A69" s="139"/>
      <c r="B69" s="139"/>
      <c r="C69" s="139"/>
      <c r="D69" s="139"/>
      <c r="E69" s="139"/>
    </row>
    <row r="70" spans="1:5" ht="11.25" customHeight="1">
      <c r="A70" s="139"/>
      <c r="B70" s="83" t="s">
        <v>30</v>
      </c>
      <c r="C70" s="92"/>
      <c r="D70" s="84"/>
      <c r="E70" s="85" t="s">
        <v>31</v>
      </c>
    </row>
    <row r="71" spans="1:5" ht="11.25" customHeight="1">
      <c r="A71" s="139"/>
      <c r="B71" s="86" t="s">
        <v>54</v>
      </c>
      <c r="C71" s="92"/>
      <c r="D71" s="84"/>
      <c r="E71" s="87" t="s">
        <v>32</v>
      </c>
    </row>
    <row r="72" spans="1:5" ht="11.25" customHeight="1">
      <c r="A72" s="139"/>
      <c r="B72" s="86" t="s">
        <v>51</v>
      </c>
      <c r="C72" s="84"/>
      <c r="D72" s="84"/>
      <c r="E72" s="87" t="s">
        <v>33</v>
      </c>
    </row>
    <row r="73" spans="1:5" ht="24">
      <c r="A73" s="139"/>
      <c r="B73" s="142"/>
      <c r="C73" s="88" t="s">
        <v>34</v>
      </c>
      <c r="D73" s="88" t="s">
        <v>35</v>
      </c>
      <c r="E73" s="89" t="s">
        <v>36</v>
      </c>
    </row>
    <row r="74" spans="1:5" ht="12.75">
      <c r="A74" s="139"/>
      <c r="B74" s="90" t="s">
        <v>52</v>
      </c>
      <c r="C74" s="143">
        <v>126</v>
      </c>
      <c r="D74" s="143">
        <v>968</v>
      </c>
      <c r="E74" s="144">
        <v>1094</v>
      </c>
    </row>
    <row r="75" spans="1:5" ht="25.5">
      <c r="A75" s="139"/>
      <c r="B75" s="90" t="s">
        <v>38</v>
      </c>
      <c r="C75" s="91">
        <v>1676</v>
      </c>
      <c r="D75" s="91">
        <v>2236</v>
      </c>
      <c r="E75" s="145">
        <v>3912</v>
      </c>
    </row>
    <row r="76" spans="1:5" ht="12.75">
      <c r="A76" s="139"/>
      <c r="B76" s="90" t="s">
        <v>45</v>
      </c>
      <c r="C76" s="91">
        <v>39.2</v>
      </c>
      <c r="D76" s="91">
        <v>25.1</v>
      </c>
      <c r="E76" s="145">
        <v>64.3</v>
      </c>
    </row>
    <row r="77" spans="1:5" ht="25.5">
      <c r="A77" s="139"/>
      <c r="B77" s="90" t="s">
        <v>40</v>
      </c>
      <c r="C77" s="146">
        <v>203.1</v>
      </c>
      <c r="D77" s="146">
        <v>356.4</v>
      </c>
      <c r="E77" s="147">
        <v>559.5</v>
      </c>
    </row>
    <row r="78" spans="1:5" ht="12.75">
      <c r="A78" s="139"/>
      <c r="B78" s="90" t="s">
        <v>41</v>
      </c>
      <c r="C78" s="146">
        <v>208.5</v>
      </c>
      <c r="D78" s="146">
        <v>362.4</v>
      </c>
      <c r="E78" s="147">
        <v>571</v>
      </c>
    </row>
    <row r="79" spans="1:5" ht="25.5">
      <c r="A79" s="139"/>
      <c r="B79" s="90" t="s">
        <v>42</v>
      </c>
      <c r="C79" s="146">
        <v>70.4</v>
      </c>
      <c r="D79" s="146">
        <v>30.9</v>
      </c>
      <c r="E79" s="147">
        <v>101.3</v>
      </c>
    </row>
    <row r="80" spans="1:5" ht="12.75">
      <c r="A80" s="139"/>
      <c r="B80" s="90" t="s">
        <v>43</v>
      </c>
      <c r="C80" s="146">
        <v>14.7</v>
      </c>
      <c r="D80" s="146">
        <v>20.6</v>
      </c>
      <c r="E80" s="147">
        <v>35.4</v>
      </c>
    </row>
    <row r="81" spans="1:5" ht="12.75">
      <c r="A81" s="139"/>
      <c r="B81" s="139"/>
      <c r="C81" s="139"/>
      <c r="D81" s="139"/>
      <c r="E81" s="139"/>
    </row>
    <row r="82" spans="1:5" ht="12.75">
      <c r="A82" s="139"/>
      <c r="B82" s="139"/>
      <c r="C82" s="139"/>
      <c r="D82" s="139"/>
      <c r="E82" s="139"/>
    </row>
    <row r="83" spans="1:5" ht="15.75">
      <c r="A83" s="139"/>
      <c r="B83" s="141" t="s">
        <v>55</v>
      </c>
      <c r="C83" s="139"/>
      <c r="D83" s="139"/>
      <c r="E83" s="139"/>
    </row>
    <row r="84" spans="1:5" ht="12.75">
      <c r="A84" s="139"/>
      <c r="B84" s="82" t="s">
        <v>56</v>
      </c>
      <c r="C84" s="139"/>
      <c r="D84" s="139"/>
      <c r="E84" s="139"/>
    </row>
    <row r="85" spans="1:5" ht="12.75">
      <c r="A85" s="139"/>
      <c r="B85" s="139"/>
      <c r="C85" s="139"/>
      <c r="D85" s="139"/>
      <c r="E85" s="139"/>
    </row>
    <row r="86" spans="1:5" ht="11.25" customHeight="1">
      <c r="A86" s="139"/>
      <c r="B86" s="83" t="s">
        <v>30</v>
      </c>
      <c r="C86" s="92"/>
      <c r="D86" s="84"/>
      <c r="E86" s="85" t="s">
        <v>31</v>
      </c>
    </row>
    <row r="87" spans="1:5" ht="11.25" customHeight="1">
      <c r="A87" s="139"/>
      <c r="B87" s="86" t="s">
        <v>57</v>
      </c>
      <c r="C87" s="92"/>
      <c r="D87" s="84"/>
      <c r="E87" s="87" t="s">
        <v>32</v>
      </c>
    </row>
    <row r="88" spans="1:5" ht="11.25" customHeight="1">
      <c r="A88" s="139"/>
      <c r="B88" s="86" t="s">
        <v>51</v>
      </c>
      <c r="C88" s="84"/>
      <c r="D88" s="84"/>
      <c r="E88" s="87" t="s">
        <v>33</v>
      </c>
    </row>
    <row r="89" spans="1:5" ht="24">
      <c r="A89" s="139"/>
      <c r="B89" s="142"/>
      <c r="C89" s="88" t="s">
        <v>34</v>
      </c>
      <c r="D89" s="88" t="s">
        <v>35</v>
      </c>
      <c r="E89" s="89" t="s">
        <v>36</v>
      </c>
    </row>
    <row r="90" spans="1:5" ht="12.75">
      <c r="A90" s="139"/>
      <c r="B90" s="90" t="s">
        <v>52</v>
      </c>
      <c r="C90" s="143">
        <v>147</v>
      </c>
      <c r="D90" s="143">
        <v>821</v>
      </c>
      <c r="E90" s="144">
        <v>968</v>
      </c>
    </row>
    <row r="91" spans="1:5" ht="25.5">
      <c r="A91" s="139"/>
      <c r="B91" s="90" t="s">
        <v>38</v>
      </c>
      <c r="C91" s="91">
        <v>1771</v>
      </c>
      <c r="D91" s="91">
        <v>1871</v>
      </c>
      <c r="E91" s="145">
        <v>3642</v>
      </c>
    </row>
    <row r="92" spans="1:5" ht="12.75">
      <c r="A92" s="139"/>
      <c r="B92" s="90" t="s">
        <v>45</v>
      </c>
      <c r="C92" s="91">
        <v>43.6</v>
      </c>
      <c r="D92" s="91">
        <v>22.4</v>
      </c>
      <c r="E92" s="145">
        <v>66</v>
      </c>
    </row>
    <row r="93" spans="1:5" ht="25.5">
      <c r="A93" s="139"/>
      <c r="B93" s="90" t="s">
        <v>40</v>
      </c>
      <c r="C93" s="146">
        <v>208.8</v>
      </c>
      <c r="D93" s="146">
        <v>289</v>
      </c>
      <c r="E93" s="147">
        <v>497.8</v>
      </c>
    </row>
    <row r="94" spans="1:5" ht="12.75">
      <c r="A94" s="139"/>
      <c r="B94" s="90" t="s">
        <v>41</v>
      </c>
      <c r="C94" s="146">
        <v>227.7</v>
      </c>
      <c r="D94" s="146">
        <v>295.7</v>
      </c>
      <c r="E94" s="147">
        <v>523.4</v>
      </c>
    </row>
    <row r="95" spans="1:5" ht="25.5">
      <c r="A95" s="139"/>
      <c r="B95" s="90" t="s">
        <v>42</v>
      </c>
      <c r="C95" s="146">
        <v>74.2</v>
      </c>
      <c r="D95" s="146">
        <v>38.4</v>
      </c>
      <c r="E95" s="147">
        <v>112.6</v>
      </c>
    </row>
    <row r="96" spans="1:5" ht="12.75">
      <c r="A96" s="139"/>
      <c r="B96" s="90" t="s">
        <v>43</v>
      </c>
      <c r="C96" s="146">
        <v>31.4</v>
      </c>
      <c r="D96" s="146">
        <v>106.1</v>
      </c>
      <c r="E96" s="147">
        <v>137.5</v>
      </c>
    </row>
    <row r="97" spans="1:5" ht="18.75">
      <c r="A97" s="93" t="s">
        <v>58</v>
      </c>
      <c r="B97" s="94" t="s">
        <v>59</v>
      </c>
      <c r="C97" s="139"/>
      <c r="D97" s="139"/>
      <c r="E97" s="139"/>
    </row>
    <row r="98" spans="1:5" ht="18.75">
      <c r="A98" s="93"/>
      <c r="B98" s="94"/>
      <c r="C98" s="139"/>
      <c r="D98" s="139"/>
      <c r="E98" s="139"/>
    </row>
    <row r="99" spans="1:5" ht="18.75">
      <c r="A99" s="93"/>
      <c r="B99" s="94"/>
      <c r="C99" s="139"/>
      <c r="D99" s="139"/>
      <c r="E99" s="139"/>
    </row>
    <row r="100" spans="1:5" ht="18.75">
      <c r="A100" s="93"/>
      <c r="B100" s="141" t="s">
        <v>60</v>
      </c>
      <c r="C100" s="139"/>
      <c r="D100" s="139"/>
      <c r="E100" s="139"/>
    </row>
    <row r="101" spans="1:5" ht="12.75">
      <c r="A101" s="139"/>
      <c r="B101" s="82" t="s">
        <v>56</v>
      </c>
      <c r="C101" s="139"/>
      <c r="D101" s="139"/>
      <c r="E101" s="139"/>
    </row>
    <row r="102" spans="1:5" ht="12.75">
      <c r="A102" s="139"/>
      <c r="B102" s="139"/>
      <c r="C102" s="139"/>
      <c r="D102" s="139"/>
      <c r="E102" s="139"/>
    </row>
    <row r="103" spans="1:5" ht="11.25" customHeight="1">
      <c r="A103" s="139"/>
      <c r="B103" s="83" t="s">
        <v>30</v>
      </c>
      <c r="C103" s="92"/>
      <c r="D103" s="84"/>
      <c r="E103" s="85" t="s">
        <v>31</v>
      </c>
    </row>
    <row r="104" spans="1:5" ht="11.25" customHeight="1">
      <c r="A104" s="139"/>
      <c r="B104" s="86" t="s">
        <v>61</v>
      </c>
      <c r="C104" s="92"/>
      <c r="D104" s="84"/>
      <c r="E104" s="87" t="s">
        <v>32</v>
      </c>
    </row>
    <row r="105" spans="1:5" ht="11.25" customHeight="1">
      <c r="A105" s="139"/>
      <c r="B105" s="86" t="s">
        <v>51</v>
      </c>
      <c r="C105" s="84"/>
      <c r="D105" s="84"/>
      <c r="E105" s="87" t="s">
        <v>33</v>
      </c>
    </row>
    <row r="106" spans="1:5" ht="36">
      <c r="A106" s="139"/>
      <c r="B106" s="142"/>
      <c r="C106" s="88" t="s">
        <v>62</v>
      </c>
      <c r="D106" s="88" t="s">
        <v>63</v>
      </c>
      <c r="E106" s="89" t="s">
        <v>36</v>
      </c>
    </row>
    <row r="107" spans="1:5" ht="12.75">
      <c r="A107" s="139"/>
      <c r="B107" s="90" t="s">
        <v>52</v>
      </c>
      <c r="C107" s="143">
        <v>299</v>
      </c>
      <c r="D107" s="143">
        <v>669</v>
      </c>
      <c r="E107" s="144">
        <v>968</v>
      </c>
    </row>
    <row r="108" spans="1:5" ht="25.5">
      <c r="A108" s="139"/>
      <c r="B108" s="90" t="s">
        <v>38</v>
      </c>
      <c r="C108" s="91">
        <v>2101</v>
      </c>
      <c r="D108" s="91">
        <v>1541</v>
      </c>
      <c r="E108" s="145">
        <v>3642</v>
      </c>
    </row>
    <row r="109" spans="1:5" ht="12.75">
      <c r="A109" s="139"/>
      <c r="B109" s="90" t="s">
        <v>45</v>
      </c>
      <c r="C109" s="91">
        <v>46.8</v>
      </c>
      <c r="D109" s="91">
        <v>19.2</v>
      </c>
      <c r="E109" s="145">
        <v>66</v>
      </c>
    </row>
    <row r="110" spans="1:5" ht="25.5">
      <c r="A110" s="139"/>
      <c r="B110" s="90" t="s">
        <v>40</v>
      </c>
      <c r="C110" s="146">
        <v>253.4</v>
      </c>
      <c r="D110" s="146">
        <v>238.2</v>
      </c>
      <c r="E110" s="147">
        <v>491.6</v>
      </c>
    </row>
    <row r="111" spans="1:5" ht="12.75">
      <c r="A111" s="139"/>
      <c r="B111" s="90" t="s">
        <v>41</v>
      </c>
      <c r="C111" s="146">
        <v>278.2</v>
      </c>
      <c r="D111" s="146">
        <v>245.2</v>
      </c>
      <c r="E111" s="147">
        <v>523.4</v>
      </c>
    </row>
    <row r="112" spans="1:5" ht="25.5">
      <c r="A112" s="139"/>
      <c r="B112" s="90" t="s">
        <v>42</v>
      </c>
      <c r="C112" s="146">
        <v>75.149</v>
      </c>
      <c r="D112" s="146">
        <v>19.949</v>
      </c>
      <c r="E112" s="147">
        <v>95.098</v>
      </c>
    </row>
    <row r="113" spans="1:5" ht="12.75">
      <c r="A113" s="139"/>
      <c r="B113" s="90" t="s">
        <v>43</v>
      </c>
      <c r="C113" s="146">
        <v>121.549</v>
      </c>
      <c r="D113" s="146">
        <v>15.949</v>
      </c>
      <c r="E113" s="147">
        <v>137.49800000000002</v>
      </c>
    </row>
    <row r="114" spans="1:5" ht="12.75">
      <c r="A114" s="139"/>
      <c r="B114" s="94"/>
      <c r="C114" s="139"/>
      <c r="D114" s="139"/>
      <c r="E114" s="139"/>
    </row>
    <row r="115" spans="1:5" ht="12.75">
      <c r="A115" s="139"/>
      <c r="B115" s="139"/>
      <c r="C115" s="139"/>
      <c r="D115" s="139"/>
      <c r="E115" s="139"/>
    </row>
    <row r="116" spans="1:5" ht="15.75">
      <c r="A116" s="139"/>
      <c r="B116" s="141" t="s">
        <v>64</v>
      </c>
      <c r="C116" s="139"/>
      <c r="D116" s="139"/>
      <c r="E116" s="139"/>
    </row>
    <row r="117" spans="1:5" ht="12.75">
      <c r="A117" s="139"/>
      <c r="B117" s="82" t="s">
        <v>65</v>
      </c>
      <c r="C117" s="139"/>
      <c r="D117" s="139"/>
      <c r="E117" s="139"/>
    </row>
    <row r="118" spans="1:5" ht="12.75">
      <c r="A118" s="139"/>
      <c r="B118" s="139"/>
      <c r="C118" s="139"/>
      <c r="D118" s="139"/>
      <c r="E118" s="139"/>
    </row>
    <row r="119" spans="1:5" ht="11.25" customHeight="1">
      <c r="A119" s="139"/>
      <c r="B119" s="83" t="s">
        <v>30</v>
      </c>
      <c r="C119" s="92"/>
      <c r="D119" s="84"/>
      <c r="E119" s="85" t="s">
        <v>31</v>
      </c>
    </row>
    <row r="120" spans="1:5" ht="11.25" customHeight="1">
      <c r="A120" s="139"/>
      <c r="B120" s="86" t="s">
        <v>61</v>
      </c>
      <c r="C120" s="92"/>
      <c r="D120" s="84"/>
      <c r="E120" s="87" t="s">
        <v>32</v>
      </c>
    </row>
    <row r="121" spans="1:5" ht="11.25" customHeight="1">
      <c r="A121" s="139"/>
      <c r="B121" s="86" t="s">
        <v>51</v>
      </c>
      <c r="C121" s="84"/>
      <c r="D121" s="84"/>
      <c r="E121" s="87" t="s">
        <v>33</v>
      </c>
    </row>
    <row r="122" spans="1:5" ht="36">
      <c r="A122" s="139"/>
      <c r="B122" s="142"/>
      <c r="C122" s="88" t="s">
        <v>62</v>
      </c>
      <c r="D122" s="88" t="s">
        <v>63</v>
      </c>
      <c r="E122" s="89" t="s">
        <v>36</v>
      </c>
    </row>
    <row r="123" spans="1:5" ht="12.75">
      <c r="A123" s="139"/>
      <c r="B123" s="90" t="s">
        <v>52</v>
      </c>
      <c r="C123" s="143">
        <v>182</v>
      </c>
      <c r="D123" s="143">
        <v>782</v>
      </c>
      <c r="E123" s="144">
        <v>964</v>
      </c>
    </row>
    <row r="124" spans="1:5" ht="25.5">
      <c r="A124" s="139"/>
      <c r="B124" s="90" t="s">
        <v>38</v>
      </c>
      <c r="C124" s="91">
        <v>1886</v>
      </c>
      <c r="D124" s="91">
        <v>1936</v>
      </c>
      <c r="E124" s="145">
        <v>3822</v>
      </c>
    </row>
    <row r="125" spans="1:5" ht="12.75">
      <c r="A125" s="139"/>
      <c r="B125" s="90" t="s">
        <v>45</v>
      </c>
      <c r="C125" s="91">
        <v>45.7</v>
      </c>
      <c r="D125" s="91">
        <v>30.3</v>
      </c>
      <c r="E125" s="145">
        <v>76</v>
      </c>
    </row>
    <row r="126" spans="1:5" ht="25.5">
      <c r="A126" s="139"/>
      <c r="B126" s="90" t="s">
        <v>40</v>
      </c>
      <c r="C126" s="146">
        <v>249.2</v>
      </c>
      <c r="D126" s="146">
        <v>358.3</v>
      </c>
      <c r="E126" s="147">
        <v>607.5</v>
      </c>
    </row>
    <row r="127" spans="1:5" ht="12.75">
      <c r="A127" s="139"/>
      <c r="B127" s="90" t="s">
        <v>41</v>
      </c>
      <c r="C127" s="146">
        <v>267.65</v>
      </c>
      <c r="D127" s="146">
        <v>365.35</v>
      </c>
      <c r="E127" s="147">
        <v>633</v>
      </c>
    </row>
    <row r="128" spans="1:5" ht="25.5">
      <c r="A128" s="139"/>
      <c r="B128" s="90" t="s">
        <v>42</v>
      </c>
      <c r="C128" s="146">
        <v>79.45</v>
      </c>
      <c r="D128" s="146">
        <v>44.65</v>
      </c>
      <c r="E128" s="147">
        <v>124.1</v>
      </c>
    </row>
    <row r="129" spans="1:5" ht="12.75">
      <c r="A129" s="139"/>
      <c r="B129" s="90" t="s">
        <v>43</v>
      </c>
      <c r="C129" s="146">
        <v>16.349</v>
      </c>
      <c r="D129" s="146">
        <v>141.449</v>
      </c>
      <c r="E129" s="147">
        <v>157.798</v>
      </c>
    </row>
    <row r="130" spans="1:5" ht="18.75">
      <c r="A130" s="93" t="s">
        <v>66</v>
      </c>
      <c r="B130" s="94" t="s">
        <v>67</v>
      </c>
      <c r="C130" s="139"/>
      <c r="D130" s="139"/>
      <c r="E130" s="139"/>
    </row>
    <row r="131" spans="1:5" ht="18.75">
      <c r="A131" s="93" t="s">
        <v>68</v>
      </c>
      <c r="B131" s="94" t="s">
        <v>418</v>
      </c>
      <c r="C131" s="139"/>
      <c r="D131" s="139"/>
      <c r="E131" s="139"/>
    </row>
    <row r="132" spans="1:5" ht="12.75">
      <c r="A132" s="139"/>
      <c r="B132" s="94" t="s">
        <v>69</v>
      </c>
      <c r="C132" s="139"/>
      <c r="D132" s="139"/>
      <c r="E132" s="139"/>
    </row>
    <row r="133" spans="1:5" ht="18.75">
      <c r="A133" s="93" t="s">
        <v>70</v>
      </c>
      <c r="B133" s="94" t="s">
        <v>71</v>
      </c>
      <c r="C133" s="139"/>
      <c r="D133" s="139"/>
      <c r="E133" s="139"/>
    </row>
    <row r="134" spans="1:5" ht="18.75">
      <c r="A134" s="93" t="s">
        <v>72</v>
      </c>
      <c r="B134" s="94" t="s">
        <v>73</v>
      </c>
      <c r="C134" s="139"/>
      <c r="D134" s="139"/>
      <c r="E134" s="139"/>
    </row>
    <row r="135" spans="1:5" ht="18.75">
      <c r="A135" s="93"/>
      <c r="B135" s="94"/>
      <c r="C135" s="139"/>
      <c r="D135" s="139"/>
      <c r="E135" s="139"/>
    </row>
    <row r="136" spans="1:5" ht="15">
      <c r="A136" s="148"/>
      <c r="B136" s="95" t="s">
        <v>74</v>
      </c>
      <c r="C136" s="148"/>
      <c r="D136" s="148"/>
      <c r="E136" s="148"/>
    </row>
    <row r="137" spans="1:5" ht="12.75">
      <c r="A137" s="148"/>
      <c r="B137" s="148"/>
      <c r="C137" s="148"/>
      <c r="D137" s="148"/>
      <c r="E137" s="148"/>
    </row>
    <row r="138" spans="1:5" ht="15.75">
      <c r="A138" s="148"/>
      <c r="B138" s="141" t="s">
        <v>28</v>
      </c>
      <c r="C138" s="148"/>
      <c r="D138" s="148"/>
      <c r="E138" s="148"/>
    </row>
    <row r="139" spans="1:5" ht="12.75">
      <c r="A139" s="148"/>
      <c r="B139" s="82" t="s">
        <v>75</v>
      </c>
      <c r="C139" s="148"/>
      <c r="D139" s="148"/>
      <c r="E139" s="148"/>
    </row>
    <row r="140" spans="1:5" ht="12.75">
      <c r="A140" s="148"/>
      <c r="B140" s="148"/>
      <c r="C140" s="148"/>
      <c r="D140" s="148"/>
      <c r="E140" s="148"/>
    </row>
    <row r="141" spans="1:5" ht="11.25" customHeight="1">
      <c r="A141" s="148"/>
      <c r="B141" s="83" t="s">
        <v>30</v>
      </c>
      <c r="C141" s="92"/>
      <c r="D141" s="84"/>
      <c r="E141" s="85" t="s">
        <v>31</v>
      </c>
    </row>
    <row r="142" spans="1:5" ht="11.25" customHeight="1">
      <c r="A142" s="148"/>
      <c r="B142" s="86" t="s">
        <v>76</v>
      </c>
      <c r="C142" s="92"/>
      <c r="D142" s="84"/>
      <c r="E142" s="87" t="s">
        <v>32</v>
      </c>
    </row>
    <row r="143" spans="1:5" ht="11.25" customHeight="1">
      <c r="A143" s="148"/>
      <c r="B143" s="86"/>
      <c r="C143" s="84"/>
      <c r="D143" s="84"/>
      <c r="E143" s="87" t="s">
        <v>33</v>
      </c>
    </row>
    <row r="144" spans="1:5" ht="36">
      <c r="A144" s="148"/>
      <c r="B144" s="142"/>
      <c r="C144" s="88" t="s">
        <v>77</v>
      </c>
      <c r="D144" s="88" t="s">
        <v>78</v>
      </c>
      <c r="E144" s="89" t="s">
        <v>36</v>
      </c>
    </row>
    <row r="145" spans="1:5" ht="12.75">
      <c r="A145" s="148"/>
      <c r="B145" s="90" t="s">
        <v>47</v>
      </c>
      <c r="C145" s="143">
        <v>167</v>
      </c>
      <c r="D145" s="143">
        <v>894</v>
      </c>
      <c r="E145" s="144">
        <v>1061</v>
      </c>
    </row>
    <row r="146" spans="1:5" ht="25.5">
      <c r="A146" s="148"/>
      <c r="B146" s="90" t="s">
        <v>79</v>
      </c>
      <c r="C146" s="91" t="s">
        <v>80</v>
      </c>
      <c r="D146" s="91">
        <v>910</v>
      </c>
      <c r="E146" s="145" t="s">
        <v>80</v>
      </c>
    </row>
    <row r="147" spans="1:5" ht="12.75">
      <c r="A147" s="148"/>
      <c r="B147" s="90" t="s">
        <v>81</v>
      </c>
      <c r="C147" s="91">
        <v>77.8</v>
      </c>
      <c r="D147" s="91">
        <v>56.7</v>
      </c>
      <c r="E147" s="145">
        <v>134.5</v>
      </c>
    </row>
    <row r="148" spans="1:5" ht="12.75">
      <c r="A148" s="148"/>
      <c r="B148" s="90" t="s">
        <v>82</v>
      </c>
      <c r="C148" s="146">
        <v>56.6</v>
      </c>
      <c r="D148" s="146">
        <v>35.8</v>
      </c>
      <c r="E148" s="147">
        <v>92.4</v>
      </c>
    </row>
    <row r="149" spans="1:5" ht="12.75">
      <c r="A149" s="148"/>
      <c r="B149" s="90" t="s">
        <v>83</v>
      </c>
      <c r="C149" s="146">
        <v>282</v>
      </c>
      <c r="D149" s="146">
        <v>371.2</v>
      </c>
      <c r="E149" s="147">
        <v>653.2</v>
      </c>
    </row>
    <row r="150" spans="1:5" ht="25.5">
      <c r="A150" s="148"/>
      <c r="B150" s="90" t="s">
        <v>84</v>
      </c>
      <c r="C150" s="146">
        <v>96.7</v>
      </c>
      <c r="D150" s="146">
        <v>98.3</v>
      </c>
      <c r="E150" s="147">
        <v>195</v>
      </c>
    </row>
    <row r="151" spans="1:5" ht="12.75">
      <c r="A151" s="148"/>
      <c r="B151" s="90" t="s">
        <v>85</v>
      </c>
      <c r="C151" s="146">
        <v>11.6</v>
      </c>
      <c r="D151" s="146">
        <v>71.8</v>
      </c>
      <c r="E151" s="147">
        <v>83.4</v>
      </c>
    </row>
    <row r="152" spans="1:5" ht="12.75">
      <c r="A152" s="148"/>
      <c r="B152" s="148"/>
      <c r="C152" s="139"/>
      <c r="D152" s="139"/>
      <c r="E152" s="139"/>
    </row>
    <row r="153" spans="1:5" ht="12.75">
      <c r="A153" s="148"/>
      <c r="B153" s="148"/>
      <c r="C153" s="148"/>
      <c r="D153" s="148"/>
      <c r="E153" s="148"/>
    </row>
    <row r="154" spans="1:5" ht="15.75">
      <c r="A154" s="148"/>
      <c r="B154" s="141" t="s">
        <v>28</v>
      </c>
      <c r="C154" s="148"/>
      <c r="D154" s="148"/>
      <c r="E154" s="148"/>
    </row>
    <row r="155" spans="1:5" ht="12.75">
      <c r="A155" s="148"/>
      <c r="B155" s="82" t="s">
        <v>86</v>
      </c>
      <c r="C155" s="148"/>
      <c r="D155" s="148"/>
      <c r="E155" s="148"/>
    </row>
    <row r="156" spans="1:5" ht="12.75">
      <c r="A156" s="148"/>
      <c r="B156" s="148"/>
      <c r="C156" s="148"/>
      <c r="D156" s="148"/>
      <c r="E156" s="148"/>
    </row>
    <row r="157" spans="1:5" ht="11.25" customHeight="1">
      <c r="A157" s="148"/>
      <c r="B157" s="83" t="s">
        <v>30</v>
      </c>
      <c r="C157" s="92"/>
      <c r="D157" s="84"/>
      <c r="E157" s="85" t="s">
        <v>31</v>
      </c>
    </row>
    <row r="158" spans="1:5" ht="11.25" customHeight="1">
      <c r="A158" s="148"/>
      <c r="B158" s="86" t="s">
        <v>419</v>
      </c>
      <c r="C158" s="92"/>
      <c r="D158" s="84"/>
      <c r="E158" s="87" t="s">
        <v>32</v>
      </c>
    </row>
    <row r="159" spans="1:5" ht="11.25" customHeight="1">
      <c r="A159" s="148"/>
      <c r="B159" s="86"/>
      <c r="C159" s="84"/>
      <c r="D159" s="84"/>
      <c r="E159" s="87" t="s">
        <v>33</v>
      </c>
    </row>
    <row r="160" spans="1:5" ht="36">
      <c r="A160" s="148"/>
      <c r="B160" s="142"/>
      <c r="C160" s="88" t="s">
        <v>77</v>
      </c>
      <c r="D160" s="88" t="s">
        <v>78</v>
      </c>
      <c r="E160" s="89" t="s">
        <v>87</v>
      </c>
    </row>
    <row r="161" spans="1:5" ht="12.75">
      <c r="A161" s="148"/>
      <c r="B161" s="90" t="s">
        <v>47</v>
      </c>
      <c r="C161" s="149">
        <v>223.06</v>
      </c>
      <c r="D161" s="149">
        <v>800.96</v>
      </c>
      <c r="E161" s="150">
        <v>1024.02</v>
      </c>
    </row>
    <row r="162" spans="1:5" ht="25.5">
      <c r="A162" s="148"/>
      <c r="B162" s="90" t="s">
        <v>88</v>
      </c>
      <c r="C162" s="151">
        <v>1969</v>
      </c>
      <c r="D162" s="151">
        <v>1300</v>
      </c>
      <c r="E162" s="152">
        <v>3269</v>
      </c>
    </row>
    <row r="163" spans="1:5" ht="25.5">
      <c r="A163" s="148"/>
      <c r="B163" s="96" t="s">
        <v>89</v>
      </c>
      <c r="C163" s="149">
        <v>1928.75</v>
      </c>
      <c r="D163" s="149">
        <v>940.754</v>
      </c>
      <c r="E163" s="153">
        <v>2869.504</v>
      </c>
    </row>
    <row r="164" spans="1:5" ht="12.75">
      <c r="A164" s="148"/>
      <c r="B164" s="90" t="s">
        <v>81</v>
      </c>
      <c r="C164" s="146">
        <v>83.02419896</v>
      </c>
      <c r="D164" s="146">
        <v>58.07957184999998</v>
      </c>
      <c r="E164" s="147">
        <v>141.10377081000001</v>
      </c>
    </row>
    <row r="165" spans="1:5" ht="12.75">
      <c r="A165" s="148"/>
      <c r="B165" s="96" t="s">
        <v>90</v>
      </c>
      <c r="C165" s="146">
        <v>59.46379237000001</v>
      </c>
      <c r="D165" s="146">
        <v>37.246177629999984</v>
      </c>
      <c r="E165" s="147">
        <v>96.70997</v>
      </c>
    </row>
    <row r="166" spans="1:5" ht="12.75">
      <c r="A166" s="148"/>
      <c r="B166" s="90" t="s">
        <v>83</v>
      </c>
      <c r="C166" s="146">
        <v>313.76831377999997</v>
      </c>
      <c r="D166" s="146">
        <v>393.38815571000004</v>
      </c>
      <c r="E166" s="147">
        <v>707.1564694900001</v>
      </c>
    </row>
    <row r="167" spans="1:5" ht="25.5">
      <c r="A167" s="148"/>
      <c r="B167" s="90" t="s">
        <v>84</v>
      </c>
      <c r="C167" s="146">
        <v>113.30473462000006</v>
      </c>
      <c r="D167" s="146">
        <v>103.06202440999992</v>
      </c>
      <c r="E167" s="147">
        <v>216.36675903000008</v>
      </c>
    </row>
    <row r="168" spans="1:5" ht="12.75">
      <c r="A168" s="148"/>
      <c r="B168" s="90" t="s">
        <v>85</v>
      </c>
      <c r="C168" s="146">
        <v>16.89188741</v>
      </c>
      <c r="D168" s="146">
        <v>27.08233785999998</v>
      </c>
      <c r="E168" s="154">
        <v>43.974225269999984</v>
      </c>
    </row>
    <row r="169" spans="1:5" ht="12.75">
      <c r="A169" s="148"/>
      <c r="B169" s="148"/>
      <c r="C169" s="148"/>
      <c r="D169" s="148"/>
      <c r="E169" s="148"/>
    </row>
    <row r="170" spans="1:5" ht="12.75">
      <c r="A170" s="148"/>
      <c r="B170" s="148"/>
      <c r="C170" s="148"/>
      <c r="D170" s="148"/>
      <c r="E170" s="148"/>
    </row>
    <row r="171" spans="1:5" ht="15.75">
      <c r="A171" s="148"/>
      <c r="B171" s="141" t="s">
        <v>28</v>
      </c>
      <c r="C171" s="148"/>
      <c r="D171" s="148"/>
      <c r="E171" s="148"/>
    </row>
    <row r="172" spans="1:5" ht="12.75">
      <c r="A172" s="148"/>
      <c r="B172" s="82" t="s">
        <v>91</v>
      </c>
      <c r="C172" s="148"/>
      <c r="D172" s="148"/>
      <c r="E172" s="148"/>
    </row>
    <row r="173" spans="1:5" ht="12.75">
      <c r="A173" s="148"/>
      <c r="B173" s="148"/>
      <c r="C173" s="148"/>
      <c r="D173" s="148"/>
      <c r="E173" s="148"/>
    </row>
    <row r="174" spans="1:5" ht="11.25" customHeight="1">
      <c r="A174" s="148"/>
      <c r="B174" s="83" t="s">
        <v>30</v>
      </c>
      <c r="C174" s="92"/>
      <c r="D174" s="84"/>
      <c r="E174" s="85" t="s">
        <v>31</v>
      </c>
    </row>
    <row r="175" spans="1:5" ht="11.25" customHeight="1">
      <c r="A175" s="148"/>
      <c r="B175" s="86" t="s">
        <v>419</v>
      </c>
      <c r="C175" s="92"/>
      <c r="D175" s="84"/>
      <c r="E175" s="87" t="s">
        <v>32</v>
      </c>
    </row>
    <row r="176" spans="1:5" ht="11.25" customHeight="1">
      <c r="A176" s="148"/>
      <c r="B176" s="86"/>
      <c r="C176" s="84"/>
      <c r="D176" s="84"/>
      <c r="E176" s="87" t="s">
        <v>33</v>
      </c>
    </row>
    <row r="177" spans="1:5" ht="36">
      <c r="A177" s="148"/>
      <c r="B177" s="142"/>
      <c r="C177" s="88" t="s">
        <v>77</v>
      </c>
      <c r="D177" s="88" t="s">
        <v>78</v>
      </c>
      <c r="E177" s="89" t="s">
        <v>87</v>
      </c>
    </row>
    <row r="178" spans="1:5" ht="12.75">
      <c r="A178" s="148"/>
      <c r="B178" s="90" t="s">
        <v>47</v>
      </c>
      <c r="C178" s="149">
        <v>235.44</v>
      </c>
      <c r="D178" s="149">
        <v>861</v>
      </c>
      <c r="E178" s="150">
        <v>1096.44</v>
      </c>
    </row>
    <row r="179" spans="1:5" ht="25.5">
      <c r="A179" s="148"/>
      <c r="B179" s="90" t="s">
        <v>88</v>
      </c>
      <c r="C179" s="151">
        <v>2098</v>
      </c>
      <c r="D179" s="151">
        <v>1694</v>
      </c>
      <c r="E179" s="152">
        <v>3792</v>
      </c>
    </row>
    <row r="180" spans="1:5" ht="25.5">
      <c r="A180" s="148"/>
      <c r="B180" s="96" t="s">
        <v>89</v>
      </c>
      <c r="C180" s="149">
        <v>2006.2920000000001</v>
      </c>
      <c r="D180" s="149">
        <v>1070.216</v>
      </c>
      <c r="E180" s="153">
        <v>3076.508</v>
      </c>
    </row>
    <row r="181" spans="1:5" ht="12.75">
      <c r="A181" s="148"/>
      <c r="B181" s="90" t="s">
        <v>81</v>
      </c>
      <c r="C181" s="146">
        <v>87.2620224</v>
      </c>
      <c r="D181" s="146">
        <v>62.133208999999994</v>
      </c>
      <c r="E181" s="147">
        <v>149.3952314</v>
      </c>
    </row>
    <row r="182" spans="1:5" ht="12.75">
      <c r="A182" s="148"/>
      <c r="B182" s="96" t="s">
        <v>90</v>
      </c>
      <c r="C182" s="146">
        <v>62.2332016</v>
      </c>
      <c r="D182" s="146">
        <v>40.363122</v>
      </c>
      <c r="E182" s="147">
        <v>102.5963236</v>
      </c>
    </row>
    <row r="183" spans="1:5" ht="12.75">
      <c r="A183" s="148"/>
      <c r="B183" s="90" t="s">
        <v>83</v>
      </c>
      <c r="C183" s="146">
        <v>322.17545178</v>
      </c>
      <c r="D183" s="146">
        <v>449.85812212</v>
      </c>
      <c r="E183" s="147">
        <v>772.0335739</v>
      </c>
    </row>
    <row r="184" spans="1:5" ht="25.5">
      <c r="A184" s="148"/>
      <c r="B184" s="90" t="s">
        <v>84</v>
      </c>
      <c r="C184" s="146">
        <v>114.70462706</v>
      </c>
      <c r="D184" s="146">
        <v>110.65264411999983</v>
      </c>
      <c r="E184" s="147">
        <v>225.35727117999977</v>
      </c>
    </row>
    <row r="185" spans="1:5" ht="12.75">
      <c r="A185" s="148"/>
      <c r="B185" s="90" t="s">
        <v>85</v>
      </c>
      <c r="C185" s="146">
        <v>13.402053000000004</v>
      </c>
      <c r="D185" s="146">
        <v>50.79284599999998</v>
      </c>
      <c r="E185" s="154">
        <v>64.19489899999999</v>
      </c>
    </row>
    <row r="186" spans="1:5" ht="18.75">
      <c r="A186" s="93"/>
      <c r="B186" s="94"/>
      <c r="C186" s="155"/>
      <c r="D186" s="155"/>
      <c r="E186" s="148"/>
    </row>
    <row r="187" spans="1:5" ht="18.75">
      <c r="A187" s="93"/>
      <c r="B187" s="94"/>
      <c r="C187" s="155"/>
      <c r="D187" s="155"/>
      <c r="E187" s="148"/>
    </row>
    <row r="188" spans="1:5" ht="15.75">
      <c r="A188" s="148"/>
      <c r="B188" s="141" t="s">
        <v>92</v>
      </c>
      <c r="C188" s="148"/>
      <c r="D188" s="148"/>
      <c r="E188" s="148"/>
    </row>
    <row r="189" spans="1:5" ht="12.75">
      <c r="A189" s="148"/>
      <c r="B189" s="82" t="s">
        <v>93</v>
      </c>
      <c r="C189" s="148"/>
      <c r="D189" s="148"/>
      <c r="E189" s="148"/>
    </row>
    <row r="190" spans="1:5" ht="12.75">
      <c r="A190" s="148"/>
      <c r="B190" s="148"/>
      <c r="C190" s="148"/>
      <c r="D190" s="148"/>
      <c r="E190" s="148"/>
    </row>
    <row r="191" spans="1:5" ht="11.25" customHeight="1">
      <c r="A191" s="148"/>
      <c r="B191" s="83" t="s">
        <v>30</v>
      </c>
      <c r="C191" s="92"/>
      <c r="D191" s="84"/>
      <c r="E191" s="85" t="s">
        <v>31</v>
      </c>
    </row>
    <row r="192" spans="1:5" ht="11.25" customHeight="1">
      <c r="A192" s="148"/>
      <c r="B192" s="86" t="s">
        <v>419</v>
      </c>
      <c r="C192" s="92"/>
      <c r="D192" s="84"/>
      <c r="E192" s="87" t="s">
        <v>32</v>
      </c>
    </row>
    <row r="193" spans="1:5" ht="11.25" customHeight="1">
      <c r="A193" s="148"/>
      <c r="B193" s="86"/>
      <c r="C193" s="84"/>
      <c r="D193" s="84"/>
      <c r="E193" s="87" t="s">
        <v>33</v>
      </c>
    </row>
    <row r="194" spans="1:5" ht="36">
      <c r="A194" s="148"/>
      <c r="B194" s="142"/>
      <c r="C194" s="88" t="s">
        <v>77</v>
      </c>
      <c r="D194" s="88" t="s">
        <v>78</v>
      </c>
      <c r="E194" s="89" t="s">
        <v>87</v>
      </c>
    </row>
    <row r="195" spans="1:5" ht="12.75">
      <c r="A195" s="148"/>
      <c r="B195" s="90" t="s">
        <v>47</v>
      </c>
      <c r="C195" s="149">
        <v>229.45</v>
      </c>
      <c r="D195" s="149">
        <v>874.82</v>
      </c>
      <c r="E195" s="150">
        <v>1104.27</v>
      </c>
    </row>
    <row r="196" spans="1:5" ht="25.5">
      <c r="A196" s="148"/>
      <c r="B196" s="90" t="s">
        <v>88</v>
      </c>
      <c r="C196" s="91" t="s">
        <v>94</v>
      </c>
      <c r="D196" s="91" t="s">
        <v>94</v>
      </c>
      <c r="E196" s="145" t="s">
        <v>94</v>
      </c>
    </row>
    <row r="197" spans="1:5" ht="25.5">
      <c r="A197" s="148"/>
      <c r="B197" s="96" t="s">
        <v>89</v>
      </c>
      <c r="C197" s="149">
        <v>1997.598</v>
      </c>
      <c r="D197" s="149">
        <v>1112.6410000000005</v>
      </c>
      <c r="E197" s="153">
        <v>3110.2390000000005</v>
      </c>
    </row>
    <row r="198" spans="1:5" ht="12.75">
      <c r="A198" s="148"/>
      <c r="B198" s="90" t="s">
        <v>81</v>
      </c>
      <c r="C198" s="146">
        <v>88.88299916000001</v>
      </c>
      <c r="D198" s="146">
        <v>65.55154568</v>
      </c>
      <c r="E198" s="147">
        <v>154.43454484000006</v>
      </c>
    </row>
    <row r="199" spans="1:5" ht="12.75">
      <c r="A199" s="148"/>
      <c r="B199" s="96" t="s">
        <v>90</v>
      </c>
      <c r="C199" s="146">
        <v>63.77830827000001</v>
      </c>
      <c r="D199" s="146">
        <v>42.906510080000025</v>
      </c>
      <c r="E199" s="147">
        <v>106.68481835000003</v>
      </c>
    </row>
    <row r="200" spans="1:5" ht="12.75">
      <c r="A200" s="148"/>
      <c r="B200" s="90" t="s">
        <v>83</v>
      </c>
      <c r="C200" s="146">
        <v>320.3176589900001</v>
      </c>
      <c r="D200" s="146">
        <v>464.46855273000006</v>
      </c>
      <c r="E200" s="147">
        <v>784.7862117200001</v>
      </c>
    </row>
    <row r="201" spans="1:5" ht="25.5">
      <c r="A201" s="148"/>
      <c r="B201" s="90" t="s">
        <v>84</v>
      </c>
      <c r="C201" s="146">
        <v>108.03589305000008</v>
      </c>
      <c r="D201" s="146">
        <v>113.29906788999999</v>
      </c>
      <c r="E201" s="147">
        <v>221.33496094000006</v>
      </c>
    </row>
    <row r="202" spans="1:5" ht="12.75">
      <c r="A202" s="148"/>
      <c r="B202" s="90" t="s">
        <v>85</v>
      </c>
      <c r="C202" s="146">
        <v>16.210146850000005</v>
      </c>
      <c r="D202" s="146">
        <v>167.94874825999986</v>
      </c>
      <c r="E202" s="154">
        <v>184.15889510999986</v>
      </c>
    </row>
    <row r="203" spans="1:5" ht="18.75">
      <c r="A203" s="93"/>
      <c r="B203" s="94"/>
      <c r="C203" s="155"/>
      <c r="D203" s="155"/>
      <c r="E203" s="148"/>
    </row>
    <row r="204" spans="1:5" ht="18.75">
      <c r="A204" s="93"/>
      <c r="B204" s="94"/>
      <c r="C204" s="155"/>
      <c r="D204" s="155"/>
      <c r="E204" s="148"/>
    </row>
    <row r="205" spans="1:5" ht="15.75">
      <c r="A205" s="148"/>
      <c r="B205" s="141" t="s">
        <v>92</v>
      </c>
      <c r="C205" s="148"/>
      <c r="D205" s="148"/>
      <c r="E205" s="148"/>
    </row>
    <row r="206" spans="1:5" ht="12.75">
      <c r="A206" s="148"/>
      <c r="B206" s="82" t="s">
        <v>95</v>
      </c>
      <c r="C206" s="148"/>
      <c r="D206" s="148"/>
      <c r="E206" s="148"/>
    </row>
    <row r="207" spans="1:5" ht="12.75">
      <c r="A207" s="148"/>
      <c r="B207" s="148"/>
      <c r="C207" s="148"/>
      <c r="D207" s="148"/>
      <c r="E207" s="148"/>
    </row>
    <row r="208" spans="1:5" ht="11.25" customHeight="1">
      <c r="A208" s="148"/>
      <c r="B208" s="83" t="s">
        <v>30</v>
      </c>
      <c r="C208" s="92"/>
      <c r="D208" s="84"/>
      <c r="E208" s="85" t="s">
        <v>31</v>
      </c>
    </row>
    <row r="209" spans="1:5" ht="11.25" customHeight="1">
      <c r="A209" s="148"/>
      <c r="B209" s="86" t="s">
        <v>419</v>
      </c>
      <c r="C209" s="92"/>
      <c r="D209" s="84"/>
      <c r="E209" s="87" t="s">
        <v>32</v>
      </c>
    </row>
    <row r="210" spans="1:5" ht="11.25" customHeight="1">
      <c r="A210" s="148"/>
      <c r="B210" s="86"/>
      <c r="C210" s="84"/>
      <c r="D210" s="84"/>
      <c r="E210" s="87" t="s">
        <v>33</v>
      </c>
    </row>
    <row r="211" spans="1:5" ht="36">
      <c r="A211" s="148"/>
      <c r="B211" s="142"/>
      <c r="C211" s="88" t="s">
        <v>77</v>
      </c>
      <c r="D211" s="88" t="s">
        <v>78</v>
      </c>
      <c r="E211" s="89" t="s">
        <v>87</v>
      </c>
    </row>
    <row r="212" spans="1:5" ht="12.75">
      <c r="A212" s="148"/>
      <c r="B212" s="90" t="s">
        <v>47</v>
      </c>
      <c r="C212" s="149">
        <v>259.91</v>
      </c>
      <c r="D212" s="149">
        <v>804.09</v>
      </c>
      <c r="E212" s="150">
        <v>1064</v>
      </c>
    </row>
    <row r="213" spans="1:5" ht="25.5">
      <c r="A213" s="148"/>
      <c r="B213" s="90" t="s">
        <v>88</v>
      </c>
      <c r="C213" s="91" t="s">
        <v>94</v>
      </c>
      <c r="D213" s="91" t="s">
        <v>94</v>
      </c>
      <c r="E213" s="145" t="s">
        <v>94</v>
      </c>
    </row>
    <row r="214" spans="1:5" ht="25.5">
      <c r="A214" s="148"/>
      <c r="B214" s="96" t="s">
        <v>89</v>
      </c>
      <c r="C214" s="149">
        <v>2266.951</v>
      </c>
      <c r="D214" s="149">
        <v>1026.9460000000004</v>
      </c>
      <c r="E214" s="153">
        <v>3293.8970000000004</v>
      </c>
    </row>
    <row r="215" spans="1:5" ht="12.75">
      <c r="A215" s="148"/>
      <c r="B215" s="90" t="s">
        <v>81</v>
      </c>
      <c r="C215" s="146">
        <v>97.23602998</v>
      </c>
      <c r="D215" s="146">
        <v>62.43850701999998</v>
      </c>
      <c r="E215" s="147">
        <v>159.674537</v>
      </c>
    </row>
    <row r="216" spans="1:5" ht="12.75">
      <c r="A216" s="148"/>
      <c r="B216" s="96" t="s">
        <v>90</v>
      </c>
      <c r="C216" s="146">
        <v>70.16910727999999</v>
      </c>
      <c r="D216" s="146">
        <v>41.038024719999974</v>
      </c>
      <c r="E216" s="147">
        <v>111.20713199999997</v>
      </c>
    </row>
    <row r="217" spans="1:5" ht="12.75">
      <c r="A217" s="148"/>
      <c r="B217" s="90" t="s">
        <v>83</v>
      </c>
      <c r="C217" s="146">
        <v>336.79933317999996</v>
      </c>
      <c r="D217" s="146">
        <v>427.41569629000014</v>
      </c>
      <c r="E217" s="147">
        <v>764.2150294700002</v>
      </c>
    </row>
    <row r="218" spans="1:5" ht="25.5">
      <c r="A218" s="148"/>
      <c r="B218" s="90" t="s">
        <v>84</v>
      </c>
      <c r="C218" s="146">
        <v>125.89869390999999</v>
      </c>
      <c r="D218" s="146">
        <v>124.87690500000029</v>
      </c>
      <c r="E218" s="147">
        <v>250.77559891000027</v>
      </c>
    </row>
    <row r="219" spans="1:5" ht="12.75">
      <c r="A219" s="148"/>
      <c r="B219" s="90" t="s">
        <v>85</v>
      </c>
      <c r="C219" s="146">
        <v>22.844415710000003</v>
      </c>
      <c r="D219" s="146">
        <v>48.281130289999986</v>
      </c>
      <c r="E219" s="154">
        <v>71.12554599999999</v>
      </c>
    </row>
    <row r="220" spans="1:5" ht="18.75">
      <c r="A220" s="93"/>
      <c r="B220" s="94"/>
      <c r="C220" s="155"/>
      <c r="D220" s="155"/>
      <c r="E220" s="148"/>
    </row>
    <row r="221" spans="1:5" ht="18.75">
      <c r="A221" s="93"/>
      <c r="B221" s="94"/>
      <c r="C221" s="155"/>
      <c r="D221" s="155"/>
      <c r="E221" s="148"/>
    </row>
    <row r="222" spans="1:5" ht="15.75">
      <c r="A222" s="148"/>
      <c r="B222" s="141" t="s">
        <v>92</v>
      </c>
      <c r="C222" s="148"/>
      <c r="D222" s="148"/>
      <c r="E222" s="148"/>
    </row>
    <row r="223" spans="1:5" ht="12.75">
      <c r="A223" s="148"/>
      <c r="B223" s="82" t="s">
        <v>420</v>
      </c>
      <c r="C223" s="148"/>
      <c r="D223" s="148"/>
      <c r="E223" s="148"/>
    </row>
    <row r="224" spans="1:5" ht="12.75">
      <c r="A224" s="148"/>
      <c r="B224" s="148"/>
      <c r="C224" s="148"/>
      <c r="D224" s="148"/>
      <c r="E224" s="148"/>
    </row>
    <row r="225" spans="1:5" ht="11.25" customHeight="1">
      <c r="A225" s="148"/>
      <c r="B225" s="83" t="s">
        <v>30</v>
      </c>
      <c r="C225" s="92"/>
      <c r="D225" s="84"/>
      <c r="E225" s="85" t="s">
        <v>31</v>
      </c>
    </row>
    <row r="226" spans="1:5" ht="11.25" customHeight="1">
      <c r="A226" s="148"/>
      <c r="B226" s="86" t="s">
        <v>419</v>
      </c>
      <c r="C226" s="92"/>
      <c r="D226" s="84"/>
      <c r="E226" s="87" t="s">
        <v>32</v>
      </c>
    </row>
    <row r="227" spans="1:5" ht="11.25" customHeight="1">
      <c r="A227" s="148"/>
      <c r="B227" s="86"/>
      <c r="C227" s="84"/>
      <c r="D227" s="84"/>
      <c r="E227" s="87" t="s">
        <v>33</v>
      </c>
    </row>
    <row r="228" spans="1:5" ht="36">
      <c r="A228" s="148"/>
      <c r="B228" s="142"/>
      <c r="C228" s="88" t="s">
        <v>77</v>
      </c>
      <c r="D228" s="88" t="s">
        <v>78</v>
      </c>
      <c r="E228" s="89" t="s">
        <v>87</v>
      </c>
    </row>
    <row r="229" spans="1:5" ht="12.75">
      <c r="A229" s="148"/>
      <c r="B229" s="90" t="s">
        <v>47</v>
      </c>
      <c r="C229" s="149">
        <v>349.58</v>
      </c>
      <c r="D229" s="149">
        <v>750.42</v>
      </c>
      <c r="E229" s="150">
        <v>1100</v>
      </c>
    </row>
    <row r="230" spans="1:5" ht="25.5">
      <c r="A230" s="148"/>
      <c r="B230" s="90" t="s">
        <v>88</v>
      </c>
      <c r="C230" s="91" t="s">
        <v>94</v>
      </c>
      <c r="D230" s="91" t="s">
        <v>94</v>
      </c>
      <c r="E230" s="145" t="s">
        <v>94</v>
      </c>
    </row>
    <row r="231" spans="1:5" ht="25.5">
      <c r="A231" s="148"/>
      <c r="B231" s="96" t="s">
        <v>89</v>
      </c>
      <c r="C231" s="149">
        <v>2634.7769999999996</v>
      </c>
      <c r="D231" s="149">
        <v>968.3780000000002</v>
      </c>
      <c r="E231" s="153">
        <v>3603.1549999999997</v>
      </c>
    </row>
    <row r="232" spans="1:5" ht="12.75">
      <c r="A232" s="148"/>
      <c r="B232" s="90" t="s">
        <v>81</v>
      </c>
      <c r="C232" s="146">
        <v>111.73029832</v>
      </c>
      <c r="D232" s="146">
        <v>60.310853680000015</v>
      </c>
      <c r="E232" s="147">
        <v>172.041152</v>
      </c>
    </row>
    <row r="233" spans="1:5" ht="12.75">
      <c r="A233" s="148"/>
      <c r="B233" s="96" t="s">
        <v>90</v>
      </c>
      <c r="C233" s="146">
        <v>81.22511792</v>
      </c>
      <c r="D233" s="146">
        <v>40.24398508</v>
      </c>
      <c r="E233" s="147">
        <v>121.469103</v>
      </c>
    </row>
    <row r="234" spans="1:5" ht="12.75">
      <c r="A234" s="148"/>
      <c r="B234" s="90" t="s">
        <v>83</v>
      </c>
      <c r="C234" s="146">
        <v>365.36811063</v>
      </c>
      <c r="D234" s="146">
        <v>381.1158151999998</v>
      </c>
      <c r="E234" s="147">
        <v>746.4839258299999</v>
      </c>
    </row>
    <row r="235" spans="1:5" ht="25.5">
      <c r="A235" s="148"/>
      <c r="B235" s="90" t="s">
        <v>84</v>
      </c>
      <c r="C235" s="146">
        <v>139.72527829000003</v>
      </c>
      <c r="D235" s="146">
        <v>107.9818455399998</v>
      </c>
      <c r="E235" s="147">
        <v>247.70712382999986</v>
      </c>
    </row>
    <row r="236" spans="1:5" ht="12.75">
      <c r="A236" s="148"/>
      <c r="B236" s="90" t="s">
        <v>85</v>
      </c>
      <c r="C236" s="146">
        <v>30.974642840000005</v>
      </c>
      <c r="D236" s="146">
        <v>28.082076159999996</v>
      </c>
      <c r="E236" s="154">
        <v>59.056718999999994</v>
      </c>
    </row>
    <row r="237" spans="1:5" ht="18.75">
      <c r="A237" s="93">
        <v>1</v>
      </c>
      <c r="B237" s="94" t="s">
        <v>96</v>
      </c>
      <c r="C237" s="155"/>
      <c r="D237" s="155"/>
      <c r="E237" s="148"/>
    </row>
    <row r="238" spans="1:5" ht="15.75">
      <c r="A238" s="97"/>
      <c r="B238" s="94" t="s">
        <v>97</v>
      </c>
      <c r="C238" s="155"/>
      <c r="D238" s="155"/>
      <c r="E238" s="148"/>
    </row>
    <row r="239" spans="1:5" ht="15.75">
      <c r="A239" s="97"/>
      <c r="B239" s="94" t="s">
        <v>98</v>
      </c>
      <c r="C239" s="156"/>
      <c r="D239" s="156"/>
      <c r="E239" s="148"/>
    </row>
    <row r="240" spans="1:5" ht="18.75">
      <c r="A240" s="93">
        <v>2</v>
      </c>
      <c r="B240" s="94" t="s">
        <v>99</v>
      </c>
      <c r="C240" s="148"/>
      <c r="D240" s="148"/>
      <c r="E240" s="148"/>
    </row>
    <row r="241" spans="1:5" ht="18.75">
      <c r="A241" s="93">
        <v>3</v>
      </c>
      <c r="B241" s="94" t="s">
        <v>100</v>
      </c>
      <c r="C241" s="148"/>
      <c r="D241" s="148"/>
      <c r="E241" s="148"/>
    </row>
    <row r="242" spans="1:5" ht="18.75">
      <c r="A242" s="93">
        <v>4</v>
      </c>
      <c r="B242" s="94" t="s">
        <v>101</v>
      </c>
      <c r="C242" s="148"/>
      <c r="D242" s="148"/>
      <c r="E242" s="148"/>
    </row>
    <row r="243" spans="1:5" ht="18.75">
      <c r="A243" s="93">
        <v>5</v>
      </c>
      <c r="B243" s="94" t="s">
        <v>102</v>
      </c>
      <c r="C243" s="148"/>
      <c r="D243" s="148"/>
      <c r="E243" s="148"/>
    </row>
    <row r="244" spans="1:5" ht="12.75">
      <c r="A244" s="98" t="s">
        <v>103</v>
      </c>
      <c r="B244" s="94" t="s">
        <v>421</v>
      </c>
      <c r="C244" s="148"/>
      <c r="D244" s="148"/>
      <c r="E244" s="148"/>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G430"/>
  <sheetViews>
    <sheetView showGridLines="0" zoomScalePageLayoutView="0" workbookViewId="0" topLeftCell="A1">
      <selection activeCell="A1" sqref="A1"/>
    </sheetView>
  </sheetViews>
  <sheetFormatPr defaultColWidth="11.421875" defaultRowHeight="12.75"/>
  <cols>
    <col min="1" max="1" width="10.28125" style="140" customWidth="1"/>
    <col min="2" max="2" width="20.57421875" style="140" customWidth="1"/>
    <col min="3" max="4" width="15.421875" style="140" customWidth="1"/>
    <col min="5" max="5" width="15.57421875" style="140" customWidth="1"/>
    <col min="6" max="6" width="14.140625" style="140" customWidth="1"/>
    <col min="7" max="7" width="10.28125" style="140" customWidth="1"/>
    <col min="8" max="16384" width="11.421875" style="140" customWidth="1"/>
  </cols>
  <sheetData>
    <row r="1" spans="1:7" ht="12.75">
      <c r="A1" s="157"/>
      <c r="B1" s="157"/>
      <c r="C1" s="157"/>
      <c r="D1" s="157"/>
      <c r="E1" s="157"/>
      <c r="F1" s="157"/>
      <c r="G1" s="157"/>
    </row>
    <row r="2" spans="1:7" ht="12.75">
      <c r="A2" s="157"/>
      <c r="B2" s="157"/>
      <c r="C2" s="157"/>
      <c r="D2" s="157"/>
      <c r="E2" s="157"/>
      <c r="F2" s="157"/>
      <c r="G2" s="157"/>
    </row>
    <row r="3" spans="1:7" ht="15.75">
      <c r="A3" s="157"/>
      <c r="B3" s="141" t="s">
        <v>105</v>
      </c>
      <c r="C3" s="158"/>
      <c r="D3" s="158"/>
      <c r="E3" s="158"/>
      <c r="F3" s="158"/>
      <c r="G3" s="158"/>
    </row>
    <row r="4" spans="1:7" ht="12.75">
      <c r="A4" s="157"/>
      <c r="B4" s="82" t="s">
        <v>422</v>
      </c>
      <c r="C4" s="139"/>
      <c r="D4" s="139"/>
      <c r="E4" s="139"/>
      <c r="F4" s="139"/>
      <c r="G4" s="139"/>
    </row>
    <row r="5" spans="1:7" ht="12.75">
      <c r="A5" s="157"/>
      <c r="B5" s="82" t="s">
        <v>29</v>
      </c>
      <c r="C5" s="139"/>
      <c r="D5" s="139"/>
      <c r="E5" s="139"/>
      <c r="F5" s="139"/>
      <c r="G5" s="139"/>
    </row>
    <row r="6" spans="1:7" ht="12.75">
      <c r="A6" s="157"/>
      <c r="B6" s="157"/>
      <c r="C6" s="157"/>
      <c r="D6" s="157"/>
      <c r="E6" s="157"/>
      <c r="F6" s="157"/>
      <c r="G6" s="157"/>
    </row>
    <row r="7" spans="1:7" ht="11.25" customHeight="1">
      <c r="A7" s="157"/>
      <c r="B7" s="83" t="s">
        <v>30</v>
      </c>
      <c r="C7" s="92"/>
      <c r="D7" s="99"/>
      <c r="E7" s="99"/>
      <c r="F7" s="99"/>
      <c r="G7" s="85" t="s">
        <v>31</v>
      </c>
    </row>
    <row r="8" spans="1:7" ht="11.25" customHeight="1">
      <c r="A8" s="157"/>
      <c r="B8" s="86" t="s">
        <v>416</v>
      </c>
      <c r="C8" s="92"/>
      <c r="D8" s="84"/>
      <c r="E8" s="84"/>
      <c r="F8" s="84"/>
      <c r="G8" s="87" t="s">
        <v>32</v>
      </c>
    </row>
    <row r="9" spans="1:7" ht="11.25" customHeight="1">
      <c r="A9" s="157"/>
      <c r="B9" s="86" t="s">
        <v>417</v>
      </c>
      <c r="C9" s="99"/>
      <c r="D9" s="99"/>
      <c r="E9" s="99"/>
      <c r="F9" s="99"/>
      <c r="G9" s="87" t="s">
        <v>33</v>
      </c>
    </row>
    <row r="10" spans="1:7" ht="12.75">
      <c r="A10" s="157"/>
      <c r="B10" s="225" t="s">
        <v>106</v>
      </c>
      <c r="C10" s="226" t="s">
        <v>107</v>
      </c>
      <c r="D10" s="226" t="s">
        <v>38</v>
      </c>
      <c r="E10" s="226" t="s">
        <v>423</v>
      </c>
      <c r="F10" s="226"/>
      <c r="G10" s="226"/>
    </row>
    <row r="11" spans="1:7" ht="36">
      <c r="A11" s="157"/>
      <c r="B11" s="225"/>
      <c r="C11" s="226"/>
      <c r="D11" s="226"/>
      <c r="E11" s="100" t="s">
        <v>108</v>
      </c>
      <c r="F11" s="100" t="s">
        <v>109</v>
      </c>
      <c r="G11" s="100" t="s">
        <v>110</v>
      </c>
    </row>
    <row r="12" spans="1:7" ht="12.75">
      <c r="A12" s="157"/>
      <c r="B12" s="101" t="s">
        <v>424</v>
      </c>
      <c r="C12" s="159">
        <v>807</v>
      </c>
      <c r="D12" s="159">
        <v>1127</v>
      </c>
      <c r="E12" s="102">
        <v>170</v>
      </c>
      <c r="F12" s="159">
        <v>10</v>
      </c>
      <c r="G12" s="159">
        <v>160</v>
      </c>
    </row>
    <row r="13" spans="1:7" ht="12.75">
      <c r="A13" s="157"/>
      <c r="B13" s="101" t="s">
        <v>111</v>
      </c>
      <c r="C13" s="159">
        <v>14</v>
      </c>
      <c r="D13" s="159">
        <v>101</v>
      </c>
      <c r="E13" s="102">
        <v>100</v>
      </c>
      <c r="F13" s="159">
        <v>23</v>
      </c>
      <c r="G13" s="159">
        <v>77</v>
      </c>
    </row>
    <row r="14" spans="1:7" ht="12.75">
      <c r="A14" s="157"/>
      <c r="B14" s="101" t="s">
        <v>112</v>
      </c>
      <c r="C14" s="159">
        <v>8</v>
      </c>
      <c r="D14" s="159">
        <v>95</v>
      </c>
      <c r="E14" s="102">
        <v>93</v>
      </c>
      <c r="F14" s="159">
        <v>0</v>
      </c>
      <c r="G14" s="159">
        <v>93</v>
      </c>
    </row>
    <row r="15" spans="1:7" ht="12.75">
      <c r="A15" s="157"/>
      <c r="B15" s="101" t="s">
        <v>425</v>
      </c>
      <c r="C15" s="159">
        <v>3</v>
      </c>
      <c r="D15" s="159">
        <v>75</v>
      </c>
      <c r="E15" s="102">
        <v>74</v>
      </c>
      <c r="F15" s="159">
        <v>40</v>
      </c>
      <c r="G15" s="159">
        <v>34</v>
      </c>
    </row>
    <row r="16" spans="1:7" ht="12.75">
      <c r="A16" s="157"/>
      <c r="B16" s="101" t="s">
        <v>426</v>
      </c>
      <c r="C16" s="159">
        <v>2</v>
      </c>
      <c r="D16" s="159">
        <v>215</v>
      </c>
      <c r="E16" s="102">
        <v>215</v>
      </c>
      <c r="F16" s="159">
        <v>121</v>
      </c>
      <c r="G16" s="159">
        <v>94</v>
      </c>
    </row>
    <row r="17" spans="1:7" ht="12.75">
      <c r="A17" s="157"/>
      <c r="B17" s="103" t="s">
        <v>113</v>
      </c>
      <c r="C17" s="104">
        <v>834</v>
      </c>
      <c r="D17" s="104">
        <v>1613</v>
      </c>
      <c r="E17" s="104">
        <v>652</v>
      </c>
      <c r="F17" s="153">
        <v>194</v>
      </c>
      <c r="G17" s="153">
        <v>458</v>
      </c>
    </row>
    <row r="18" spans="1:7" ht="12.75">
      <c r="A18" s="157"/>
      <c r="B18" s="225" t="s">
        <v>106</v>
      </c>
      <c r="C18" s="226" t="s">
        <v>427</v>
      </c>
      <c r="D18" s="226"/>
      <c r="E18" s="226"/>
      <c r="F18" s="157"/>
      <c r="G18" s="157"/>
    </row>
    <row r="19" spans="1:7" ht="48">
      <c r="A19" s="157"/>
      <c r="B19" s="225"/>
      <c r="C19" s="100" t="s">
        <v>428</v>
      </c>
      <c r="D19" s="100" t="s">
        <v>114</v>
      </c>
      <c r="E19" s="105" t="s">
        <v>429</v>
      </c>
      <c r="F19" s="157"/>
      <c r="G19" s="157"/>
    </row>
    <row r="20" spans="1:7" ht="12.75">
      <c r="A20" s="157"/>
      <c r="B20" s="101" t="s">
        <v>424</v>
      </c>
      <c r="C20" s="146">
        <v>90.8</v>
      </c>
      <c r="D20" s="146">
        <v>0.1</v>
      </c>
      <c r="E20" s="106">
        <v>90.9</v>
      </c>
      <c r="F20" s="157"/>
      <c r="G20" s="157"/>
    </row>
    <row r="21" spans="1:7" ht="12.75">
      <c r="A21" s="157"/>
      <c r="B21" s="101" t="s">
        <v>111</v>
      </c>
      <c r="C21" s="146">
        <v>16.5</v>
      </c>
      <c r="D21" s="146">
        <v>0</v>
      </c>
      <c r="E21" s="106">
        <v>16.5</v>
      </c>
      <c r="F21" s="157"/>
      <c r="G21" s="157"/>
    </row>
    <row r="22" spans="1:7" ht="12.75">
      <c r="A22" s="157"/>
      <c r="B22" s="101" t="s">
        <v>112</v>
      </c>
      <c r="C22" s="146">
        <v>4.5</v>
      </c>
      <c r="D22" s="146">
        <v>0</v>
      </c>
      <c r="E22" s="106">
        <v>4.5</v>
      </c>
      <c r="F22" s="157"/>
      <c r="G22" s="157"/>
    </row>
    <row r="23" spans="1:7" ht="12.75">
      <c r="A23" s="157"/>
      <c r="B23" s="101" t="s">
        <v>425</v>
      </c>
      <c r="C23" s="146">
        <v>14</v>
      </c>
      <c r="D23" s="146">
        <v>1</v>
      </c>
      <c r="E23" s="106">
        <v>15</v>
      </c>
      <c r="F23" s="157"/>
      <c r="G23" s="157"/>
    </row>
    <row r="24" spans="1:7" ht="12.75">
      <c r="A24" s="157"/>
      <c r="B24" s="101" t="s">
        <v>426</v>
      </c>
      <c r="C24" s="146">
        <v>113.7</v>
      </c>
      <c r="D24" s="146">
        <v>4.1</v>
      </c>
      <c r="E24" s="106">
        <v>117.8</v>
      </c>
      <c r="F24" s="157"/>
      <c r="G24" s="157"/>
    </row>
    <row r="25" spans="1:7" ht="12.75">
      <c r="A25" s="157"/>
      <c r="B25" s="103" t="s">
        <v>113</v>
      </c>
      <c r="C25" s="160">
        <v>239.5</v>
      </c>
      <c r="D25" s="160">
        <v>5.2</v>
      </c>
      <c r="E25" s="107">
        <v>244.7</v>
      </c>
      <c r="F25" s="157"/>
      <c r="G25" s="157"/>
    </row>
    <row r="26" spans="1:7" ht="48">
      <c r="A26" s="157"/>
      <c r="B26" s="108" t="s">
        <v>430</v>
      </c>
      <c r="C26" s="109" t="s">
        <v>431</v>
      </c>
      <c r="D26" s="109" t="s">
        <v>432</v>
      </c>
      <c r="E26" s="110" t="s">
        <v>433</v>
      </c>
      <c r="F26" s="157"/>
      <c r="G26" s="157"/>
    </row>
    <row r="27" spans="1:7" ht="12.75">
      <c r="A27" s="157"/>
      <c r="B27" s="90" t="s">
        <v>424</v>
      </c>
      <c r="C27" s="161">
        <v>1.9</v>
      </c>
      <c r="D27" s="161">
        <v>16.3</v>
      </c>
      <c r="E27" s="111">
        <v>16.2</v>
      </c>
      <c r="F27" s="157"/>
      <c r="G27" s="157"/>
    </row>
    <row r="28" spans="1:7" ht="12.75">
      <c r="A28" s="157"/>
      <c r="B28" s="90" t="s">
        <v>111</v>
      </c>
      <c r="C28" s="146">
        <v>3</v>
      </c>
      <c r="D28" s="146">
        <v>0</v>
      </c>
      <c r="E28" s="112">
        <v>0</v>
      </c>
      <c r="F28" s="157"/>
      <c r="G28" s="157"/>
    </row>
    <row r="29" spans="1:7" ht="12.75">
      <c r="A29" s="157"/>
      <c r="B29" s="90" t="s">
        <v>112</v>
      </c>
      <c r="C29" s="146">
        <v>2.4</v>
      </c>
      <c r="D29" s="146">
        <v>0</v>
      </c>
      <c r="E29" s="112">
        <v>0</v>
      </c>
      <c r="F29" s="157"/>
      <c r="G29" s="157"/>
    </row>
    <row r="30" spans="1:7" ht="12.75">
      <c r="A30" s="157"/>
      <c r="B30" s="90" t="s">
        <v>425</v>
      </c>
      <c r="C30" s="146">
        <v>1.9</v>
      </c>
      <c r="D30" s="146">
        <v>1.3</v>
      </c>
      <c r="E30" s="112">
        <v>1.2</v>
      </c>
      <c r="F30" s="157"/>
      <c r="G30" s="157"/>
    </row>
    <row r="31" spans="1:7" ht="12.75">
      <c r="A31" s="157"/>
      <c r="B31" s="101" t="s">
        <v>426</v>
      </c>
      <c r="C31" s="146">
        <v>8.3</v>
      </c>
      <c r="D31" s="146">
        <v>1.8</v>
      </c>
      <c r="E31" s="112">
        <v>1.1</v>
      </c>
      <c r="F31" s="157"/>
      <c r="G31" s="157"/>
    </row>
    <row r="32" spans="1:7" ht="12.75">
      <c r="A32" s="157"/>
      <c r="B32" s="113" t="s">
        <v>113</v>
      </c>
      <c r="C32" s="114">
        <v>17.5</v>
      </c>
      <c r="D32" s="114">
        <v>19.4</v>
      </c>
      <c r="E32" s="115">
        <v>18.5</v>
      </c>
      <c r="F32" s="157"/>
      <c r="G32" s="157"/>
    </row>
    <row r="33" spans="1:7" ht="12.75">
      <c r="A33" s="157"/>
      <c r="B33" s="162"/>
      <c r="C33" s="162"/>
      <c r="D33" s="162"/>
      <c r="E33" s="162"/>
      <c r="F33" s="162"/>
      <c r="G33" s="162"/>
    </row>
    <row r="34" spans="1:7" ht="12.75">
      <c r="A34" s="157"/>
      <c r="B34" s="162"/>
      <c r="C34" s="162"/>
      <c r="D34" s="162"/>
      <c r="E34" s="162"/>
      <c r="F34" s="162"/>
      <c r="G34" s="162"/>
    </row>
    <row r="35" spans="1:7" ht="15.75">
      <c r="A35" s="157"/>
      <c r="B35" s="141" t="s">
        <v>105</v>
      </c>
      <c r="C35" s="158"/>
      <c r="D35" s="158"/>
      <c r="E35" s="158"/>
      <c r="F35" s="158"/>
      <c r="G35" s="158"/>
    </row>
    <row r="36" spans="1:7" ht="12.75">
      <c r="A36" s="157"/>
      <c r="B36" s="82" t="s">
        <v>422</v>
      </c>
      <c r="C36" s="139"/>
      <c r="D36" s="139"/>
      <c r="E36" s="139"/>
      <c r="F36" s="139"/>
      <c r="G36" s="139"/>
    </row>
    <row r="37" spans="1:7" ht="12.75">
      <c r="A37" s="157"/>
      <c r="B37" s="82" t="s">
        <v>44</v>
      </c>
      <c r="C37" s="139"/>
      <c r="D37" s="139"/>
      <c r="E37" s="139"/>
      <c r="F37" s="139"/>
      <c r="G37" s="139"/>
    </row>
    <row r="38" spans="1:7" ht="12.75">
      <c r="A38" s="157"/>
      <c r="B38" s="82"/>
      <c r="C38" s="139"/>
      <c r="D38" s="139"/>
      <c r="E38" s="139"/>
      <c r="F38" s="139"/>
      <c r="G38" s="139"/>
    </row>
    <row r="39" spans="1:7" ht="11.25" customHeight="1">
      <c r="A39" s="157"/>
      <c r="B39" s="83" t="s">
        <v>30</v>
      </c>
      <c r="C39" s="92"/>
      <c r="D39" s="99"/>
      <c r="E39" s="99"/>
      <c r="F39" s="99"/>
      <c r="G39" s="85" t="s">
        <v>31</v>
      </c>
    </row>
    <row r="40" spans="1:7" ht="11.25" customHeight="1">
      <c r="A40" s="157"/>
      <c r="B40" s="86" t="s">
        <v>416</v>
      </c>
      <c r="C40" s="92"/>
      <c r="D40" s="84"/>
      <c r="E40" s="84"/>
      <c r="F40" s="84"/>
      <c r="G40" s="87" t="s">
        <v>32</v>
      </c>
    </row>
    <row r="41" spans="1:7" ht="11.25" customHeight="1">
      <c r="A41" s="157"/>
      <c r="B41" s="86" t="s">
        <v>417</v>
      </c>
      <c r="C41" s="99"/>
      <c r="D41" s="99"/>
      <c r="E41" s="99"/>
      <c r="F41" s="99"/>
      <c r="G41" s="87" t="s">
        <v>33</v>
      </c>
    </row>
    <row r="42" spans="1:7" ht="12.75">
      <c r="A42" s="157"/>
      <c r="B42" s="225" t="s">
        <v>106</v>
      </c>
      <c r="C42" s="226" t="s">
        <v>107</v>
      </c>
      <c r="D42" s="226" t="s">
        <v>38</v>
      </c>
      <c r="E42" s="226" t="s">
        <v>423</v>
      </c>
      <c r="F42" s="226"/>
      <c r="G42" s="226"/>
    </row>
    <row r="43" spans="1:7" ht="36">
      <c r="A43" s="157"/>
      <c r="B43" s="225"/>
      <c r="C43" s="226"/>
      <c r="D43" s="226"/>
      <c r="E43" s="100" t="s">
        <v>108</v>
      </c>
      <c r="F43" s="100" t="s">
        <v>109</v>
      </c>
      <c r="G43" s="100" t="s">
        <v>110</v>
      </c>
    </row>
    <row r="44" spans="1:7" ht="12.75">
      <c r="A44" s="157"/>
      <c r="B44" s="101" t="s">
        <v>424</v>
      </c>
      <c r="C44" s="159">
        <v>664</v>
      </c>
      <c r="D44" s="159">
        <v>864</v>
      </c>
      <c r="E44" s="102">
        <v>190</v>
      </c>
      <c r="F44" s="159">
        <v>38</v>
      </c>
      <c r="G44" s="159">
        <v>152</v>
      </c>
    </row>
    <row r="45" spans="1:7" ht="12.75">
      <c r="A45" s="157"/>
      <c r="B45" s="101" t="s">
        <v>111</v>
      </c>
      <c r="C45" s="159">
        <v>15</v>
      </c>
      <c r="D45" s="159">
        <v>116</v>
      </c>
      <c r="E45" s="102">
        <v>115</v>
      </c>
      <c r="F45" s="159">
        <v>29</v>
      </c>
      <c r="G45" s="159">
        <v>86</v>
      </c>
    </row>
    <row r="46" spans="1:7" ht="12.75">
      <c r="A46" s="157"/>
      <c r="B46" s="101" t="s">
        <v>112</v>
      </c>
      <c r="C46" s="159">
        <v>18</v>
      </c>
      <c r="D46" s="159">
        <v>225</v>
      </c>
      <c r="E46" s="102">
        <v>224</v>
      </c>
      <c r="F46" s="159">
        <v>45</v>
      </c>
      <c r="G46" s="159">
        <v>179</v>
      </c>
    </row>
    <row r="47" spans="1:7" ht="12.75">
      <c r="A47" s="157"/>
      <c r="B47" s="101" t="s">
        <v>425</v>
      </c>
      <c r="C47" s="159">
        <v>2</v>
      </c>
      <c r="D47" s="159">
        <v>58</v>
      </c>
      <c r="E47" s="102">
        <v>58</v>
      </c>
      <c r="F47" s="159">
        <v>45</v>
      </c>
      <c r="G47" s="159">
        <v>13</v>
      </c>
    </row>
    <row r="48" spans="1:7" ht="12.75">
      <c r="A48" s="157"/>
      <c r="B48" s="101" t="s">
        <v>426</v>
      </c>
      <c r="C48" s="159">
        <v>2</v>
      </c>
      <c r="D48" s="159">
        <v>213</v>
      </c>
      <c r="E48" s="102">
        <v>213</v>
      </c>
      <c r="F48" s="159">
        <v>133</v>
      </c>
      <c r="G48" s="159">
        <v>80</v>
      </c>
    </row>
    <row r="49" spans="1:7" ht="12.75">
      <c r="A49" s="157"/>
      <c r="B49" s="103" t="s">
        <v>113</v>
      </c>
      <c r="C49" s="104">
        <v>701</v>
      </c>
      <c r="D49" s="104">
        <v>1476</v>
      </c>
      <c r="E49" s="104">
        <v>800</v>
      </c>
      <c r="F49" s="153">
        <v>290</v>
      </c>
      <c r="G49" s="153">
        <v>510</v>
      </c>
    </row>
    <row r="50" spans="1:7" ht="12.75">
      <c r="A50" s="157"/>
      <c r="B50" s="225" t="s">
        <v>106</v>
      </c>
      <c r="C50" s="226" t="s">
        <v>427</v>
      </c>
      <c r="D50" s="226"/>
      <c r="E50" s="226"/>
      <c r="F50" s="157"/>
      <c r="G50" s="157"/>
    </row>
    <row r="51" spans="1:7" ht="48">
      <c r="A51" s="157"/>
      <c r="B51" s="225"/>
      <c r="C51" s="100" t="s">
        <v>428</v>
      </c>
      <c r="D51" s="100" t="s">
        <v>114</v>
      </c>
      <c r="E51" s="105" t="s">
        <v>429</v>
      </c>
      <c r="F51" s="157"/>
      <c r="G51" s="157"/>
    </row>
    <row r="52" spans="1:7" ht="12.75">
      <c r="A52" s="157"/>
      <c r="B52" s="101" t="s">
        <v>424</v>
      </c>
      <c r="C52" s="146">
        <v>60.5</v>
      </c>
      <c r="D52" s="146">
        <v>0</v>
      </c>
      <c r="E52" s="106">
        <v>60.5</v>
      </c>
      <c r="F52" s="157"/>
      <c r="G52" s="157"/>
    </row>
    <row r="53" spans="1:7" ht="12.75">
      <c r="A53" s="157"/>
      <c r="B53" s="101" t="s">
        <v>111</v>
      </c>
      <c r="C53" s="146">
        <v>26.1</v>
      </c>
      <c r="D53" s="146">
        <v>0</v>
      </c>
      <c r="E53" s="106">
        <v>26.1</v>
      </c>
      <c r="F53" s="157"/>
      <c r="G53" s="157"/>
    </row>
    <row r="54" spans="1:7" ht="12.75">
      <c r="A54" s="157"/>
      <c r="B54" s="101" t="s">
        <v>112</v>
      </c>
      <c r="C54" s="146">
        <v>10.4</v>
      </c>
      <c r="D54" s="146">
        <v>1.4</v>
      </c>
      <c r="E54" s="106">
        <v>11.7</v>
      </c>
      <c r="F54" s="157"/>
      <c r="G54" s="157"/>
    </row>
    <row r="55" spans="1:7" ht="12.75">
      <c r="A55" s="157"/>
      <c r="B55" s="101" t="s">
        <v>425</v>
      </c>
      <c r="C55" s="146">
        <v>13.8</v>
      </c>
      <c r="D55" s="146">
        <v>0.4</v>
      </c>
      <c r="E55" s="106">
        <v>14.2</v>
      </c>
      <c r="F55" s="157"/>
      <c r="G55" s="157"/>
    </row>
    <row r="56" spans="1:7" ht="12.75">
      <c r="A56" s="157"/>
      <c r="B56" s="101" t="s">
        <v>426</v>
      </c>
      <c r="C56" s="146">
        <v>106.5</v>
      </c>
      <c r="D56" s="146">
        <v>5.2</v>
      </c>
      <c r="E56" s="106">
        <v>111.7</v>
      </c>
      <c r="F56" s="157"/>
      <c r="G56" s="157"/>
    </row>
    <row r="57" spans="1:7" ht="12.75">
      <c r="A57" s="157"/>
      <c r="B57" s="103" t="s">
        <v>113</v>
      </c>
      <c r="C57" s="160">
        <v>217.4</v>
      </c>
      <c r="D57" s="160">
        <v>7</v>
      </c>
      <c r="E57" s="107">
        <v>224.4</v>
      </c>
      <c r="F57" s="157"/>
      <c r="G57" s="157"/>
    </row>
    <row r="58" spans="1:7" ht="48">
      <c r="A58" s="157"/>
      <c r="B58" s="108" t="s">
        <v>430</v>
      </c>
      <c r="C58" s="109" t="s">
        <v>431</v>
      </c>
      <c r="D58" s="109" t="s">
        <v>432</v>
      </c>
      <c r="E58" s="110" t="s">
        <v>433</v>
      </c>
      <c r="F58" s="157"/>
      <c r="G58" s="157"/>
    </row>
    <row r="59" spans="1:7" ht="12.75">
      <c r="A59" s="157"/>
      <c r="B59" s="90" t="s">
        <v>424</v>
      </c>
      <c r="C59" s="161">
        <v>2.8</v>
      </c>
      <c r="D59" s="161">
        <v>6.3</v>
      </c>
      <c r="E59" s="111">
        <v>6.1</v>
      </c>
      <c r="F59" s="157"/>
      <c r="G59" s="157"/>
    </row>
    <row r="60" spans="1:7" ht="12.75">
      <c r="A60" s="157"/>
      <c r="B60" s="90" t="s">
        <v>111</v>
      </c>
      <c r="C60" s="146">
        <v>3.1</v>
      </c>
      <c r="D60" s="146">
        <v>0.1</v>
      </c>
      <c r="E60" s="112">
        <v>0.1</v>
      </c>
      <c r="F60" s="157"/>
      <c r="G60" s="157"/>
    </row>
    <row r="61" spans="1:7" ht="12.75">
      <c r="A61" s="157"/>
      <c r="B61" s="90" t="s">
        <v>112</v>
      </c>
      <c r="C61" s="146">
        <v>4.7</v>
      </c>
      <c r="D61" s="146">
        <v>1.8</v>
      </c>
      <c r="E61" s="112">
        <v>0.1</v>
      </c>
      <c r="F61" s="157"/>
      <c r="G61" s="157"/>
    </row>
    <row r="62" spans="1:7" ht="12.75">
      <c r="A62" s="157"/>
      <c r="B62" s="90" t="s">
        <v>425</v>
      </c>
      <c r="C62" s="146">
        <v>1.8</v>
      </c>
      <c r="D62" s="146">
        <v>0.4</v>
      </c>
      <c r="E62" s="112">
        <v>0.1</v>
      </c>
      <c r="F62" s="157"/>
      <c r="G62" s="157"/>
    </row>
    <row r="63" spans="1:7" ht="12.75">
      <c r="A63" s="157"/>
      <c r="B63" s="101" t="s">
        <v>426</v>
      </c>
      <c r="C63" s="146">
        <v>8.7</v>
      </c>
      <c r="D63" s="146">
        <v>4.7</v>
      </c>
      <c r="E63" s="112">
        <v>4.1</v>
      </c>
      <c r="F63" s="157"/>
      <c r="G63" s="157"/>
    </row>
    <row r="64" spans="1:7" ht="12.75">
      <c r="A64" s="157"/>
      <c r="B64" s="113" t="s">
        <v>113</v>
      </c>
      <c r="C64" s="114">
        <v>21</v>
      </c>
      <c r="D64" s="114">
        <v>13.4</v>
      </c>
      <c r="E64" s="115">
        <v>10.5</v>
      </c>
      <c r="F64" s="157"/>
      <c r="G64" s="157"/>
    </row>
    <row r="65" spans="1:7" ht="12.75">
      <c r="A65" s="157"/>
      <c r="B65" s="162"/>
      <c r="C65" s="162"/>
      <c r="D65" s="162"/>
      <c r="E65" s="162"/>
      <c r="F65" s="157"/>
      <c r="G65" s="157"/>
    </row>
    <row r="66" spans="1:7" ht="12.75">
      <c r="A66" s="157"/>
      <c r="B66" s="162"/>
      <c r="C66" s="162"/>
      <c r="D66" s="162"/>
      <c r="E66" s="162"/>
      <c r="F66" s="162"/>
      <c r="G66" s="162"/>
    </row>
    <row r="67" spans="1:7" ht="15.75">
      <c r="A67" s="157"/>
      <c r="B67" s="141" t="s">
        <v>105</v>
      </c>
      <c r="C67" s="158"/>
      <c r="D67" s="158"/>
      <c r="E67" s="158"/>
      <c r="F67" s="158"/>
      <c r="G67" s="158"/>
    </row>
    <row r="68" spans="1:7" ht="12.75">
      <c r="A68" s="157"/>
      <c r="B68" s="82" t="s">
        <v>422</v>
      </c>
      <c r="C68" s="139"/>
      <c r="D68" s="139"/>
      <c r="E68" s="139"/>
      <c r="F68" s="139"/>
      <c r="G68" s="139"/>
    </row>
    <row r="69" spans="1:7" ht="12.75">
      <c r="A69" s="157"/>
      <c r="B69" s="82" t="s">
        <v>46</v>
      </c>
      <c r="C69" s="139"/>
      <c r="D69" s="139"/>
      <c r="E69" s="139"/>
      <c r="F69" s="139"/>
      <c r="G69" s="139"/>
    </row>
    <row r="70" spans="1:7" ht="12.75">
      <c r="A70" s="157"/>
      <c r="B70" s="82"/>
      <c r="C70" s="139"/>
      <c r="D70" s="139"/>
      <c r="E70" s="139"/>
      <c r="F70" s="139"/>
      <c r="G70" s="139"/>
    </row>
    <row r="71" spans="1:7" ht="11.25" customHeight="1">
      <c r="A71" s="157"/>
      <c r="B71" s="83" t="s">
        <v>30</v>
      </c>
      <c r="C71" s="92"/>
      <c r="D71" s="99"/>
      <c r="E71" s="99"/>
      <c r="F71" s="99"/>
      <c r="G71" s="85" t="s">
        <v>31</v>
      </c>
    </row>
    <row r="72" spans="1:7" ht="11.25" customHeight="1">
      <c r="A72" s="157"/>
      <c r="B72" s="86" t="s">
        <v>416</v>
      </c>
      <c r="C72" s="92"/>
      <c r="D72" s="84"/>
      <c r="E72" s="84"/>
      <c r="F72" s="84"/>
      <c r="G72" s="87" t="s">
        <v>32</v>
      </c>
    </row>
    <row r="73" spans="1:7" ht="11.25" customHeight="1">
      <c r="A73" s="157"/>
      <c r="B73" s="86" t="s">
        <v>417</v>
      </c>
      <c r="C73" s="99"/>
      <c r="D73" s="99"/>
      <c r="E73" s="99"/>
      <c r="F73" s="99"/>
      <c r="G73" s="87" t="s">
        <v>33</v>
      </c>
    </row>
    <row r="74" spans="1:7" ht="12.75">
      <c r="A74" s="157"/>
      <c r="B74" s="225" t="s">
        <v>106</v>
      </c>
      <c r="C74" s="226" t="s">
        <v>107</v>
      </c>
      <c r="D74" s="226" t="s">
        <v>38</v>
      </c>
      <c r="E74" s="226" t="s">
        <v>423</v>
      </c>
      <c r="F74" s="226"/>
      <c r="G74" s="226"/>
    </row>
    <row r="75" spans="1:7" ht="36">
      <c r="A75" s="157"/>
      <c r="B75" s="225"/>
      <c r="C75" s="226"/>
      <c r="D75" s="226"/>
      <c r="E75" s="100" t="s">
        <v>108</v>
      </c>
      <c r="F75" s="100" t="s">
        <v>109</v>
      </c>
      <c r="G75" s="100" t="s">
        <v>110</v>
      </c>
    </row>
    <row r="76" spans="1:7" ht="12.75">
      <c r="A76" s="157"/>
      <c r="B76" s="101" t="s">
        <v>424</v>
      </c>
      <c r="C76" s="159">
        <v>855</v>
      </c>
      <c r="D76" s="159">
        <v>1178</v>
      </c>
      <c r="E76" s="102">
        <v>226</v>
      </c>
      <c r="F76" s="159">
        <v>75</v>
      </c>
      <c r="G76" s="159">
        <v>151</v>
      </c>
    </row>
    <row r="77" spans="1:7" ht="12.75">
      <c r="A77" s="157"/>
      <c r="B77" s="101" t="s">
        <v>111</v>
      </c>
      <c r="C77" s="159">
        <v>13</v>
      </c>
      <c r="D77" s="159">
        <v>98</v>
      </c>
      <c r="E77" s="102">
        <v>92</v>
      </c>
      <c r="F77" s="159">
        <v>14</v>
      </c>
      <c r="G77" s="159">
        <v>78</v>
      </c>
    </row>
    <row r="78" spans="1:7" ht="12.75">
      <c r="A78" s="157"/>
      <c r="B78" s="101" t="s">
        <v>112</v>
      </c>
      <c r="C78" s="159">
        <v>16</v>
      </c>
      <c r="D78" s="159">
        <v>180</v>
      </c>
      <c r="E78" s="102">
        <v>180</v>
      </c>
      <c r="F78" s="159">
        <v>27</v>
      </c>
      <c r="G78" s="159">
        <v>153</v>
      </c>
    </row>
    <row r="79" spans="1:7" ht="12.75">
      <c r="A79" s="157"/>
      <c r="B79" s="101" t="s">
        <v>425</v>
      </c>
      <c r="C79" s="159">
        <v>5</v>
      </c>
      <c r="D79" s="159">
        <v>148</v>
      </c>
      <c r="E79" s="102">
        <v>148</v>
      </c>
      <c r="F79" s="159">
        <v>57</v>
      </c>
      <c r="G79" s="159">
        <v>91</v>
      </c>
    </row>
    <row r="80" spans="1:7" ht="12.75">
      <c r="A80" s="157"/>
      <c r="B80" s="101" t="s">
        <v>426</v>
      </c>
      <c r="C80" s="159">
        <v>1</v>
      </c>
      <c r="D80" s="159">
        <v>141</v>
      </c>
      <c r="E80" s="102">
        <v>141</v>
      </c>
      <c r="F80" s="159">
        <v>59</v>
      </c>
      <c r="G80" s="159">
        <v>82</v>
      </c>
    </row>
    <row r="81" spans="1:7" ht="12.75">
      <c r="A81" s="157"/>
      <c r="B81" s="103" t="s">
        <v>113</v>
      </c>
      <c r="C81" s="104">
        <v>890</v>
      </c>
      <c r="D81" s="104">
        <v>1745</v>
      </c>
      <c r="E81" s="104">
        <v>787</v>
      </c>
      <c r="F81" s="153">
        <v>232</v>
      </c>
      <c r="G81" s="153">
        <v>555</v>
      </c>
    </row>
    <row r="82" spans="1:7" ht="12.75">
      <c r="A82" s="157"/>
      <c r="B82" s="225" t="s">
        <v>106</v>
      </c>
      <c r="C82" s="226" t="s">
        <v>427</v>
      </c>
      <c r="D82" s="226"/>
      <c r="E82" s="226"/>
      <c r="F82" s="157"/>
      <c r="G82" s="157"/>
    </row>
    <row r="83" spans="1:7" ht="48">
      <c r="A83" s="157"/>
      <c r="B83" s="225"/>
      <c r="C83" s="100" t="s">
        <v>428</v>
      </c>
      <c r="D83" s="100" t="s">
        <v>114</v>
      </c>
      <c r="E83" s="105" t="s">
        <v>429</v>
      </c>
      <c r="F83" s="157"/>
      <c r="G83" s="157"/>
    </row>
    <row r="84" spans="1:7" ht="12.75">
      <c r="A84" s="157"/>
      <c r="B84" s="101" t="s">
        <v>424</v>
      </c>
      <c r="C84" s="146">
        <v>80.5</v>
      </c>
      <c r="D84" s="146">
        <v>0</v>
      </c>
      <c r="E84" s="106">
        <v>80.5</v>
      </c>
      <c r="F84" s="157"/>
      <c r="G84" s="157"/>
    </row>
    <row r="85" spans="1:7" ht="12.75">
      <c r="A85" s="157"/>
      <c r="B85" s="101" t="s">
        <v>111</v>
      </c>
      <c r="C85" s="146">
        <v>26.2</v>
      </c>
      <c r="D85" s="146">
        <v>0</v>
      </c>
      <c r="E85" s="106">
        <v>26.2</v>
      </c>
      <c r="F85" s="157"/>
      <c r="G85" s="157"/>
    </row>
    <row r="86" spans="1:7" ht="12.75">
      <c r="A86" s="157"/>
      <c r="B86" s="101" t="s">
        <v>112</v>
      </c>
      <c r="C86" s="146">
        <v>21.7</v>
      </c>
      <c r="D86" s="146">
        <v>0.4</v>
      </c>
      <c r="E86" s="106">
        <v>22.1</v>
      </c>
      <c r="F86" s="157"/>
      <c r="G86" s="157"/>
    </row>
    <row r="87" spans="1:7" ht="12.75">
      <c r="A87" s="157"/>
      <c r="B87" s="101" t="s">
        <v>425</v>
      </c>
      <c r="C87" s="146">
        <v>26.4</v>
      </c>
      <c r="D87" s="146">
        <v>1</v>
      </c>
      <c r="E87" s="106">
        <v>27.4</v>
      </c>
      <c r="F87" s="157"/>
      <c r="G87" s="157"/>
    </row>
    <row r="88" spans="1:7" ht="12.75">
      <c r="A88" s="157"/>
      <c r="B88" s="101" t="s">
        <v>426</v>
      </c>
      <c r="C88" s="146">
        <v>55.2</v>
      </c>
      <c r="D88" s="146">
        <v>4.3</v>
      </c>
      <c r="E88" s="106">
        <v>59.5</v>
      </c>
      <c r="F88" s="157"/>
      <c r="G88" s="157"/>
    </row>
    <row r="89" spans="1:7" ht="12.75">
      <c r="A89" s="157"/>
      <c r="B89" s="103" t="s">
        <v>113</v>
      </c>
      <c r="C89" s="160">
        <v>209.9</v>
      </c>
      <c r="D89" s="160">
        <v>5.8</v>
      </c>
      <c r="E89" s="107">
        <v>215.7</v>
      </c>
      <c r="F89" s="157"/>
      <c r="G89" s="157"/>
    </row>
    <row r="90" spans="1:7" ht="48">
      <c r="A90" s="157"/>
      <c r="B90" s="108" t="s">
        <v>430</v>
      </c>
      <c r="C90" s="109" t="s">
        <v>431</v>
      </c>
      <c r="D90" s="109" t="s">
        <v>432</v>
      </c>
      <c r="E90" s="110" t="s">
        <v>433</v>
      </c>
      <c r="F90" s="157"/>
      <c r="G90" s="157"/>
    </row>
    <row r="91" spans="1:7" ht="12.75">
      <c r="A91" s="157"/>
      <c r="B91" s="90" t="s">
        <v>424</v>
      </c>
      <c r="C91" s="161">
        <v>4.3</v>
      </c>
      <c r="D91" s="161">
        <v>5.9</v>
      </c>
      <c r="E91" s="111">
        <v>5.2</v>
      </c>
      <c r="F91" s="157"/>
      <c r="G91" s="157"/>
    </row>
    <row r="92" spans="1:7" ht="12.75">
      <c r="A92" s="157"/>
      <c r="B92" s="90" t="s">
        <v>111</v>
      </c>
      <c r="C92" s="146">
        <v>2.6</v>
      </c>
      <c r="D92" s="146">
        <v>2.5</v>
      </c>
      <c r="E92" s="112">
        <v>0</v>
      </c>
      <c r="F92" s="157"/>
      <c r="G92" s="157"/>
    </row>
    <row r="93" spans="1:7" ht="12.75">
      <c r="A93" s="157"/>
      <c r="B93" s="90" t="s">
        <v>112</v>
      </c>
      <c r="C93" s="146">
        <v>5</v>
      </c>
      <c r="D93" s="146">
        <v>0.1</v>
      </c>
      <c r="E93" s="112">
        <v>0.1</v>
      </c>
      <c r="F93" s="157"/>
      <c r="G93" s="157"/>
    </row>
    <row r="94" spans="1:7" ht="12.75">
      <c r="A94" s="157"/>
      <c r="B94" s="90" t="s">
        <v>425</v>
      </c>
      <c r="C94" s="146">
        <v>4.5</v>
      </c>
      <c r="D94" s="146">
        <v>13.5</v>
      </c>
      <c r="E94" s="112">
        <v>4.5</v>
      </c>
      <c r="F94" s="157"/>
      <c r="G94" s="157"/>
    </row>
    <row r="95" spans="1:7" ht="12.75">
      <c r="A95" s="157"/>
      <c r="B95" s="101" t="s">
        <v>426</v>
      </c>
      <c r="C95" s="146">
        <v>4.3</v>
      </c>
      <c r="D95" s="146">
        <v>1.9</v>
      </c>
      <c r="E95" s="112">
        <v>1.9</v>
      </c>
      <c r="F95" s="157"/>
      <c r="G95" s="157"/>
    </row>
    <row r="96" spans="1:7" ht="12.75">
      <c r="A96" s="157"/>
      <c r="B96" s="113" t="s">
        <v>113</v>
      </c>
      <c r="C96" s="114">
        <v>20.7</v>
      </c>
      <c r="D96" s="114">
        <v>23.9</v>
      </c>
      <c r="E96" s="115">
        <v>11.7</v>
      </c>
      <c r="F96" s="157"/>
      <c r="G96" s="157"/>
    </row>
    <row r="97" spans="1:7" ht="12.75">
      <c r="A97" s="157"/>
      <c r="B97" s="162"/>
      <c r="C97" s="162"/>
      <c r="D97" s="162"/>
      <c r="E97" s="162"/>
      <c r="F97" s="162"/>
      <c r="G97" s="162"/>
    </row>
    <row r="98" spans="1:7" ht="12.75">
      <c r="A98" s="157"/>
      <c r="B98" s="162"/>
      <c r="C98" s="162"/>
      <c r="D98" s="162"/>
      <c r="E98" s="162"/>
      <c r="F98" s="162"/>
      <c r="G98" s="162"/>
    </row>
    <row r="99" spans="1:7" ht="15.75">
      <c r="A99" s="157"/>
      <c r="B99" s="141" t="s">
        <v>105</v>
      </c>
      <c r="C99" s="158"/>
      <c r="D99" s="158"/>
      <c r="E99" s="158"/>
      <c r="F99" s="158"/>
      <c r="G99" s="158"/>
    </row>
    <row r="100" spans="1:7" ht="12.75">
      <c r="A100" s="157"/>
      <c r="B100" s="82" t="s">
        <v>422</v>
      </c>
      <c r="C100" s="139"/>
      <c r="D100" s="139"/>
      <c r="E100" s="139"/>
      <c r="F100" s="139"/>
      <c r="G100" s="139"/>
    </row>
    <row r="101" spans="1:7" ht="12.75">
      <c r="A101" s="157"/>
      <c r="B101" s="82" t="s">
        <v>49</v>
      </c>
      <c r="C101" s="139"/>
      <c r="D101" s="139"/>
      <c r="E101" s="139"/>
      <c r="F101" s="139"/>
      <c r="G101" s="139"/>
    </row>
    <row r="102" spans="1:7" ht="12.75">
      <c r="A102" s="157"/>
      <c r="B102" s="162"/>
      <c r="C102" s="162"/>
      <c r="D102" s="162"/>
      <c r="E102" s="162"/>
      <c r="F102" s="162"/>
      <c r="G102" s="162"/>
    </row>
    <row r="103" spans="1:7" ht="11.25" customHeight="1">
      <c r="A103" s="157"/>
      <c r="B103" s="83" t="s">
        <v>30</v>
      </c>
      <c r="C103" s="92"/>
      <c r="D103" s="99"/>
      <c r="E103" s="99"/>
      <c r="F103" s="99"/>
      <c r="G103" s="85" t="s">
        <v>31</v>
      </c>
    </row>
    <row r="104" spans="1:7" ht="11.25" customHeight="1">
      <c r="A104" s="157"/>
      <c r="B104" s="86" t="s">
        <v>50</v>
      </c>
      <c r="C104" s="92"/>
      <c r="D104" s="84"/>
      <c r="E104" s="84"/>
      <c r="F104" s="84"/>
      <c r="G104" s="87" t="s">
        <v>32</v>
      </c>
    </row>
    <row r="105" spans="1:7" ht="11.25" customHeight="1">
      <c r="A105" s="157"/>
      <c r="B105" s="86" t="s">
        <v>417</v>
      </c>
      <c r="C105" s="99"/>
      <c r="D105" s="99"/>
      <c r="E105" s="99"/>
      <c r="F105" s="99"/>
      <c r="G105" s="87" t="s">
        <v>33</v>
      </c>
    </row>
    <row r="106" spans="1:7" ht="12.75">
      <c r="A106" s="157"/>
      <c r="B106" s="225" t="s">
        <v>106</v>
      </c>
      <c r="C106" s="226" t="s">
        <v>107</v>
      </c>
      <c r="D106" s="226" t="s">
        <v>38</v>
      </c>
      <c r="E106" s="226" t="s">
        <v>423</v>
      </c>
      <c r="F106" s="226"/>
      <c r="G106" s="226"/>
    </row>
    <row r="107" spans="1:7" ht="36">
      <c r="A107" s="157"/>
      <c r="B107" s="225"/>
      <c r="C107" s="226"/>
      <c r="D107" s="226"/>
      <c r="E107" s="100" t="s">
        <v>108</v>
      </c>
      <c r="F107" s="100" t="s">
        <v>109</v>
      </c>
      <c r="G107" s="100" t="s">
        <v>110</v>
      </c>
    </row>
    <row r="108" spans="1:7" ht="12.75">
      <c r="A108" s="157"/>
      <c r="B108" s="101" t="s">
        <v>424</v>
      </c>
      <c r="C108" s="159">
        <v>898</v>
      </c>
      <c r="D108" s="159">
        <v>1304</v>
      </c>
      <c r="E108" s="102">
        <v>235</v>
      </c>
      <c r="F108" s="159">
        <v>108</v>
      </c>
      <c r="G108" s="159">
        <v>127</v>
      </c>
    </row>
    <row r="109" spans="1:7" ht="12.75">
      <c r="A109" s="157"/>
      <c r="B109" s="101" t="s">
        <v>111</v>
      </c>
      <c r="C109" s="159">
        <v>10</v>
      </c>
      <c r="D109" s="159">
        <v>67</v>
      </c>
      <c r="E109" s="102">
        <v>63</v>
      </c>
      <c r="F109" s="159">
        <v>10</v>
      </c>
      <c r="G109" s="159">
        <v>53</v>
      </c>
    </row>
    <row r="110" spans="1:7" ht="12.75">
      <c r="A110" s="157"/>
      <c r="B110" s="101" t="s">
        <v>112</v>
      </c>
      <c r="C110" s="159">
        <v>15</v>
      </c>
      <c r="D110" s="159">
        <v>179</v>
      </c>
      <c r="E110" s="102">
        <v>178</v>
      </c>
      <c r="F110" s="159">
        <v>15</v>
      </c>
      <c r="G110" s="159">
        <v>163</v>
      </c>
    </row>
    <row r="111" spans="1:7" ht="12.75">
      <c r="A111" s="157"/>
      <c r="B111" s="101" t="s">
        <v>425</v>
      </c>
      <c r="C111" s="159">
        <v>5</v>
      </c>
      <c r="D111" s="159">
        <v>134</v>
      </c>
      <c r="E111" s="102">
        <v>134</v>
      </c>
      <c r="F111" s="159">
        <v>40</v>
      </c>
      <c r="G111" s="159">
        <v>94</v>
      </c>
    </row>
    <row r="112" spans="1:7" ht="12.75">
      <c r="A112" s="157"/>
      <c r="B112" s="101" t="s">
        <v>426</v>
      </c>
      <c r="C112" s="159">
        <v>2</v>
      </c>
      <c r="D112" s="159">
        <v>221</v>
      </c>
      <c r="E112" s="102">
        <v>221</v>
      </c>
      <c r="F112" s="159">
        <v>135</v>
      </c>
      <c r="G112" s="159">
        <v>86</v>
      </c>
    </row>
    <row r="113" spans="1:7" ht="12.75">
      <c r="A113" s="157"/>
      <c r="B113" s="103" t="s">
        <v>113</v>
      </c>
      <c r="C113" s="104">
        <v>930</v>
      </c>
      <c r="D113" s="104">
        <v>1905</v>
      </c>
      <c r="E113" s="104">
        <v>831</v>
      </c>
      <c r="F113" s="153">
        <v>308</v>
      </c>
      <c r="G113" s="153">
        <v>523</v>
      </c>
    </row>
    <row r="114" spans="1:7" ht="12.75">
      <c r="A114" s="157"/>
      <c r="B114" s="225" t="s">
        <v>106</v>
      </c>
      <c r="C114" s="226" t="s">
        <v>427</v>
      </c>
      <c r="D114" s="226"/>
      <c r="E114" s="226"/>
      <c r="F114" s="157"/>
      <c r="G114" s="157"/>
    </row>
    <row r="115" spans="1:7" ht="48">
      <c r="A115" s="157"/>
      <c r="B115" s="225"/>
      <c r="C115" s="100" t="s">
        <v>428</v>
      </c>
      <c r="D115" s="100" t="s">
        <v>114</v>
      </c>
      <c r="E115" s="105" t="s">
        <v>429</v>
      </c>
      <c r="F115" s="157"/>
      <c r="G115" s="157"/>
    </row>
    <row r="116" spans="1:7" ht="12.75">
      <c r="A116" s="157"/>
      <c r="B116" s="101" t="s">
        <v>424</v>
      </c>
      <c r="C116" s="146">
        <v>104</v>
      </c>
      <c r="D116" s="146">
        <v>0.1</v>
      </c>
      <c r="E116" s="106">
        <v>104.1</v>
      </c>
      <c r="F116" s="157"/>
      <c r="G116" s="157"/>
    </row>
    <row r="117" spans="1:7" ht="12.75">
      <c r="A117" s="157"/>
      <c r="B117" s="101" t="s">
        <v>111</v>
      </c>
      <c r="C117" s="146">
        <v>28.8</v>
      </c>
      <c r="D117" s="146">
        <v>0</v>
      </c>
      <c r="E117" s="106">
        <v>28.8</v>
      </c>
      <c r="F117" s="157"/>
      <c r="G117" s="157"/>
    </row>
    <row r="118" spans="1:7" ht="12.75">
      <c r="A118" s="157"/>
      <c r="B118" s="101" t="s">
        <v>112</v>
      </c>
      <c r="C118" s="146">
        <v>17.5</v>
      </c>
      <c r="D118" s="146">
        <v>0.5</v>
      </c>
      <c r="E118" s="106">
        <v>18.1</v>
      </c>
      <c r="F118" s="157"/>
      <c r="G118" s="157"/>
    </row>
    <row r="119" spans="1:7" ht="12.75">
      <c r="A119" s="157"/>
      <c r="B119" s="101" t="s">
        <v>425</v>
      </c>
      <c r="C119" s="146">
        <v>26.9</v>
      </c>
      <c r="D119" s="146">
        <v>0.6</v>
      </c>
      <c r="E119" s="106">
        <v>27.5</v>
      </c>
      <c r="F119" s="157"/>
      <c r="G119" s="157"/>
    </row>
    <row r="120" spans="1:7" ht="12.75">
      <c r="A120" s="157"/>
      <c r="B120" s="101" t="s">
        <v>426</v>
      </c>
      <c r="C120" s="146">
        <v>139.5</v>
      </c>
      <c r="D120" s="146">
        <v>4.7</v>
      </c>
      <c r="E120" s="106">
        <v>144.2</v>
      </c>
      <c r="F120" s="157"/>
      <c r="G120" s="157"/>
    </row>
    <row r="121" spans="1:7" ht="12.75">
      <c r="A121" s="157"/>
      <c r="B121" s="103" t="s">
        <v>113</v>
      </c>
      <c r="C121" s="160">
        <v>316.7</v>
      </c>
      <c r="D121" s="160">
        <v>5.9</v>
      </c>
      <c r="E121" s="107">
        <v>322.7</v>
      </c>
      <c r="F121" s="157"/>
      <c r="G121" s="157"/>
    </row>
    <row r="122" spans="1:7" ht="48">
      <c r="A122" s="157"/>
      <c r="B122" s="108" t="s">
        <v>430</v>
      </c>
      <c r="C122" s="109" t="s">
        <v>431</v>
      </c>
      <c r="D122" s="109" t="s">
        <v>432</v>
      </c>
      <c r="E122" s="110" t="s">
        <v>433</v>
      </c>
      <c r="F122" s="157"/>
      <c r="G122" s="157"/>
    </row>
    <row r="123" spans="1:7" ht="12.75">
      <c r="A123" s="157"/>
      <c r="B123" s="90" t="s">
        <v>424</v>
      </c>
      <c r="C123" s="161">
        <v>2.8</v>
      </c>
      <c r="D123" s="161">
        <v>5</v>
      </c>
      <c r="E123" s="111">
        <v>5</v>
      </c>
      <c r="F123" s="157"/>
      <c r="G123" s="157"/>
    </row>
    <row r="124" spans="1:7" ht="12.75">
      <c r="A124" s="157"/>
      <c r="B124" s="90" t="s">
        <v>111</v>
      </c>
      <c r="C124" s="146">
        <v>1.8</v>
      </c>
      <c r="D124" s="146">
        <v>5.4</v>
      </c>
      <c r="E124" s="112">
        <v>3.5</v>
      </c>
      <c r="F124" s="157"/>
      <c r="G124" s="157"/>
    </row>
    <row r="125" spans="1:7" ht="12.75">
      <c r="A125" s="157"/>
      <c r="B125" s="90" t="s">
        <v>112</v>
      </c>
      <c r="C125" s="146">
        <v>5</v>
      </c>
      <c r="D125" s="146">
        <v>0.2</v>
      </c>
      <c r="E125" s="112">
        <v>0.1</v>
      </c>
      <c r="F125" s="157"/>
      <c r="G125" s="157"/>
    </row>
    <row r="126" spans="1:7" ht="12.75">
      <c r="A126" s="157"/>
      <c r="B126" s="90" t="s">
        <v>425</v>
      </c>
      <c r="C126" s="146">
        <v>3.6</v>
      </c>
      <c r="D126" s="146">
        <v>4.8</v>
      </c>
      <c r="E126" s="112">
        <v>4.7</v>
      </c>
      <c r="F126" s="157"/>
      <c r="G126" s="157"/>
    </row>
    <row r="127" spans="1:7" ht="12.75">
      <c r="A127" s="157"/>
      <c r="B127" s="101" t="s">
        <v>426</v>
      </c>
      <c r="C127" s="146">
        <v>9</v>
      </c>
      <c r="D127" s="146">
        <v>4.7</v>
      </c>
      <c r="E127" s="112">
        <v>4.4</v>
      </c>
      <c r="F127" s="157"/>
      <c r="G127" s="157"/>
    </row>
    <row r="128" spans="1:7" ht="12.75">
      <c r="A128" s="157"/>
      <c r="B128" s="113" t="s">
        <v>113</v>
      </c>
      <c r="C128" s="114">
        <v>22.2</v>
      </c>
      <c r="D128" s="114">
        <v>20.1</v>
      </c>
      <c r="E128" s="115">
        <v>17.8</v>
      </c>
      <c r="F128" s="157"/>
      <c r="G128" s="157"/>
    </row>
    <row r="129" spans="1:7" ht="12.75">
      <c r="A129" s="157"/>
      <c r="B129" s="162"/>
      <c r="C129" s="162"/>
      <c r="D129" s="162"/>
      <c r="E129" s="162"/>
      <c r="F129" s="162"/>
      <c r="G129" s="162"/>
    </row>
    <row r="130" spans="1:7" ht="12.75">
      <c r="A130" s="157"/>
      <c r="B130" s="162"/>
      <c r="C130" s="162"/>
      <c r="D130" s="162"/>
      <c r="E130" s="162"/>
      <c r="F130" s="162"/>
      <c r="G130" s="162"/>
    </row>
    <row r="131" spans="1:7" ht="15.75">
      <c r="A131" s="157"/>
      <c r="B131" s="141" t="s">
        <v>105</v>
      </c>
      <c r="C131" s="158"/>
      <c r="D131" s="158"/>
      <c r="E131" s="158"/>
      <c r="F131" s="158"/>
      <c r="G131" s="158"/>
    </row>
    <row r="132" spans="1:7" ht="12.75">
      <c r="A132" s="157"/>
      <c r="B132" s="82" t="s">
        <v>422</v>
      </c>
      <c r="C132" s="139"/>
      <c r="D132" s="139"/>
      <c r="E132" s="139"/>
      <c r="F132" s="139"/>
      <c r="G132" s="139"/>
    </row>
    <row r="133" spans="1:7" ht="12.75">
      <c r="A133" s="157"/>
      <c r="B133" s="82" t="s">
        <v>53</v>
      </c>
      <c r="C133" s="139"/>
      <c r="D133" s="139"/>
      <c r="E133" s="139"/>
      <c r="F133" s="139"/>
      <c r="G133" s="139"/>
    </row>
    <row r="134" spans="1:7" ht="12.75">
      <c r="A134" s="157"/>
      <c r="B134" s="162"/>
      <c r="C134" s="162"/>
      <c r="D134" s="162"/>
      <c r="E134" s="162"/>
      <c r="F134" s="162"/>
      <c r="G134" s="162"/>
    </row>
    <row r="135" spans="1:7" ht="11.25" customHeight="1">
      <c r="A135" s="157"/>
      <c r="B135" s="83" t="s">
        <v>30</v>
      </c>
      <c r="C135" s="92"/>
      <c r="D135" s="99"/>
      <c r="E135" s="99"/>
      <c r="F135" s="99"/>
      <c r="G135" s="85" t="s">
        <v>31</v>
      </c>
    </row>
    <row r="136" spans="1:7" ht="11.25" customHeight="1">
      <c r="A136" s="157"/>
      <c r="B136" s="86" t="s">
        <v>54</v>
      </c>
      <c r="C136" s="92"/>
      <c r="D136" s="84"/>
      <c r="E136" s="84"/>
      <c r="F136" s="84"/>
      <c r="G136" s="87" t="s">
        <v>32</v>
      </c>
    </row>
    <row r="137" spans="1:7" ht="11.25" customHeight="1">
      <c r="A137" s="157"/>
      <c r="B137" s="86" t="s">
        <v>417</v>
      </c>
      <c r="C137" s="99"/>
      <c r="D137" s="99"/>
      <c r="E137" s="99"/>
      <c r="F137" s="99"/>
      <c r="G137" s="87" t="s">
        <v>33</v>
      </c>
    </row>
    <row r="138" spans="1:7" ht="12.75">
      <c r="A138" s="157"/>
      <c r="B138" s="225" t="s">
        <v>106</v>
      </c>
      <c r="C138" s="226" t="s">
        <v>107</v>
      </c>
      <c r="D138" s="226" t="s">
        <v>38</v>
      </c>
      <c r="E138" s="226" t="s">
        <v>423</v>
      </c>
      <c r="F138" s="226"/>
      <c r="G138" s="226"/>
    </row>
    <row r="139" spans="1:7" ht="36">
      <c r="A139" s="157"/>
      <c r="B139" s="225"/>
      <c r="C139" s="226"/>
      <c r="D139" s="226"/>
      <c r="E139" s="100" t="s">
        <v>108</v>
      </c>
      <c r="F139" s="100" t="s">
        <v>109</v>
      </c>
      <c r="G139" s="100" t="s">
        <v>110</v>
      </c>
    </row>
    <row r="140" spans="1:7" ht="12.75">
      <c r="A140" s="157"/>
      <c r="B140" s="101" t="s">
        <v>424</v>
      </c>
      <c r="C140" s="159">
        <v>935</v>
      </c>
      <c r="D140" s="159">
        <v>1559</v>
      </c>
      <c r="E140" s="102">
        <v>420</v>
      </c>
      <c r="F140" s="159">
        <v>173</v>
      </c>
      <c r="G140" s="159">
        <v>247</v>
      </c>
    </row>
    <row r="141" spans="1:7" ht="12.75">
      <c r="A141" s="157"/>
      <c r="B141" s="101" t="s">
        <v>111</v>
      </c>
      <c r="C141" s="159">
        <v>6</v>
      </c>
      <c r="D141" s="159">
        <v>34</v>
      </c>
      <c r="E141" s="102">
        <v>33</v>
      </c>
      <c r="F141" s="159">
        <v>9</v>
      </c>
      <c r="G141" s="159">
        <v>24</v>
      </c>
    </row>
    <row r="142" spans="1:7" ht="12.75">
      <c r="A142" s="157"/>
      <c r="B142" s="101" t="s">
        <v>112</v>
      </c>
      <c r="C142" s="159">
        <v>19</v>
      </c>
      <c r="D142" s="159">
        <v>233</v>
      </c>
      <c r="E142" s="102">
        <v>232</v>
      </c>
      <c r="F142" s="159">
        <v>39</v>
      </c>
      <c r="G142" s="159">
        <v>193</v>
      </c>
    </row>
    <row r="143" spans="1:7" ht="12.75">
      <c r="A143" s="157"/>
      <c r="B143" s="101" t="s">
        <v>425</v>
      </c>
      <c r="C143" s="159">
        <v>6</v>
      </c>
      <c r="D143" s="159">
        <v>193</v>
      </c>
      <c r="E143" s="102">
        <v>192</v>
      </c>
      <c r="F143" s="159">
        <v>65</v>
      </c>
      <c r="G143" s="159">
        <v>127</v>
      </c>
    </row>
    <row r="144" spans="1:7" ht="12.75">
      <c r="A144" s="157"/>
      <c r="B144" s="101" t="s">
        <v>426</v>
      </c>
      <c r="C144" s="159">
        <v>2</v>
      </c>
      <c r="D144" s="159">
        <v>217</v>
      </c>
      <c r="E144" s="102">
        <v>217</v>
      </c>
      <c r="F144" s="159">
        <v>46</v>
      </c>
      <c r="G144" s="159">
        <v>171</v>
      </c>
    </row>
    <row r="145" spans="1:7" ht="12.75">
      <c r="A145" s="157"/>
      <c r="B145" s="103" t="s">
        <v>113</v>
      </c>
      <c r="C145" s="104">
        <v>968</v>
      </c>
      <c r="D145" s="104">
        <v>2236</v>
      </c>
      <c r="E145" s="104">
        <v>1094</v>
      </c>
      <c r="F145" s="153">
        <v>332</v>
      </c>
      <c r="G145" s="153">
        <v>762</v>
      </c>
    </row>
    <row r="146" spans="1:7" ht="12.75">
      <c r="A146" s="157"/>
      <c r="B146" s="225" t="s">
        <v>106</v>
      </c>
      <c r="C146" s="226" t="s">
        <v>427</v>
      </c>
      <c r="D146" s="226"/>
      <c r="E146" s="226"/>
      <c r="F146" s="157"/>
      <c r="G146" s="157"/>
    </row>
    <row r="147" spans="1:7" ht="48">
      <c r="A147" s="157"/>
      <c r="B147" s="225"/>
      <c r="C147" s="100" t="s">
        <v>428</v>
      </c>
      <c r="D147" s="100" t="s">
        <v>114</v>
      </c>
      <c r="E147" s="105" t="s">
        <v>429</v>
      </c>
      <c r="F147" s="157"/>
      <c r="G147" s="157"/>
    </row>
    <row r="148" spans="1:7" ht="12.75">
      <c r="A148" s="157"/>
      <c r="B148" s="101" t="s">
        <v>424</v>
      </c>
      <c r="C148" s="146">
        <v>119.4</v>
      </c>
      <c r="D148" s="146">
        <v>0</v>
      </c>
      <c r="E148" s="106">
        <v>119.4</v>
      </c>
      <c r="F148" s="157"/>
      <c r="G148" s="157"/>
    </row>
    <row r="149" spans="1:7" ht="12.75">
      <c r="A149" s="157"/>
      <c r="B149" s="101" t="s">
        <v>111</v>
      </c>
      <c r="C149" s="146">
        <v>23.4</v>
      </c>
      <c r="D149" s="146">
        <v>0.1</v>
      </c>
      <c r="E149" s="106">
        <v>23.5</v>
      </c>
      <c r="F149" s="157"/>
      <c r="G149" s="157"/>
    </row>
    <row r="150" spans="1:7" ht="12.75">
      <c r="A150" s="157"/>
      <c r="B150" s="101" t="s">
        <v>112</v>
      </c>
      <c r="C150" s="146">
        <v>36.4</v>
      </c>
      <c r="D150" s="146">
        <v>0.3</v>
      </c>
      <c r="E150" s="106">
        <v>36.7</v>
      </c>
      <c r="F150" s="157"/>
      <c r="G150" s="157"/>
    </row>
    <row r="151" spans="1:7" ht="12.75">
      <c r="A151" s="157"/>
      <c r="B151" s="101" t="s">
        <v>425</v>
      </c>
      <c r="C151" s="146">
        <v>27.6</v>
      </c>
      <c r="D151" s="146">
        <v>0.6</v>
      </c>
      <c r="E151" s="106">
        <v>28.2</v>
      </c>
      <c r="F151" s="157"/>
      <c r="G151" s="157"/>
    </row>
    <row r="152" spans="1:7" ht="12.75">
      <c r="A152" s="157"/>
      <c r="B152" s="101" t="s">
        <v>426</v>
      </c>
      <c r="C152" s="146">
        <v>149.8</v>
      </c>
      <c r="D152" s="146">
        <v>4.9</v>
      </c>
      <c r="E152" s="106">
        <v>154.7</v>
      </c>
      <c r="F152" s="157"/>
      <c r="G152" s="157"/>
    </row>
    <row r="153" spans="1:7" ht="12.75">
      <c r="A153" s="157"/>
      <c r="B153" s="103" t="s">
        <v>113</v>
      </c>
      <c r="C153" s="160">
        <v>356.4</v>
      </c>
      <c r="D153" s="160">
        <v>6</v>
      </c>
      <c r="E153" s="107">
        <v>362.4</v>
      </c>
      <c r="F153" s="157"/>
      <c r="G153" s="157"/>
    </row>
    <row r="154" spans="1:7" ht="48">
      <c r="A154" s="157"/>
      <c r="B154" s="108" t="s">
        <v>430</v>
      </c>
      <c r="C154" s="109" t="s">
        <v>431</v>
      </c>
      <c r="D154" s="109" t="s">
        <v>432</v>
      </c>
      <c r="E154" s="110" t="s">
        <v>433</v>
      </c>
      <c r="F154" s="157"/>
      <c r="G154" s="157"/>
    </row>
    <row r="155" spans="1:7" ht="12.75">
      <c r="A155" s="157"/>
      <c r="B155" s="90" t="s">
        <v>424</v>
      </c>
      <c r="C155" s="161">
        <v>5.9</v>
      </c>
      <c r="D155" s="161">
        <v>7.3</v>
      </c>
      <c r="E155" s="111">
        <v>6.5</v>
      </c>
      <c r="F155" s="157"/>
      <c r="G155" s="157"/>
    </row>
    <row r="156" spans="1:7" ht="12.75">
      <c r="A156" s="157"/>
      <c r="B156" s="90" t="s">
        <v>111</v>
      </c>
      <c r="C156" s="146">
        <v>0.9</v>
      </c>
      <c r="D156" s="146">
        <v>0</v>
      </c>
      <c r="E156" s="112">
        <v>0</v>
      </c>
      <c r="F156" s="157"/>
      <c r="G156" s="157"/>
    </row>
    <row r="157" spans="1:7" ht="12.75">
      <c r="A157" s="157"/>
      <c r="B157" s="90" t="s">
        <v>112</v>
      </c>
      <c r="C157" s="146">
        <v>6.2</v>
      </c>
      <c r="D157" s="146">
        <v>0.7</v>
      </c>
      <c r="E157" s="112">
        <v>0.4</v>
      </c>
      <c r="F157" s="157"/>
      <c r="G157" s="157"/>
    </row>
    <row r="158" spans="1:7" ht="12.75">
      <c r="A158" s="157"/>
      <c r="B158" s="90" t="s">
        <v>425</v>
      </c>
      <c r="C158" s="146">
        <v>5.3</v>
      </c>
      <c r="D158" s="146">
        <v>11</v>
      </c>
      <c r="E158" s="112">
        <v>8.1</v>
      </c>
      <c r="F158" s="157"/>
      <c r="G158" s="157"/>
    </row>
    <row r="159" spans="1:7" ht="12.75">
      <c r="A159" s="157"/>
      <c r="B159" s="101" t="s">
        <v>426</v>
      </c>
      <c r="C159" s="146">
        <v>6.8</v>
      </c>
      <c r="D159" s="146">
        <v>1.6</v>
      </c>
      <c r="E159" s="112">
        <v>1.5</v>
      </c>
      <c r="F159" s="157"/>
      <c r="G159" s="157"/>
    </row>
    <row r="160" spans="1:7" ht="12.75">
      <c r="A160" s="157"/>
      <c r="B160" s="113" t="s">
        <v>113</v>
      </c>
      <c r="C160" s="114">
        <v>25.1</v>
      </c>
      <c r="D160" s="114">
        <v>20.6</v>
      </c>
      <c r="E160" s="115">
        <v>16.6</v>
      </c>
      <c r="F160" s="157"/>
      <c r="G160" s="157"/>
    </row>
    <row r="161" spans="1:7" ht="12.75">
      <c r="A161" s="157"/>
      <c r="B161" s="162"/>
      <c r="C161" s="162"/>
      <c r="D161" s="162"/>
      <c r="E161" s="162"/>
      <c r="F161" s="162"/>
      <c r="G161" s="162"/>
    </row>
    <row r="162" spans="1:7" ht="12.75">
      <c r="A162" s="157"/>
      <c r="B162" s="162"/>
      <c r="C162" s="162"/>
      <c r="D162" s="162"/>
      <c r="E162" s="162"/>
      <c r="F162" s="162"/>
      <c r="G162" s="162"/>
    </row>
    <row r="163" spans="1:7" ht="15.75">
      <c r="A163" s="157"/>
      <c r="B163" s="141" t="s">
        <v>105</v>
      </c>
      <c r="C163" s="158"/>
      <c r="D163" s="158"/>
      <c r="E163" s="158"/>
      <c r="F163" s="158"/>
      <c r="G163" s="158"/>
    </row>
    <row r="164" spans="1:7" ht="12.75">
      <c r="A164" s="157"/>
      <c r="B164" s="82" t="s">
        <v>422</v>
      </c>
      <c r="C164" s="139">
        <v>2433.20331157747</v>
      </c>
      <c r="D164" s="139"/>
      <c r="E164" s="139"/>
      <c r="F164" s="139"/>
      <c r="G164" s="139"/>
    </row>
    <row r="165" spans="1:7" ht="12.75">
      <c r="A165" s="157"/>
      <c r="B165" s="82" t="s">
        <v>56</v>
      </c>
      <c r="C165" s="139"/>
      <c r="D165" s="139"/>
      <c r="E165" s="139"/>
      <c r="F165" s="139"/>
      <c r="G165" s="139"/>
    </row>
    <row r="166" spans="1:7" ht="12.75">
      <c r="A166" s="157"/>
      <c r="B166" s="162"/>
      <c r="C166" s="162"/>
      <c r="D166" s="162"/>
      <c r="E166" s="162"/>
      <c r="F166" s="162"/>
      <c r="G166" s="162"/>
    </row>
    <row r="167" spans="1:7" ht="11.25" customHeight="1">
      <c r="A167" s="157"/>
      <c r="B167" s="83" t="s">
        <v>30</v>
      </c>
      <c r="C167" s="92"/>
      <c r="D167" s="99"/>
      <c r="E167" s="99"/>
      <c r="F167" s="99"/>
      <c r="G167" s="85" t="s">
        <v>31</v>
      </c>
    </row>
    <row r="168" spans="1:7" ht="11.25" customHeight="1">
      <c r="A168" s="157"/>
      <c r="B168" s="86" t="s">
        <v>57</v>
      </c>
      <c r="C168" s="92"/>
      <c r="D168" s="84"/>
      <c r="E168" s="84"/>
      <c r="F168" s="84"/>
      <c r="G168" s="87" t="s">
        <v>32</v>
      </c>
    </row>
    <row r="169" spans="1:7" ht="11.25" customHeight="1">
      <c r="A169" s="157"/>
      <c r="B169" s="86" t="s">
        <v>417</v>
      </c>
      <c r="C169" s="99"/>
      <c r="D169" s="99"/>
      <c r="E169" s="99"/>
      <c r="F169" s="99"/>
      <c r="G169" s="87" t="s">
        <v>33</v>
      </c>
    </row>
    <row r="170" spans="1:7" ht="12.75">
      <c r="A170" s="157"/>
      <c r="B170" s="225" t="s">
        <v>106</v>
      </c>
      <c r="C170" s="226" t="s">
        <v>107</v>
      </c>
      <c r="D170" s="226" t="s">
        <v>38</v>
      </c>
      <c r="E170" s="226" t="s">
        <v>423</v>
      </c>
      <c r="F170" s="226"/>
      <c r="G170" s="226"/>
    </row>
    <row r="171" spans="1:7" ht="36">
      <c r="A171" s="157"/>
      <c r="B171" s="225"/>
      <c r="C171" s="226"/>
      <c r="D171" s="226"/>
      <c r="E171" s="100" t="s">
        <v>108</v>
      </c>
      <c r="F171" s="100" t="s">
        <v>109</v>
      </c>
      <c r="G171" s="100" t="s">
        <v>110</v>
      </c>
    </row>
    <row r="172" spans="1:7" ht="12.75">
      <c r="A172" s="157"/>
      <c r="B172" s="101" t="s">
        <v>424</v>
      </c>
      <c r="C172" s="159">
        <v>780</v>
      </c>
      <c r="D172" s="159">
        <v>1173</v>
      </c>
      <c r="E172" s="102">
        <v>314</v>
      </c>
      <c r="F172" s="159">
        <v>128</v>
      </c>
      <c r="G172" s="159">
        <v>186</v>
      </c>
    </row>
    <row r="173" spans="1:7" ht="12.75">
      <c r="A173" s="157"/>
      <c r="B173" s="101" t="s">
        <v>111</v>
      </c>
      <c r="C173" s="159">
        <v>13</v>
      </c>
      <c r="D173" s="159">
        <v>56</v>
      </c>
      <c r="E173" s="102">
        <v>49</v>
      </c>
      <c r="F173" s="159">
        <v>18</v>
      </c>
      <c r="G173" s="159">
        <v>31</v>
      </c>
    </row>
    <row r="174" spans="1:7" ht="12.75">
      <c r="A174" s="157"/>
      <c r="B174" s="101" t="s">
        <v>112</v>
      </c>
      <c r="C174" s="159">
        <v>22</v>
      </c>
      <c r="D174" s="159">
        <v>269</v>
      </c>
      <c r="E174" s="102">
        <v>266</v>
      </c>
      <c r="F174" s="159">
        <v>41</v>
      </c>
      <c r="G174" s="159">
        <v>225</v>
      </c>
    </row>
    <row r="175" spans="1:7" ht="12.75">
      <c r="A175" s="157"/>
      <c r="B175" s="101" t="s">
        <v>425</v>
      </c>
      <c r="C175" s="159">
        <v>4</v>
      </c>
      <c r="D175" s="159">
        <v>164</v>
      </c>
      <c r="E175" s="102">
        <v>163</v>
      </c>
      <c r="F175" s="159">
        <v>79</v>
      </c>
      <c r="G175" s="159">
        <v>84</v>
      </c>
    </row>
    <row r="176" spans="1:7" ht="12.75">
      <c r="A176" s="157"/>
      <c r="B176" s="101" t="s">
        <v>426</v>
      </c>
      <c r="C176" s="159">
        <v>2</v>
      </c>
      <c r="D176" s="159">
        <v>209</v>
      </c>
      <c r="E176" s="102">
        <v>209</v>
      </c>
      <c r="F176" s="159">
        <v>93</v>
      </c>
      <c r="G176" s="159">
        <v>116</v>
      </c>
    </row>
    <row r="177" spans="1:7" ht="12.75">
      <c r="A177" s="157"/>
      <c r="B177" s="103" t="s">
        <v>113</v>
      </c>
      <c r="C177" s="104">
        <v>821</v>
      </c>
      <c r="D177" s="104">
        <v>1871</v>
      </c>
      <c r="E177" s="104">
        <v>1001</v>
      </c>
      <c r="F177" s="153">
        <v>359</v>
      </c>
      <c r="G177" s="153">
        <v>642</v>
      </c>
    </row>
    <row r="178" spans="1:7" ht="12.75">
      <c r="A178" s="157"/>
      <c r="B178" s="225" t="s">
        <v>106</v>
      </c>
      <c r="C178" s="226" t="s">
        <v>427</v>
      </c>
      <c r="D178" s="226"/>
      <c r="E178" s="226"/>
      <c r="F178" s="157"/>
      <c r="G178" s="157"/>
    </row>
    <row r="179" spans="1:7" ht="48">
      <c r="A179" s="157"/>
      <c r="B179" s="225"/>
      <c r="C179" s="100" t="s">
        <v>428</v>
      </c>
      <c r="D179" s="100" t="s">
        <v>114</v>
      </c>
      <c r="E179" s="105" t="s">
        <v>429</v>
      </c>
      <c r="F179" s="157"/>
      <c r="G179" s="157"/>
    </row>
    <row r="180" spans="1:7" ht="12.75">
      <c r="A180" s="157"/>
      <c r="B180" s="101" t="s">
        <v>424</v>
      </c>
      <c r="C180" s="146">
        <v>106.6</v>
      </c>
      <c r="D180" s="146">
        <v>0</v>
      </c>
      <c r="E180" s="106">
        <v>106.6</v>
      </c>
      <c r="F180" s="157"/>
      <c r="G180" s="157"/>
    </row>
    <row r="181" spans="1:7" ht="12.75">
      <c r="A181" s="157"/>
      <c r="B181" s="101" t="s">
        <v>111</v>
      </c>
      <c r="C181" s="146">
        <v>43.2</v>
      </c>
      <c r="D181" s="146">
        <v>0</v>
      </c>
      <c r="E181" s="106">
        <v>43.2</v>
      </c>
      <c r="F181" s="157"/>
      <c r="G181" s="157"/>
    </row>
    <row r="182" spans="1:7" ht="12.75">
      <c r="A182" s="157"/>
      <c r="B182" s="101" t="s">
        <v>112</v>
      </c>
      <c r="C182" s="146">
        <v>41.5</v>
      </c>
      <c r="D182" s="146">
        <v>0.1</v>
      </c>
      <c r="E182" s="106">
        <v>41.6</v>
      </c>
      <c r="F182" s="157"/>
      <c r="G182" s="157"/>
    </row>
    <row r="183" spans="1:7" ht="12.75">
      <c r="A183" s="157"/>
      <c r="B183" s="101" t="s">
        <v>425</v>
      </c>
      <c r="C183" s="146">
        <v>30.3</v>
      </c>
      <c r="D183" s="146">
        <v>0</v>
      </c>
      <c r="E183" s="106">
        <v>30.3</v>
      </c>
      <c r="F183" s="157"/>
      <c r="G183" s="157"/>
    </row>
    <row r="184" spans="1:7" ht="12.75">
      <c r="A184" s="157"/>
      <c r="B184" s="101" t="s">
        <v>426</v>
      </c>
      <c r="C184" s="146">
        <v>67.5</v>
      </c>
      <c r="D184" s="146">
        <v>6.6</v>
      </c>
      <c r="E184" s="106">
        <v>74.1</v>
      </c>
      <c r="F184" s="157"/>
      <c r="G184" s="157"/>
    </row>
    <row r="185" spans="1:7" ht="12.75">
      <c r="A185" s="157"/>
      <c r="B185" s="103" t="s">
        <v>113</v>
      </c>
      <c r="C185" s="160">
        <v>289</v>
      </c>
      <c r="D185" s="160">
        <v>6.7</v>
      </c>
      <c r="E185" s="107">
        <v>295.7</v>
      </c>
      <c r="F185" s="157"/>
      <c r="G185" s="157"/>
    </row>
    <row r="186" spans="1:7" ht="48">
      <c r="A186" s="157"/>
      <c r="B186" s="108" t="s">
        <v>430</v>
      </c>
      <c r="C186" s="109" t="s">
        <v>431</v>
      </c>
      <c r="D186" s="109" t="s">
        <v>432</v>
      </c>
      <c r="E186" s="110" t="s">
        <v>433</v>
      </c>
      <c r="F186" s="157"/>
      <c r="G186" s="157"/>
    </row>
    <row r="187" spans="1:7" ht="12.75">
      <c r="A187" s="157"/>
      <c r="B187" s="90" t="s">
        <v>424</v>
      </c>
      <c r="C187" s="161">
        <v>2.9</v>
      </c>
      <c r="D187" s="161">
        <v>5.8</v>
      </c>
      <c r="E187" s="111">
        <v>3</v>
      </c>
      <c r="F187" s="157"/>
      <c r="G187" s="157"/>
    </row>
    <row r="188" spans="1:7" ht="12.75">
      <c r="A188" s="157"/>
      <c r="B188" s="90" t="s">
        <v>111</v>
      </c>
      <c r="C188" s="146">
        <v>1.4</v>
      </c>
      <c r="D188" s="146">
        <v>0.4</v>
      </c>
      <c r="E188" s="112">
        <v>0.1</v>
      </c>
      <c r="F188" s="157"/>
      <c r="G188" s="157"/>
    </row>
    <row r="189" spans="1:7" ht="12.75">
      <c r="A189" s="139"/>
      <c r="B189" s="90" t="s">
        <v>112</v>
      </c>
      <c r="C189" s="146">
        <v>7.4</v>
      </c>
      <c r="D189" s="146">
        <v>0.2</v>
      </c>
      <c r="E189" s="112">
        <v>0.2</v>
      </c>
      <c r="F189" s="157"/>
      <c r="G189" s="157"/>
    </row>
    <row r="190" spans="1:7" ht="12.75">
      <c r="A190" s="139"/>
      <c r="B190" s="90" t="s">
        <v>425</v>
      </c>
      <c r="C190" s="146">
        <v>4.6</v>
      </c>
      <c r="D190" s="146">
        <v>88.7</v>
      </c>
      <c r="E190" s="112">
        <v>86.3</v>
      </c>
      <c r="F190" s="157"/>
      <c r="G190" s="157"/>
    </row>
    <row r="191" spans="1:7" ht="12.75">
      <c r="A191" s="139"/>
      <c r="B191" s="101" t="s">
        <v>426</v>
      </c>
      <c r="C191" s="146">
        <v>6.1</v>
      </c>
      <c r="D191" s="146">
        <v>11</v>
      </c>
      <c r="E191" s="112">
        <v>8.4</v>
      </c>
      <c r="F191" s="157"/>
      <c r="G191" s="157"/>
    </row>
    <row r="192" spans="1:7" ht="12.75">
      <c r="A192" s="139"/>
      <c r="B192" s="113" t="s">
        <v>113</v>
      </c>
      <c r="C192" s="114">
        <v>22.4</v>
      </c>
      <c r="D192" s="114">
        <v>106.1</v>
      </c>
      <c r="E192" s="115">
        <v>97.9</v>
      </c>
      <c r="F192" s="157"/>
      <c r="G192" s="157"/>
    </row>
    <row r="193" spans="1:7" ht="18.75">
      <c r="A193" s="93" t="s">
        <v>116</v>
      </c>
      <c r="B193" s="94" t="s">
        <v>59</v>
      </c>
      <c r="C193" s="162"/>
      <c r="D193" s="162"/>
      <c r="E193" s="162"/>
      <c r="F193" s="162"/>
      <c r="G193" s="162"/>
    </row>
    <row r="194" spans="1:7" ht="12.75">
      <c r="A194" s="157"/>
      <c r="B194" s="162"/>
      <c r="C194" s="162"/>
      <c r="D194" s="162"/>
      <c r="E194" s="162"/>
      <c r="F194" s="162"/>
      <c r="G194" s="162"/>
    </row>
    <row r="195" spans="1:7" ht="12.75">
      <c r="A195" s="157"/>
      <c r="B195" s="162"/>
      <c r="C195" s="162"/>
      <c r="D195" s="162"/>
      <c r="E195" s="162"/>
      <c r="F195" s="162"/>
      <c r="G195" s="162"/>
    </row>
    <row r="196" spans="1:7" ht="15.75">
      <c r="A196" s="139"/>
      <c r="B196" s="141" t="s">
        <v>117</v>
      </c>
      <c r="C196" s="158"/>
      <c r="D196" s="158"/>
      <c r="E196" s="158"/>
      <c r="F196" s="158"/>
      <c r="G196" s="158"/>
    </row>
    <row r="197" spans="1:7" ht="12.75">
      <c r="A197" s="139"/>
      <c r="B197" s="82" t="s">
        <v>422</v>
      </c>
      <c r="C197" s="139"/>
      <c r="D197" s="139"/>
      <c r="E197" s="139"/>
      <c r="F197" s="139"/>
      <c r="G197" s="139"/>
    </row>
    <row r="198" spans="1:7" ht="12.75">
      <c r="A198" s="139"/>
      <c r="B198" s="82" t="s">
        <v>115</v>
      </c>
      <c r="C198" s="139"/>
      <c r="D198" s="139"/>
      <c r="E198" s="139"/>
      <c r="F198" s="139"/>
      <c r="G198" s="139"/>
    </row>
    <row r="199" spans="1:7" ht="12.75">
      <c r="A199" s="157"/>
      <c r="B199" s="162"/>
      <c r="C199" s="162"/>
      <c r="D199" s="162"/>
      <c r="E199" s="162"/>
      <c r="F199" s="162"/>
      <c r="G199" s="162"/>
    </row>
    <row r="200" spans="1:7" ht="11.25" customHeight="1">
      <c r="A200" s="139"/>
      <c r="B200" s="83" t="s">
        <v>30</v>
      </c>
      <c r="C200" s="92"/>
      <c r="D200" s="99"/>
      <c r="E200" s="99"/>
      <c r="F200" s="99"/>
      <c r="G200" s="85" t="s">
        <v>31</v>
      </c>
    </row>
    <row r="201" spans="1:7" ht="11.25" customHeight="1">
      <c r="A201" s="139"/>
      <c r="B201" s="86" t="s">
        <v>61</v>
      </c>
      <c r="C201" s="92"/>
      <c r="D201" s="84"/>
      <c r="E201" s="84"/>
      <c r="F201" s="84"/>
      <c r="G201" s="87" t="s">
        <v>32</v>
      </c>
    </row>
    <row r="202" spans="1:7" ht="11.25" customHeight="1">
      <c r="A202" s="157"/>
      <c r="B202" s="86" t="s">
        <v>417</v>
      </c>
      <c r="C202" s="99"/>
      <c r="D202" s="99"/>
      <c r="E202" s="99"/>
      <c r="F202" s="99"/>
      <c r="G202" s="87" t="s">
        <v>33</v>
      </c>
    </row>
    <row r="203" spans="1:7" ht="12.75">
      <c r="A203" s="157"/>
      <c r="B203" s="225" t="s">
        <v>106</v>
      </c>
      <c r="C203" s="226" t="s">
        <v>107</v>
      </c>
      <c r="D203" s="226" t="s">
        <v>38</v>
      </c>
      <c r="E203" s="226" t="s">
        <v>423</v>
      </c>
      <c r="F203" s="226"/>
      <c r="G203" s="226"/>
    </row>
    <row r="204" spans="1:7" ht="36">
      <c r="A204" s="157"/>
      <c r="B204" s="225"/>
      <c r="C204" s="226"/>
      <c r="D204" s="226"/>
      <c r="E204" s="100" t="s">
        <v>108</v>
      </c>
      <c r="F204" s="100" t="s">
        <v>109</v>
      </c>
      <c r="G204" s="100" t="s">
        <v>110</v>
      </c>
    </row>
    <row r="205" spans="1:7" ht="12.75">
      <c r="A205" s="157"/>
      <c r="B205" s="101" t="s">
        <v>424</v>
      </c>
      <c r="C205" s="159">
        <v>637</v>
      </c>
      <c r="D205" s="159">
        <v>963</v>
      </c>
      <c r="E205" s="102">
        <v>257</v>
      </c>
      <c r="F205" s="159">
        <v>82</v>
      </c>
      <c r="G205" s="159">
        <v>175</v>
      </c>
    </row>
    <row r="206" spans="1:7" ht="12.75">
      <c r="A206" s="157"/>
      <c r="B206" s="101" t="s">
        <v>111</v>
      </c>
      <c r="C206" s="159">
        <v>4</v>
      </c>
      <c r="D206" s="159">
        <v>33</v>
      </c>
      <c r="E206" s="102">
        <v>31</v>
      </c>
      <c r="F206" s="159">
        <v>10</v>
      </c>
      <c r="G206" s="159">
        <v>21</v>
      </c>
    </row>
    <row r="207" spans="1:7" ht="12.75">
      <c r="A207" s="157"/>
      <c r="B207" s="101" t="s">
        <v>112</v>
      </c>
      <c r="C207" s="159">
        <v>24</v>
      </c>
      <c r="D207" s="159">
        <v>268</v>
      </c>
      <c r="E207" s="102">
        <v>265</v>
      </c>
      <c r="F207" s="159">
        <v>44</v>
      </c>
      <c r="G207" s="159">
        <v>221</v>
      </c>
    </row>
    <row r="208" spans="1:7" ht="12.75">
      <c r="A208" s="157"/>
      <c r="B208" s="101" t="s">
        <v>425</v>
      </c>
      <c r="C208" s="159">
        <v>3</v>
      </c>
      <c r="D208" s="159">
        <v>117</v>
      </c>
      <c r="E208" s="102">
        <v>116</v>
      </c>
      <c r="F208" s="159">
        <v>32</v>
      </c>
      <c r="G208" s="159">
        <v>84</v>
      </c>
    </row>
    <row r="209" spans="1:7" ht="12.75">
      <c r="A209" s="157"/>
      <c r="B209" s="101" t="s">
        <v>426</v>
      </c>
      <c r="C209" s="159">
        <v>1</v>
      </c>
      <c r="D209" s="159">
        <v>160</v>
      </c>
      <c r="E209" s="102">
        <v>160</v>
      </c>
      <c r="F209" s="159">
        <v>72</v>
      </c>
      <c r="G209" s="159">
        <v>88</v>
      </c>
    </row>
    <row r="210" spans="1:7" ht="12.75">
      <c r="A210" s="157"/>
      <c r="B210" s="103" t="s">
        <v>113</v>
      </c>
      <c r="C210" s="104">
        <v>669</v>
      </c>
      <c r="D210" s="104">
        <v>1541</v>
      </c>
      <c r="E210" s="104">
        <v>829</v>
      </c>
      <c r="F210" s="153">
        <v>240</v>
      </c>
      <c r="G210" s="153">
        <v>589</v>
      </c>
    </row>
    <row r="211" spans="1:7" ht="12.75">
      <c r="A211" s="157"/>
      <c r="B211" s="225" t="s">
        <v>106</v>
      </c>
      <c r="C211" s="226" t="s">
        <v>427</v>
      </c>
      <c r="D211" s="226"/>
      <c r="E211" s="226"/>
      <c r="F211" s="157"/>
      <c r="G211" s="157"/>
    </row>
    <row r="212" spans="1:7" ht="48">
      <c r="A212" s="157"/>
      <c r="B212" s="225"/>
      <c r="C212" s="100" t="s">
        <v>428</v>
      </c>
      <c r="D212" s="100" t="s">
        <v>114</v>
      </c>
      <c r="E212" s="105" t="s">
        <v>429</v>
      </c>
      <c r="F212" s="157"/>
      <c r="G212" s="157"/>
    </row>
    <row r="213" spans="1:7" ht="12.75">
      <c r="A213" s="157"/>
      <c r="B213" s="101" t="s">
        <v>424</v>
      </c>
      <c r="C213" s="146">
        <v>90.9</v>
      </c>
      <c r="D213" s="146">
        <v>0.2</v>
      </c>
      <c r="E213" s="106">
        <v>91.1</v>
      </c>
      <c r="F213" s="157"/>
      <c r="G213" s="157"/>
    </row>
    <row r="214" spans="1:7" ht="12.75">
      <c r="A214" s="157"/>
      <c r="B214" s="101" t="s">
        <v>111</v>
      </c>
      <c r="C214" s="146">
        <v>1.3</v>
      </c>
      <c r="D214" s="146">
        <v>0</v>
      </c>
      <c r="E214" s="106">
        <v>1.3</v>
      </c>
      <c r="F214" s="157"/>
      <c r="G214" s="157"/>
    </row>
    <row r="215" spans="1:7" ht="12.75">
      <c r="A215" s="157"/>
      <c r="B215" s="101" t="s">
        <v>112</v>
      </c>
      <c r="C215" s="146">
        <v>67.3</v>
      </c>
      <c r="D215" s="146">
        <v>0.5</v>
      </c>
      <c r="E215" s="106">
        <v>67.8</v>
      </c>
      <c r="F215" s="157"/>
      <c r="G215" s="157"/>
    </row>
    <row r="216" spans="1:7" ht="12.75">
      <c r="A216" s="157"/>
      <c r="B216" s="101" t="s">
        <v>425</v>
      </c>
      <c r="C216" s="146">
        <v>19.7</v>
      </c>
      <c r="D216" s="146">
        <v>0</v>
      </c>
      <c r="E216" s="106">
        <v>19.7</v>
      </c>
      <c r="F216" s="157"/>
      <c r="G216" s="157"/>
    </row>
    <row r="217" spans="1:7" ht="12.75">
      <c r="A217" s="157"/>
      <c r="B217" s="101" t="s">
        <v>426</v>
      </c>
      <c r="C217" s="146">
        <v>59</v>
      </c>
      <c r="D217" s="146">
        <v>6.3</v>
      </c>
      <c r="E217" s="106">
        <v>65.3</v>
      </c>
      <c r="F217" s="157"/>
      <c r="G217" s="157"/>
    </row>
    <row r="218" spans="1:7" ht="12.75">
      <c r="A218" s="157"/>
      <c r="B218" s="103" t="s">
        <v>113</v>
      </c>
      <c r="C218" s="160">
        <v>238.2</v>
      </c>
      <c r="D218" s="160">
        <v>7</v>
      </c>
      <c r="E218" s="107">
        <v>245.2</v>
      </c>
      <c r="F218" s="157"/>
      <c r="G218" s="157"/>
    </row>
    <row r="219" spans="1:7" ht="48">
      <c r="A219" s="157"/>
      <c r="B219" s="108" t="s">
        <v>430</v>
      </c>
      <c r="C219" s="109" t="s">
        <v>431</v>
      </c>
      <c r="D219" s="109" t="s">
        <v>432</v>
      </c>
      <c r="E219" s="110" t="s">
        <v>433</v>
      </c>
      <c r="F219" s="157"/>
      <c r="G219" s="157"/>
    </row>
    <row r="220" spans="1:7" ht="12.75">
      <c r="A220" s="157"/>
      <c r="B220" s="90" t="s">
        <v>424</v>
      </c>
      <c r="C220" s="161">
        <v>2.9</v>
      </c>
      <c r="D220" s="161">
        <v>5.6</v>
      </c>
      <c r="E220" s="111">
        <v>2.9</v>
      </c>
      <c r="F220" s="157"/>
      <c r="G220" s="157"/>
    </row>
    <row r="221" spans="1:7" ht="12.75">
      <c r="A221" s="157"/>
      <c r="B221" s="90" t="s">
        <v>111</v>
      </c>
      <c r="C221" s="146">
        <v>0.6</v>
      </c>
      <c r="D221" s="146">
        <v>0</v>
      </c>
      <c r="E221" s="112">
        <v>0</v>
      </c>
      <c r="F221" s="157"/>
      <c r="G221" s="157"/>
    </row>
    <row r="222" spans="1:7" ht="12.75">
      <c r="A222" s="157"/>
      <c r="B222" s="90" t="s">
        <v>112</v>
      </c>
      <c r="C222" s="146">
        <v>7.5</v>
      </c>
      <c r="D222" s="146">
        <v>0.5</v>
      </c>
      <c r="E222" s="112">
        <v>0.2</v>
      </c>
      <c r="F222" s="157"/>
      <c r="G222" s="157"/>
    </row>
    <row r="223" spans="1:7" ht="12.75">
      <c r="A223" s="157"/>
      <c r="B223" s="90" t="s">
        <v>425</v>
      </c>
      <c r="C223" s="146">
        <v>3.2</v>
      </c>
      <c r="D223" s="146">
        <v>5.9</v>
      </c>
      <c r="E223" s="112">
        <v>3.6</v>
      </c>
      <c r="F223" s="157"/>
      <c r="G223" s="157"/>
    </row>
    <row r="224" spans="1:7" ht="12.75">
      <c r="A224" s="157"/>
      <c r="B224" s="101" t="s">
        <v>426</v>
      </c>
      <c r="C224" s="146">
        <v>5</v>
      </c>
      <c r="D224" s="146">
        <v>3.9</v>
      </c>
      <c r="E224" s="112">
        <v>1.3</v>
      </c>
      <c r="F224" s="157"/>
      <c r="G224" s="157"/>
    </row>
    <row r="225" spans="1:7" ht="12.75">
      <c r="A225" s="157"/>
      <c r="B225" s="113" t="s">
        <v>113</v>
      </c>
      <c r="C225" s="114">
        <v>19.2</v>
      </c>
      <c r="D225" s="114">
        <v>15.9</v>
      </c>
      <c r="E225" s="115">
        <v>8</v>
      </c>
      <c r="F225" s="157"/>
      <c r="G225" s="157"/>
    </row>
    <row r="226" spans="1:7" ht="12.75">
      <c r="A226" s="157"/>
      <c r="B226" s="162"/>
      <c r="C226" s="162"/>
      <c r="D226" s="162"/>
      <c r="E226" s="162"/>
      <c r="F226" s="157"/>
      <c r="G226" s="157"/>
    </row>
    <row r="227" spans="1:7" ht="12.75">
      <c r="A227" s="157"/>
      <c r="B227" s="162"/>
      <c r="C227" s="162"/>
      <c r="D227" s="162"/>
      <c r="E227" s="162"/>
      <c r="F227" s="162"/>
      <c r="G227" s="162"/>
    </row>
    <row r="228" spans="1:7" ht="15.75">
      <c r="A228" s="157"/>
      <c r="B228" s="141" t="s">
        <v>117</v>
      </c>
      <c r="C228" s="158"/>
      <c r="D228" s="158"/>
      <c r="E228" s="158"/>
      <c r="F228" s="158"/>
      <c r="G228" s="158"/>
    </row>
    <row r="229" spans="1:7" ht="12.75">
      <c r="A229" s="157"/>
      <c r="B229" s="82" t="s">
        <v>422</v>
      </c>
      <c r="C229" s="139"/>
      <c r="D229" s="139"/>
      <c r="E229" s="139"/>
      <c r="F229" s="139"/>
      <c r="G229" s="139"/>
    </row>
    <row r="230" spans="1:7" ht="12.75">
      <c r="A230" s="157"/>
      <c r="B230" s="82" t="s">
        <v>129</v>
      </c>
      <c r="C230" s="139"/>
      <c r="D230" s="139"/>
      <c r="E230" s="139"/>
      <c r="F230" s="139"/>
      <c r="G230" s="139"/>
    </row>
    <row r="231" spans="1:7" ht="12.75">
      <c r="A231" s="157"/>
      <c r="B231" s="162"/>
      <c r="C231" s="162"/>
      <c r="D231" s="162"/>
      <c r="E231" s="162"/>
      <c r="F231" s="162"/>
      <c r="G231" s="162"/>
    </row>
    <row r="232" spans="1:7" ht="11.25" customHeight="1">
      <c r="A232" s="157"/>
      <c r="B232" s="83" t="s">
        <v>30</v>
      </c>
      <c r="C232" s="92"/>
      <c r="D232" s="84"/>
      <c r="E232" s="84"/>
      <c r="F232" s="84"/>
      <c r="G232" s="85" t="s">
        <v>31</v>
      </c>
    </row>
    <row r="233" spans="1:7" ht="11.25" customHeight="1">
      <c r="A233" s="157"/>
      <c r="B233" s="86" t="s">
        <v>61</v>
      </c>
      <c r="C233" s="92"/>
      <c r="D233" s="84"/>
      <c r="E233" s="84"/>
      <c r="F233" s="84"/>
      <c r="G233" s="87" t="s">
        <v>32</v>
      </c>
    </row>
    <row r="234" spans="1:7" ht="11.25" customHeight="1">
      <c r="A234" s="157"/>
      <c r="B234" s="86" t="s">
        <v>417</v>
      </c>
      <c r="C234" s="99"/>
      <c r="D234" s="99"/>
      <c r="E234" s="99"/>
      <c r="F234" s="99"/>
      <c r="G234" s="87" t="s">
        <v>33</v>
      </c>
    </row>
    <row r="235" spans="1:7" ht="12.75">
      <c r="A235" s="157"/>
      <c r="B235" s="225" t="s">
        <v>106</v>
      </c>
      <c r="C235" s="226" t="s">
        <v>107</v>
      </c>
      <c r="D235" s="226" t="s">
        <v>38</v>
      </c>
      <c r="E235" s="226" t="s">
        <v>423</v>
      </c>
      <c r="F235" s="226"/>
      <c r="G235" s="226"/>
    </row>
    <row r="236" spans="1:7" ht="36">
      <c r="A236" s="157"/>
      <c r="B236" s="225"/>
      <c r="C236" s="226"/>
      <c r="D236" s="226"/>
      <c r="E236" s="100" t="s">
        <v>108</v>
      </c>
      <c r="F236" s="100" t="s">
        <v>109</v>
      </c>
      <c r="G236" s="100" t="s">
        <v>110</v>
      </c>
    </row>
    <row r="237" spans="1:7" ht="12.75">
      <c r="A237" s="157"/>
      <c r="B237" s="101" t="s">
        <v>424</v>
      </c>
      <c r="C237" s="159">
        <v>746</v>
      </c>
      <c r="D237" s="159">
        <v>1205</v>
      </c>
      <c r="E237" s="102">
        <v>405</v>
      </c>
      <c r="F237" s="159">
        <v>80</v>
      </c>
      <c r="G237" s="159">
        <v>325</v>
      </c>
    </row>
    <row r="238" spans="1:7" ht="12.75">
      <c r="A238" s="157"/>
      <c r="B238" s="101" t="s">
        <v>111</v>
      </c>
      <c r="C238" s="159">
        <v>8</v>
      </c>
      <c r="D238" s="159">
        <v>59</v>
      </c>
      <c r="E238" s="102">
        <v>58</v>
      </c>
      <c r="F238" s="159">
        <v>8</v>
      </c>
      <c r="G238" s="159">
        <v>50</v>
      </c>
    </row>
    <row r="239" spans="1:7" ht="12.75">
      <c r="A239" s="157"/>
      <c r="B239" s="101" t="s">
        <v>112</v>
      </c>
      <c r="C239" s="159">
        <v>20</v>
      </c>
      <c r="D239" s="159">
        <v>226</v>
      </c>
      <c r="E239" s="102">
        <v>223</v>
      </c>
      <c r="F239" s="159">
        <v>25</v>
      </c>
      <c r="G239" s="159">
        <v>198</v>
      </c>
    </row>
    <row r="240" spans="1:7" ht="12.75">
      <c r="A240" s="157"/>
      <c r="B240" s="101" t="s">
        <v>425</v>
      </c>
      <c r="C240" s="159">
        <v>6</v>
      </c>
      <c r="D240" s="159">
        <v>237</v>
      </c>
      <c r="E240" s="102">
        <v>235</v>
      </c>
      <c r="F240" s="159">
        <v>60</v>
      </c>
      <c r="G240" s="159">
        <v>175</v>
      </c>
    </row>
    <row r="241" spans="1:7" ht="12.75">
      <c r="A241" s="157"/>
      <c r="B241" s="101" t="s">
        <v>426</v>
      </c>
      <c r="C241" s="159">
        <v>2</v>
      </c>
      <c r="D241" s="159">
        <v>209</v>
      </c>
      <c r="E241" s="102">
        <v>209</v>
      </c>
      <c r="F241" s="159">
        <v>126</v>
      </c>
      <c r="G241" s="159">
        <v>83</v>
      </c>
    </row>
    <row r="242" spans="1:7" ht="12.75">
      <c r="A242" s="157"/>
      <c r="B242" s="103" t="s">
        <v>113</v>
      </c>
      <c r="C242" s="104">
        <v>782</v>
      </c>
      <c r="D242" s="104">
        <v>1936</v>
      </c>
      <c r="E242" s="104">
        <v>1130</v>
      </c>
      <c r="F242" s="153">
        <v>299</v>
      </c>
      <c r="G242" s="153">
        <v>831</v>
      </c>
    </row>
    <row r="243" spans="1:7" ht="12.75">
      <c r="A243" s="157"/>
      <c r="B243" s="225" t="s">
        <v>106</v>
      </c>
      <c r="C243" s="226" t="s">
        <v>427</v>
      </c>
      <c r="D243" s="226"/>
      <c r="E243" s="226"/>
      <c r="F243" s="157"/>
      <c r="G243" s="157"/>
    </row>
    <row r="244" spans="1:7" ht="48">
      <c r="A244" s="157"/>
      <c r="B244" s="225"/>
      <c r="C244" s="100" t="s">
        <v>428</v>
      </c>
      <c r="D244" s="100" t="s">
        <v>114</v>
      </c>
      <c r="E244" s="105" t="s">
        <v>429</v>
      </c>
      <c r="F244" s="157"/>
      <c r="G244" s="157"/>
    </row>
    <row r="245" spans="1:7" ht="12.75">
      <c r="A245" s="157"/>
      <c r="B245" s="101" t="s">
        <v>424</v>
      </c>
      <c r="C245" s="146">
        <v>104</v>
      </c>
      <c r="D245" s="146">
        <v>0</v>
      </c>
      <c r="E245" s="106">
        <v>104</v>
      </c>
      <c r="F245" s="157"/>
      <c r="G245" s="157"/>
    </row>
    <row r="246" spans="1:7" ht="12.75">
      <c r="A246" s="157"/>
      <c r="B246" s="101" t="s">
        <v>111</v>
      </c>
      <c r="C246" s="146">
        <v>4.7</v>
      </c>
      <c r="D246" s="146">
        <v>0</v>
      </c>
      <c r="E246" s="106">
        <v>4.7</v>
      </c>
      <c r="F246" s="157"/>
      <c r="G246" s="157"/>
    </row>
    <row r="247" spans="1:7" ht="12.75">
      <c r="A247" s="139"/>
      <c r="B247" s="101" t="s">
        <v>112</v>
      </c>
      <c r="C247" s="146">
        <v>58.85</v>
      </c>
      <c r="D247" s="146">
        <v>0</v>
      </c>
      <c r="E247" s="106">
        <v>58.85</v>
      </c>
      <c r="F247" s="157"/>
      <c r="G247" s="157"/>
    </row>
    <row r="248" spans="1:7" ht="12.75">
      <c r="A248" s="139"/>
      <c r="B248" s="101" t="s">
        <v>425</v>
      </c>
      <c r="C248" s="146">
        <v>38.55</v>
      </c>
      <c r="D248" s="146">
        <v>0</v>
      </c>
      <c r="E248" s="106">
        <v>38.55</v>
      </c>
      <c r="F248" s="157"/>
      <c r="G248" s="157"/>
    </row>
    <row r="249" spans="1:7" ht="12.75">
      <c r="A249" s="139"/>
      <c r="B249" s="101" t="s">
        <v>426</v>
      </c>
      <c r="C249" s="146">
        <v>152.2</v>
      </c>
      <c r="D249" s="146">
        <v>7</v>
      </c>
      <c r="E249" s="106">
        <v>159.2</v>
      </c>
      <c r="F249" s="157"/>
      <c r="G249" s="157"/>
    </row>
    <row r="250" spans="1:7" ht="12.75">
      <c r="A250" s="139"/>
      <c r="B250" s="103" t="s">
        <v>113</v>
      </c>
      <c r="C250" s="160">
        <v>358.3</v>
      </c>
      <c r="D250" s="160">
        <v>7</v>
      </c>
      <c r="E250" s="107">
        <v>365.3</v>
      </c>
      <c r="F250" s="157"/>
      <c r="G250" s="157"/>
    </row>
    <row r="251" spans="1:7" ht="48">
      <c r="A251" s="139"/>
      <c r="B251" s="108" t="s">
        <v>430</v>
      </c>
      <c r="C251" s="109" t="s">
        <v>431</v>
      </c>
      <c r="D251" s="109" t="s">
        <v>432</v>
      </c>
      <c r="E251" s="110" t="s">
        <v>433</v>
      </c>
      <c r="F251" s="157"/>
      <c r="G251" s="157"/>
    </row>
    <row r="252" spans="1:7" ht="12.75">
      <c r="A252" s="139"/>
      <c r="B252" s="90" t="s">
        <v>424</v>
      </c>
      <c r="C252" s="161">
        <v>5.3</v>
      </c>
      <c r="D252" s="161">
        <v>18.45</v>
      </c>
      <c r="E252" s="111">
        <v>17</v>
      </c>
      <c r="F252" s="157"/>
      <c r="G252" s="157"/>
    </row>
    <row r="253" spans="1:7" ht="12.75">
      <c r="A253" s="139"/>
      <c r="B253" s="90" t="s">
        <v>111</v>
      </c>
      <c r="C253" s="146">
        <v>1.2</v>
      </c>
      <c r="D253" s="146">
        <v>3.65</v>
      </c>
      <c r="E253" s="112">
        <v>3.7</v>
      </c>
      <c r="F253" s="157"/>
      <c r="G253" s="157"/>
    </row>
    <row r="254" spans="1:7" ht="12.75">
      <c r="A254" s="139"/>
      <c r="B254" s="90" t="s">
        <v>112</v>
      </c>
      <c r="C254" s="146">
        <v>6.7</v>
      </c>
      <c r="D254" s="146">
        <v>2</v>
      </c>
      <c r="E254" s="112">
        <v>0</v>
      </c>
      <c r="F254" s="157"/>
      <c r="G254" s="157"/>
    </row>
    <row r="255" spans="1:7" ht="12.75">
      <c r="A255" s="139"/>
      <c r="B255" s="90" t="s">
        <v>425</v>
      </c>
      <c r="C255" s="146">
        <v>7.3</v>
      </c>
      <c r="D255" s="146">
        <v>11.85</v>
      </c>
      <c r="E255" s="112">
        <v>8.05</v>
      </c>
      <c r="F255" s="157"/>
      <c r="G255" s="157"/>
    </row>
    <row r="256" spans="1:7" ht="12.75">
      <c r="A256" s="139"/>
      <c r="B256" s="101" t="s">
        <v>426</v>
      </c>
      <c r="C256" s="146">
        <v>9.8</v>
      </c>
      <c r="D256" s="146">
        <v>105.45</v>
      </c>
      <c r="E256" s="112">
        <v>104.85</v>
      </c>
      <c r="F256" s="157"/>
      <c r="G256" s="157"/>
    </row>
    <row r="257" spans="1:7" ht="12.75">
      <c r="A257" s="139"/>
      <c r="B257" s="113" t="s">
        <v>113</v>
      </c>
      <c r="C257" s="114">
        <v>30.3</v>
      </c>
      <c r="D257" s="114">
        <v>141.4</v>
      </c>
      <c r="E257" s="115">
        <v>133.6</v>
      </c>
      <c r="F257" s="157"/>
      <c r="G257" s="157"/>
    </row>
    <row r="258" spans="1:7" ht="18.75">
      <c r="A258" s="93">
        <v>-2</v>
      </c>
      <c r="B258" s="94" t="s">
        <v>450</v>
      </c>
      <c r="C258" s="162"/>
      <c r="D258" s="162"/>
      <c r="E258" s="162"/>
      <c r="F258" s="162"/>
      <c r="G258" s="162"/>
    </row>
    <row r="259" spans="1:7" ht="12.75">
      <c r="A259" s="139"/>
      <c r="B259" s="94" t="s">
        <v>69</v>
      </c>
      <c r="C259" s="162"/>
      <c r="D259" s="162"/>
      <c r="E259" s="162"/>
      <c r="F259" s="162"/>
      <c r="G259" s="162"/>
    </row>
    <row r="260" spans="1:7" ht="18.75">
      <c r="A260" s="93">
        <v>-3</v>
      </c>
      <c r="B260" s="94" t="s">
        <v>100</v>
      </c>
      <c r="C260" s="162"/>
      <c r="D260" s="162"/>
      <c r="E260" s="162"/>
      <c r="F260" s="162"/>
      <c r="G260" s="162"/>
    </row>
    <row r="261" spans="1:7" ht="12.75">
      <c r="A261" s="139"/>
      <c r="B261" s="139"/>
      <c r="C261" s="162"/>
      <c r="D261" s="162"/>
      <c r="E261" s="162"/>
      <c r="F261" s="162"/>
      <c r="G261" s="162"/>
    </row>
    <row r="262" spans="1:7" ht="15">
      <c r="A262" s="158"/>
      <c r="B262" s="116" t="s">
        <v>74</v>
      </c>
      <c r="C262" s="158"/>
      <c r="D262" s="158"/>
      <c r="E262" s="158"/>
      <c r="F262" s="158"/>
      <c r="G262" s="158"/>
    </row>
    <row r="263" spans="1:7" ht="12.75">
      <c r="A263" s="163"/>
      <c r="B263" s="164"/>
      <c r="C263" s="164"/>
      <c r="D263" s="164"/>
      <c r="E263" s="164"/>
      <c r="F263" s="164"/>
      <c r="G263" s="164"/>
    </row>
    <row r="264" spans="1:7" ht="15.75">
      <c r="A264" s="158"/>
      <c r="B264" s="141" t="s">
        <v>118</v>
      </c>
      <c r="C264" s="158"/>
      <c r="D264" s="158"/>
      <c r="E264" s="158"/>
      <c r="F264" s="158"/>
      <c r="G264" s="158"/>
    </row>
    <row r="265" spans="1:7" ht="12.75">
      <c r="A265" s="158"/>
      <c r="B265" s="82" t="s">
        <v>422</v>
      </c>
      <c r="C265" s="158"/>
      <c r="D265" s="158"/>
      <c r="E265" s="158"/>
      <c r="F265" s="157"/>
      <c r="G265" s="157"/>
    </row>
    <row r="266" spans="1:7" ht="12.75">
      <c r="A266" s="158"/>
      <c r="B266" s="82" t="s">
        <v>434</v>
      </c>
      <c r="C266" s="158"/>
      <c r="D266" s="158"/>
      <c r="E266" s="158"/>
      <c r="F266" s="157"/>
      <c r="G266" s="157"/>
    </row>
    <row r="267" spans="1:7" ht="12.75">
      <c r="A267" s="163"/>
      <c r="B267" s="164"/>
      <c r="C267" s="164"/>
      <c r="D267" s="164"/>
      <c r="E267" s="164"/>
      <c r="F267" s="157"/>
      <c r="G267" s="157"/>
    </row>
    <row r="268" spans="1:7" ht="11.25" customHeight="1">
      <c r="A268" s="158"/>
      <c r="B268" s="83" t="s">
        <v>30</v>
      </c>
      <c r="C268" s="92"/>
      <c r="D268" s="117"/>
      <c r="E268" s="85" t="s">
        <v>31</v>
      </c>
      <c r="F268" s="157"/>
      <c r="G268" s="157"/>
    </row>
    <row r="269" spans="1:7" ht="11.25" customHeight="1">
      <c r="A269" s="158"/>
      <c r="B269" s="86" t="s">
        <v>76</v>
      </c>
      <c r="C269" s="86"/>
      <c r="D269" s="117"/>
      <c r="E269" s="87" t="s">
        <v>32</v>
      </c>
      <c r="F269" s="157"/>
      <c r="G269" s="157"/>
    </row>
    <row r="270" spans="1:7" ht="11.25" customHeight="1">
      <c r="A270" s="158"/>
      <c r="B270" s="86"/>
      <c r="C270" s="117"/>
      <c r="D270" s="117"/>
      <c r="E270" s="87" t="s">
        <v>33</v>
      </c>
      <c r="F270" s="157"/>
      <c r="G270" s="157"/>
    </row>
    <row r="271" spans="1:7" ht="38.25">
      <c r="A271" s="158"/>
      <c r="B271" s="108" t="s">
        <v>119</v>
      </c>
      <c r="C271" s="100" t="s">
        <v>120</v>
      </c>
      <c r="D271" s="100" t="s">
        <v>79</v>
      </c>
      <c r="E271" s="105" t="s">
        <v>125</v>
      </c>
      <c r="F271" s="157"/>
      <c r="G271" s="157"/>
    </row>
    <row r="272" spans="1:7" ht="12.75">
      <c r="A272" s="158"/>
      <c r="B272" s="90" t="s">
        <v>121</v>
      </c>
      <c r="C272" s="149">
        <v>866</v>
      </c>
      <c r="D272" s="149">
        <v>418</v>
      </c>
      <c r="E272" s="165" t="s">
        <v>94</v>
      </c>
      <c r="F272" s="157"/>
      <c r="G272" s="157"/>
    </row>
    <row r="273" spans="1:7" ht="12.75">
      <c r="A273" s="158"/>
      <c r="B273" s="90" t="s">
        <v>112</v>
      </c>
      <c r="C273" s="149">
        <v>20</v>
      </c>
      <c r="D273" s="149">
        <v>166</v>
      </c>
      <c r="E273" s="165" t="s">
        <v>94</v>
      </c>
      <c r="F273" s="157"/>
      <c r="G273" s="157"/>
    </row>
    <row r="274" spans="1:7" ht="12.75">
      <c r="A274" s="158"/>
      <c r="B274" s="90" t="s">
        <v>122</v>
      </c>
      <c r="C274" s="149">
        <v>8</v>
      </c>
      <c r="D274" s="149">
        <v>326</v>
      </c>
      <c r="E274" s="165" t="s">
        <v>94</v>
      </c>
      <c r="F274" s="157"/>
      <c r="G274" s="157"/>
    </row>
    <row r="275" spans="1:7" ht="12.75">
      <c r="A275" s="163"/>
      <c r="B275" s="90" t="s">
        <v>123</v>
      </c>
      <c r="C275" s="149">
        <v>0</v>
      </c>
      <c r="D275" s="149">
        <v>0</v>
      </c>
      <c r="E275" s="165">
        <v>0</v>
      </c>
      <c r="F275" s="157"/>
      <c r="G275" s="157"/>
    </row>
    <row r="276" spans="1:7" ht="12.75">
      <c r="A276" s="163"/>
      <c r="B276" s="118" t="s">
        <v>113</v>
      </c>
      <c r="C276" s="119">
        <v>894</v>
      </c>
      <c r="D276" s="119">
        <v>910</v>
      </c>
      <c r="E276" s="120">
        <v>371.2</v>
      </c>
      <c r="F276" s="157"/>
      <c r="G276" s="157"/>
    </row>
    <row r="277" spans="1:7" ht="38.25">
      <c r="A277" s="163"/>
      <c r="B277" s="108" t="s">
        <v>119</v>
      </c>
      <c r="C277" s="105" t="s">
        <v>81</v>
      </c>
      <c r="D277" s="100" t="s">
        <v>435</v>
      </c>
      <c r="E277" s="157"/>
      <c r="F277" s="157"/>
      <c r="G277" s="157"/>
    </row>
    <row r="278" spans="1:7" ht="12.75">
      <c r="A278" s="163"/>
      <c r="B278" s="90" t="s">
        <v>121</v>
      </c>
      <c r="C278" s="165">
        <v>25.2</v>
      </c>
      <c r="D278" s="165">
        <v>14.7</v>
      </c>
      <c r="E278" s="157"/>
      <c r="F278" s="157"/>
      <c r="G278" s="157"/>
    </row>
    <row r="279" spans="1:7" ht="12.75">
      <c r="A279" s="163"/>
      <c r="B279" s="90" t="s">
        <v>112</v>
      </c>
      <c r="C279" s="165">
        <v>7.9</v>
      </c>
      <c r="D279" s="165">
        <v>5.5</v>
      </c>
      <c r="E279" s="157"/>
      <c r="F279" s="157"/>
      <c r="G279" s="157"/>
    </row>
    <row r="280" spans="1:7" ht="12.75">
      <c r="A280" s="163"/>
      <c r="B280" s="90" t="s">
        <v>122</v>
      </c>
      <c r="C280" s="165">
        <v>23.5</v>
      </c>
      <c r="D280" s="165">
        <v>15.6</v>
      </c>
      <c r="E280" s="157"/>
      <c r="F280" s="157"/>
      <c r="G280" s="157"/>
    </row>
    <row r="281" spans="1:7" ht="12.75">
      <c r="A281" s="163"/>
      <c r="B281" s="90" t="s">
        <v>123</v>
      </c>
      <c r="C281" s="165">
        <v>0</v>
      </c>
      <c r="D281" s="165">
        <v>0</v>
      </c>
      <c r="E281" s="157"/>
      <c r="F281" s="157"/>
      <c r="G281" s="157"/>
    </row>
    <row r="282" spans="1:7" ht="12.75">
      <c r="A282" s="163"/>
      <c r="B282" s="118" t="s">
        <v>113</v>
      </c>
      <c r="C282" s="120">
        <v>56.6</v>
      </c>
      <c r="D282" s="120">
        <v>35.8</v>
      </c>
      <c r="E282" s="157"/>
      <c r="F282" s="157"/>
      <c r="G282" s="157"/>
    </row>
    <row r="283" spans="1:7" ht="48">
      <c r="A283" s="163"/>
      <c r="B283" s="108" t="s">
        <v>119</v>
      </c>
      <c r="C283" s="100" t="s">
        <v>124</v>
      </c>
      <c r="D283" s="110" t="s">
        <v>433</v>
      </c>
      <c r="E283" s="158"/>
      <c r="F283" s="157"/>
      <c r="G283" s="157"/>
    </row>
    <row r="284" spans="1:7" ht="12.75">
      <c r="A284" s="163"/>
      <c r="B284" s="90" t="s">
        <v>121</v>
      </c>
      <c r="C284" s="165" t="s">
        <v>94</v>
      </c>
      <c r="D284" s="121">
        <v>27</v>
      </c>
      <c r="E284" s="158"/>
      <c r="F284" s="157"/>
      <c r="G284" s="157"/>
    </row>
    <row r="285" spans="1:7" ht="12.75">
      <c r="A285" s="163"/>
      <c r="B285" s="90" t="s">
        <v>112</v>
      </c>
      <c r="C285" s="165" t="s">
        <v>94</v>
      </c>
      <c r="D285" s="121">
        <v>0.2</v>
      </c>
      <c r="E285" s="158"/>
      <c r="F285" s="157"/>
      <c r="G285" s="157"/>
    </row>
    <row r="286" spans="1:7" ht="12.75">
      <c r="A286" s="163"/>
      <c r="B286" s="90" t="s">
        <v>122</v>
      </c>
      <c r="C286" s="165" t="s">
        <v>94</v>
      </c>
      <c r="D286" s="121">
        <v>38.6</v>
      </c>
      <c r="E286" s="158"/>
      <c r="F286" s="157"/>
      <c r="G286" s="157"/>
    </row>
    <row r="287" spans="1:7" ht="12.75">
      <c r="A287" s="163"/>
      <c r="B287" s="90" t="s">
        <v>123</v>
      </c>
      <c r="C287" s="165">
        <v>0</v>
      </c>
      <c r="D287" s="121">
        <v>0</v>
      </c>
      <c r="E287" s="158"/>
      <c r="F287" s="157"/>
      <c r="G287" s="157"/>
    </row>
    <row r="288" spans="1:7" ht="12.75">
      <c r="A288" s="163"/>
      <c r="B288" s="118" t="s">
        <v>113</v>
      </c>
      <c r="C288" s="120">
        <v>71.8</v>
      </c>
      <c r="D288" s="122">
        <v>65.8</v>
      </c>
      <c r="E288" s="158"/>
      <c r="F288" s="157"/>
      <c r="G288" s="157"/>
    </row>
    <row r="289" spans="1:7" ht="12.75">
      <c r="A289" s="163"/>
      <c r="B289" s="164"/>
      <c r="C289" s="164"/>
      <c r="D289" s="164"/>
      <c r="E289" s="164"/>
      <c r="F289" s="157"/>
      <c r="G289" s="157"/>
    </row>
    <row r="290" spans="1:7" ht="12.75">
      <c r="A290" s="163"/>
      <c r="B290" s="164"/>
      <c r="C290" s="164"/>
      <c r="D290" s="164"/>
      <c r="E290" s="164"/>
      <c r="F290" s="157"/>
      <c r="G290" s="157"/>
    </row>
    <row r="291" spans="1:7" ht="15.75">
      <c r="A291" s="158"/>
      <c r="B291" s="141" t="s">
        <v>118</v>
      </c>
      <c r="C291" s="158"/>
      <c r="D291" s="158"/>
      <c r="E291" s="158"/>
      <c r="F291" s="157"/>
      <c r="G291" s="157"/>
    </row>
    <row r="292" spans="1:7" ht="12.75">
      <c r="A292" s="158"/>
      <c r="B292" s="82" t="s">
        <v>422</v>
      </c>
      <c r="C292" s="158"/>
      <c r="D292" s="158"/>
      <c r="E292" s="158"/>
      <c r="F292" s="157"/>
      <c r="G292" s="157"/>
    </row>
    <row r="293" spans="1:7" ht="12.75">
      <c r="A293" s="158"/>
      <c r="B293" s="82" t="s">
        <v>86</v>
      </c>
      <c r="C293" s="158"/>
      <c r="D293" s="158"/>
      <c r="E293" s="158"/>
      <c r="F293" s="157"/>
      <c r="G293" s="157"/>
    </row>
    <row r="294" spans="1:7" ht="12.75">
      <c r="A294" s="163"/>
      <c r="B294" s="164"/>
      <c r="C294" s="164"/>
      <c r="D294" s="164"/>
      <c r="E294" s="164"/>
      <c r="F294" s="157"/>
      <c r="G294" s="157"/>
    </row>
    <row r="295" spans="1:7" ht="11.25" customHeight="1">
      <c r="A295" s="158"/>
      <c r="B295" s="83" t="s">
        <v>30</v>
      </c>
      <c r="C295" s="92"/>
      <c r="D295" s="117"/>
      <c r="E295" s="85" t="s">
        <v>31</v>
      </c>
      <c r="F295" s="157"/>
      <c r="G295" s="157"/>
    </row>
    <row r="296" spans="1:7" ht="11.25" customHeight="1">
      <c r="A296" s="158"/>
      <c r="B296" s="86" t="s">
        <v>419</v>
      </c>
      <c r="C296" s="86"/>
      <c r="D296" s="117"/>
      <c r="E296" s="87" t="s">
        <v>32</v>
      </c>
      <c r="F296" s="157"/>
      <c r="G296" s="157"/>
    </row>
    <row r="297" spans="1:7" ht="11.25" customHeight="1">
      <c r="A297" s="158"/>
      <c r="B297" s="86"/>
      <c r="C297" s="117"/>
      <c r="D297" s="117"/>
      <c r="E297" s="87" t="s">
        <v>33</v>
      </c>
      <c r="F297" s="157"/>
      <c r="G297" s="157"/>
    </row>
    <row r="298" spans="1:7" ht="38.25">
      <c r="A298" s="158"/>
      <c r="B298" s="108" t="s">
        <v>119</v>
      </c>
      <c r="C298" s="100" t="s">
        <v>120</v>
      </c>
      <c r="D298" s="100" t="s">
        <v>79</v>
      </c>
      <c r="E298" s="105" t="s">
        <v>125</v>
      </c>
      <c r="F298" s="157"/>
      <c r="G298" s="157"/>
    </row>
    <row r="299" spans="1:7" ht="12.75">
      <c r="A299" s="158"/>
      <c r="B299" s="90" t="s">
        <v>121</v>
      </c>
      <c r="C299" s="149">
        <v>782.586444934104</v>
      </c>
      <c r="D299" s="149">
        <v>370.19798239097537</v>
      </c>
      <c r="E299" s="165">
        <v>158.75066493940392</v>
      </c>
      <c r="F299" s="157"/>
      <c r="G299" s="157"/>
    </row>
    <row r="300" spans="1:7" ht="12.75">
      <c r="A300" s="158"/>
      <c r="B300" s="90" t="s">
        <v>112</v>
      </c>
      <c r="C300" s="149">
        <v>10.962532185867323</v>
      </c>
      <c r="D300" s="149">
        <v>188.14439532907676</v>
      </c>
      <c r="E300" s="165">
        <v>31.02724383112949</v>
      </c>
      <c r="F300" s="157"/>
      <c r="G300" s="157"/>
    </row>
    <row r="301" spans="1:7" ht="12.75">
      <c r="A301" s="158"/>
      <c r="B301" s="90" t="s">
        <v>122</v>
      </c>
      <c r="C301" s="149">
        <v>7.411022880028826</v>
      </c>
      <c r="D301" s="149">
        <v>382.4116222799479</v>
      </c>
      <c r="E301" s="165">
        <v>203.6102469394667</v>
      </c>
      <c r="F301" s="157"/>
      <c r="G301" s="157"/>
    </row>
    <row r="302" spans="1:7" ht="12.75">
      <c r="A302" s="158"/>
      <c r="B302" s="90" t="s">
        <v>123</v>
      </c>
      <c r="C302" s="149">
        <v>0</v>
      </c>
      <c r="D302" s="149">
        <v>0</v>
      </c>
      <c r="E302" s="165">
        <v>0</v>
      </c>
      <c r="F302" s="157"/>
      <c r="G302" s="157"/>
    </row>
    <row r="303" spans="1:7" ht="12.75">
      <c r="A303" s="163"/>
      <c r="B303" s="118" t="s">
        <v>113</v>
      </c>
      <c r="C303" s="119">
        <v>800.96</v>
      </c>
      <c r="D303" s="119">
        <v>940.754</v>
      </c>
      <c r="E303" s="120">
        <v>393.3881557100001</v>
      </c>
      <c r="F303" s="157"/>
      <c r="G303" s="157"/>
    </row>
    <row r="304" spans="1:7" ht="38.25">
      <c r="A304" s="163"/>
      <c r="B304" s="108" t="s">
        <v>119</v>
      </c>
      <c r="C304" s="105" t="s">
        <v>81</v>
      </c>
      <c r="D304" s="100" t="s">
        <v>82</v>
      </c>
      <c r="E304" s="157"/>
      <c r="F304" s="157"/>
      <c r="G304" s="157"/>
    </row>
    <row r="305" spans="1:7" ht="12.75">
      <c r="A305" s="163"/>
      <c r="B305" s="90" t="s">
        <v>121</v>
      </c>
      <c r="C305" s="165">
        <v>22.880357289450277</v>
      </c>
      <c r="D305" s="165">
        <v>13.276699728913346</v>
      </c>
      <c r="E305" s="157"/>
      <c r="F305" s="157"/>
      <c r="G305" s="157"/>
    </row>
    <row r="306" spans="1:7" ht="12.75">
      <c r="A306" s="163"/>
      <c r="B306" s="90" t="s">
        <v>112</v>
      </c>
      <c r="C306" s="165">
        <v>8.198628364098703</v>
      </c>
      <c r="D306" s="165">
        <v>5.707021509873404</v>
      </c>
      <c r="E306" s="157"/>
      <c r="F306" s="157"/>
      <c r="G306" s="157"/>
    </row>
    <row r="307" spans="1:7" ht="12.75">
      <c r="A307" s="163"/>
      <c r="B307" s="90" t="s">
        <v>122</v>
      </c>
      <c r="C307" s="165">
        <v>27.000586196450996</v>
      </c>
      <c r="D307" s="165">
        <v>18.262456391213227</v>
      </c>
      <c r="E307" s="157"/>
      <c r="F307" s="157"/>
      <c r="G307" s="157"/>
    </row>
    <row r="308" spans="1:7" ht="12.75">
      <c r="A308" s="163"/>
      <c r="B308" s="90" t="s">
        <v>123</v>
      </c>
      <c r="C308" s="165">
        <v>0</v>
      </c>
      <c r="D308" s="165">
        <v>0</v>
      </c>
      <c r="E308" s="157"/>
      <c r="F308" s="157"/>
      <c r="G308" s="157"/>
    </row>
    <row r="309" spans="1:7" ht="12.75">
      <c r="A309" s="163"/>
      <c r="B309" s="118" t="s">
        <v>113</v>
      </c>
      <c r="C309" s="120">
        <v>58.07957184999997</v>
      </c>
      <c r="D309" s="120">
        <v>37.24617762999998</v>
      </c>
      <c r="E309" s="157"/>
      <c r="F309" s="157"/>
      <c r="G309" s="157"/>
    </row>
    <row r="310" spans="1:7" ht="48">
      <c r="A310" s="163"/>
      <c r="B310" s="108" t="s">
        <v>119</v>
      </c>
      <c r="C310" s="100" t="s">
        <v>124</v>
      </c>
      <c r="D310" s="110" t="s">
        <v>433</v>
      </c>
      <c r="E310" s="158"/>
      <c r="F310" s="157"/>
      <c r="G310" s="157"/>
    </row>
    <row r="311" spans="1:7" ht="12.75">
      <c r="A311" s="163"/>
      <c r="B311" s="90" t="s">
        <v>121</v>
      </c>
      <c r="C311" s="165">
        <v>9.501489526889175</v>
      </c>
      <c r="D311" s="121">
        <v>1.5961060211817737</v>
      </c>
      <c r="E311" s="158"/>
      <c r="F311" s="157"/>
      <c r="G311" s="157"/>
    </row>
    <row r="312" spans="1:7" ht="12.75">
      <c r="A312" s="163"/>
      <c r="B312" s="90" t="s">
        <v>112</v>
      </c>
      <c r="C312" s="165">
        <v>0.05169582220538399</v>
      </c>
      <c r="D312" s="121">
        <v>0.051025822205383986</v>
      </c>
      <c r="E312" s="158"/>
      <c r="F312" s="157"/>
      <c r="G312" s="157"/>
    </row>
    <row r="313" spans="1:7" ht="12.75">
      <c r="A313" s="163"/>
      <c r="B313" s="90" t="s">
        <v>122</v>
      </c>
      <c r="C313" s="165">
        <v>17.52915251090542</v>
      </c>
      <c r="D313" s="121">
        <v>15.835777426612832</v>
      </c>
      <c r="E313" s="158"/>
      <c r="F313" s="157"/>
      <c r="G313" s="157"/>
    </row>
    <row r="314" spans="1:7" ht="12.75">
      <c r="A314" s="163"/>
      <c r="B314" s="90" t="s">
        <v>123</v>
      </c>
      <c r="C314" s="165">
        <v>0</v>
      </c>
      <c r="D314" s="121">
        <v>0</v>
      </c>
      <c r="E314" s="158"/>
      <c r="F314" s="157"/>
      <c r="G314" s="157"/>
    </row>
    <row r="315" spans="1:7" ht="12.75">
      <c r="A315" s="163"/>
      <c r="B315" s="118" t="s">
        <v>113</v>
      </c>
      <c r="C315" s="120">
        <v>27.082337859999978</v>
      </c>
      <c r="D315" s="122">
        <v>17.48290926999999</v>
      </c>
      <c r="E315" s="158"/>
      <c r="F315" s="157"/>
      <c r="G315" s="157"/>
    </row>
    <row r="316" spans="1:7" ht="12.75">
      <c r="A316" s="163"/>
      <c r="B316" s="164"/>
      <c r="C316" s="164"/>
      <c r="D316" s="164"/>
      <c r="E316" s="164"/>
      <c r="F316" s="157"/>
      <c r="G316" s="157"/>
    </row>
    <row r="317" spans="1:7" ht="12.75">
      <c r="A317" s="163"/>
      <c r="B317" s="164"/>
      <c r="C317" s="164"/>
      <c r="D317" s="164"/>
      <c r="E317" s="164"/>
      <c r="F317" s="157"/>
      <c r="G317" s="157"/>
    </row>
    <row r="318" spans="1:7" ht="15.75">
      <c r="A318" s="158"/>
      <c r="B318" s="141" t="s">
        <v>118</v>
      </c>
      <c r="C318" s="158"/>
      <c r="D318" s="158"/>
      <c r="E318" s="158"/>
      <c r="F318" s="157"/>
      <c r="G318" s="157"/>
    </row>
    <row r="319" spans="1:7" ht="12.75">
      <c r="A319" s="158"/>
      <c r="B319" s="82" t="s">
        <v>422</v>
      </c>
      <c r="C319" s="158"/>
      <c r="D319" s="158"/>
      <c r="E319" s="158"/>
      <c r="F319" s="157"/>
      <c r="G319" s="157"/>
    </row>
    <row r="320" spans="1:7" ht="12.75">
      <c r="A320" s="158"/>
      <c r="B320" s="82" t="s">
        <v>91</v>
      </c>
      <c r="C320" s="158"/>
      <c r="D320" s="158"/>
      <c r="E320" s="158"/>
      <c r="F320" s="157"/>
      <c r="G320" s="157"/>
    </row>
    <row r="321" spans="1:7" ht="12.75">
      <c r="A321" s="163"/>
      <c r="B321" s="164"/>
      <c r="C321" s="164"/>
      <c r="D321" s="164"/>
      <c r="E321" s="164"/>
      <c r="F321" s="157"/>
      <c r="G321" s="157"/>
    </row>
    <row r="322" spans="1:7" ht="11.25" customHeight="1">
      <c r="A322" s="158"/>
      <c r="B322" s="83" t="s">
        <v>30</v>
      </c>
      <c r="C322" s="92"/>
      <c r="D322" s="117"/>
      <c r="E322" s="85" t="s">
        <v>31</v>
      </c>
      <c r="F322" s="157"/>
      <c r="G322" s="157"/>
    </row>
    <row r="323" spans="1:7" ht="11.25" customHeight="1">
      <c r="A323" s="158"/>
      <c r="B323" s="86" t="s">
        <v>419</v>
      </c>
      <c r="C323" s="86"/>
      <c r="D323" s="117"/>
      <c r="E323" s="87" t="s">
        <v>32</v>
      </c>
      <c r="F323" s="157"/>
      <c r="G323" s="157"/>
    </row>
    <row r="324" spans="1:7" ht="11.25" customHeight="1">
      <c r="A324" s="158"/>
      <c r="B324" s="86"/>
      <c r="C324" s="117"/>
      <c r="D324" s="117"/>
      <c r="E324" s="87" t="s">
        <v>33</v>
      </c>
      <c r="F324" s="157"/>
      <c r="G324" s="157"/>
    </row>
    <row r="325" spans="1:7" ht="38.25">
      <c r="A325" s="158"/>
      <c r="B325" s="108" t="s">
        <v>119</v>
      </c>
      <c r="C325" s="100" t="s">
        <v>120</v>
      </c>
      <c r="D325" s="100" t="s">
        <v>79</v>
      </c>
      <c r="E325" s="105" t="s">
        <v>125</v>
      </c>
      <c r="F325" s="157"/>
      <c r="G325" s="157"/>
    </row>
    <row r="326" spans="1:7" ht="12.75">
      <c r="A326" s="158"/>
      <c r="B326" s="90" t="s">
        <v>121</v>
      </c>
      <c r="C326" s="149">
        <v>826.952184424528</v>
      </c>
      <c r="D326" s="149">
        <v>335.81705143472345</v>
      </c>
      <c r="E326" s="165">
        <v>208.31747910106975</v>
      </c>
      <c r="F326" s="157"/>
      <c r="G326" s="157"/>
    </row>
    <row r="327" spans="1:7" ht="12.75">
      <c r="A327" s="158"/>
      <c r="B327" s="90" t="s">
        <v>112</v>
      </c>
      <c r="C327" s="149">
        <v>27.090380717477842</v>
      </c>
      <c r="D327" s="149">
        <v>291.1694981441563</v>
      </c>
      <c r="E327" s="165">
        <v>20.23661125431954</v>
      </c>
      <c r="F327" s="157"/>
      <c r="G327" s="157"/>
    </row>
    <row r="328" spans="1:7" ht="12.75">
      <c r="A328" s="158"/>
      <c r="B328" s="90" t="s">
        <v>122</v>
      </c>
      <c r="C328" s="149">
        <v>6.957434857994091</v>
      </c>
      <c r="D328" s="149">
        <v>443.2294504211202</v>
      </c>
      <c r="E328" s="165">
        <v>221.30403176461073</v>
      </c>
      <c r="F328" s="157"/>
      <c r="G328" s="157"/>
    </row>
    <row r="329" spans="1:7" ht="12.75">
      <c r="A329" s="158"/>
      <c r="B329" s="90" t="s">
        <v>123</v>
      </c>
      <c r="C329" s="149">
        <v>0</v>
      </c>
      <c r="D329" s="149">
        <v>0</v>
      </c>
      <c r="E329" s="165">
        <v>0</v>
      </c>
      <c r="F329" s="157"/>
      <c r="G329" s="157"/>
    </row>
    <row r="330" spans="1:7" ht="12.75">
      <c r="A330" s="163"/>
      <c r="B330" s="118" t="s">
        <v>113</v>
      </c>
      <c r="C330" s="119">
        <v>861</v>
      </c>
      <c r="D330" s="119">
        <v>1070.216</v>
      </c>
      <c r="E330" s="120">
        <v>449.85812212</v>
      </c>
      <c r="F330" s="157"/>
      <c r="G330" s="157"/>
    </row>
    <row r="331" spans="1:7" ht="38.25">
      <c r="A331" s="163"/>
      <c r="B331" s="108" t="s">
        <v>119</v>
      </c>
      <c r="C331" s="105" t="s">
        <v>81</v>
      </c>
      <c r="D331" s="100" t="s">
        <v>82</v>
      </c>
      <c r="E331" s="157"/>
      <c r="F331" s="157"/>
      <c r="G331" s="157"/>
    </row>
    <row r="332" spans="1:7" ht="12.75">
      <c r="A332" s="163"/>
      <c r="B332" s="90" t="s">
        <v>121</v>
      </c>
      <c r="C332" s="165">
        <v>25.329314383428027</v>
      </c>
      <c r="D332" s="165">
        <v>15.925898270250576</v>
      </c>
      <c r="E332" s="157"/>
      <c r="F332" s="157"/>
      <c r="G332" s="157"/>
    </row>
    <row r="333" spans="1:7" ht="12.75">
      <c r="A333" s="163"/>
      <c r="B333" s="90" t="s">
        <v>112</v>
      </c>
      <c r="C333" s="165">
        <v>12.9061957845753</v>
      </c>
      <c r="D333" s="165">
        <v>8.761508022709926</v>
      </c>
      <c r="E333" s="157"/>
      <c r="F333" s="157"/>
      <c r="G333" s="157"/>
    </row>
    <row r="334" spans="1:7" ht="12.75">
      <c r="A334" s="163"/>
      <c r="B334" s="90" t="s">
        <v>122</v>
      </c>
      <c r="C334" s="165">
        <v>23.89769883199667</v>
      </c>
      <c r="D334" s="165">
        <v>15.675715707039496</v>
      </c>
      <c r="E334" s="157"/>
      <c r="F334" s="157"/>
      <c r="G334" s="157"/>
    </row>
    <row r="335" spans="1:7" ht="12.75">
      <c r="A335" s="163"/>
      <c r="B335" s="90" t="s">
        <v>123</v>
      </c>
      <c r="C335" s="165">
        <v>0</v>
      </c>
      <c r="D335" s="165">
        <v>0</v>
      </c>
      <c r="E335" s="157"/>
      <c r="F335" s="157"/>
      <c r="G335" s="157"/>
    </row>
    <row r="336" spans="1:7" ht="12.75">
      <c r="A336" s="163"/>
      <c r="B336" s="118" t="s">
        <v>113</v>
      </c>
      <c r="C336" s="120">
        <v>62.133208999999994</v>
      </c>
      <c r="D336" s="120">
        <v>40.363122</v>
      </c>
      <c r="E336" s="157"/>
      <c r="F336" s="157"/>
      <c r="G336" s="157"/>
    </row>
    <row r="337" spans="1:7" ht="48">
      <c r="A337" s="163"/>
      <c r="B337" s="108" t="s">
        <v>119</v>
      </c>
      <c r="C337" s="100" t="s">
        <v>124</v>
      </c>
      <c r="D337" s="110" t="s">
        <v>433</v>
      </c>
      <c r="E337" s="158"/>
      <c r="F337" s="157"/>
      <c r="G337" s="157"/>
    </row>
    <row r="338" spans="1:7" ht="12.75">
      <c r="A338" s="163"/>
      <c r="B338" s="90" t="s">
        <v>121</v>
      </c>
      <c r="C338" s="165">
        <v>18.060627635896545</v>
      </c>
      <c r="D338" s="121">
        <v>7.766284234216291</v>
      </c>
      <c r="E338" s="158"/>
      <c r="F338" s="157"/>
      <c r="G338" s="157"/>
    </row>
    <row r="339" spans="1:7" ht="12.75">
      <c r="A339" s="163"/>
      <c r="B339" s="90" t="s">
        <v>112</v>
      </c>
      <c r="C339" s="165">
        <v>0.8078624192711996</v>
      </c>
      <c r="D339" s="121">
        <v>0.06071847156865749</v>
      </c>
      <c r="E339" s="158"/>
      <c r="F339" s="157"/>
      <c r="G339" s="157"/>
    </row>
    <row r="340" spans="1:7" ht="12.75">
      <c r="A340" s="163"/>
      <c r="B340" s="90" t="s">
        <v>122</v>
      </c>
      <c r="C340" s="165">
        <v>31.924355944832236</v>
      </c>
      <c r="D340" s="121">
        <v>29.34147129421505</v>
      </c>
      <c r="E340" s="158"/>
      <c r="F340" s="157"/>
      <c r="G340" s="157"/>
    </row>
    <row r="341" spans="1:7" ht="12.75">
      <c r="A341" s="163"/>
      <c r="B341" s="90" t="s">
        <v>123</v>
      </c>
      <c r="C341" s="165">
        <v>0</v>
      </c>
      <c r="D341" s="121">
        <v>0</v>
      </c>
      <c r="E341" s="158"/>
      <c r="F341" s="157"/>
      <c r="G341" s="157"/>
    </row>
    <row r="342" spans="1:7" ht="12.75">
      <c r="A342" s="163"/>
      <c r="B342" s="118" t="s">
        <v>113</v>
      </c>
      <c r="C342" s="120">
        <v>50.79284599999998</v>
      </c>
      <c r="D342" s="122">
        <v>37.168474</v>
      </c>
      <c r="E342" s="158"/>
      <c r="F342" s="157"/>
      <c r="G342" s="157"/>
    </row>
    <row r="343" spans="1:7" ht="12.75">
      <c r="A343" s="163"/>
      <c r="B343" s="166"/>
      <c r="C343" s="123"/>
      <c r="D343" s="124"/>
      <c r="E343" s="123"/>
      <c r="F343" s="157"/>
      <c r="G343" s="157"/>
    </row>
    <row r="344" spans="1:7" ht="12.75">
      <c r="A344" s="163"/>
      <c r="B344" s="166"/>
      <c r="C344" s="123"/>
      <c r="D344" s="124"/>
      <c r="E344" s="123"/>
      <c r="F344" s="157"/>
      <c r="G344" s="157"/>
    </row>
    <row r="345" spans="1:7" ht="15.75">
      <c r="A345" s="163"/>
      <c r="B345" s="141" t="s">
        <v>126</v>
      </c>
      <c r="C345" s="158"/>
      <c r="D345" s="158"/>
      <c r="E345" s="158"/>
      <c r="F345" s="157"/>
      <c r="G345" s="157"/>
    </row>
    <row r="346" spans="1:7" ht="12.75">
      <c r="A346" s="163"/>
      <c r="B346" s="82" t="s">
        <v>422</v>
      </c>
      <c r="C346" s="158"/>
      <c r="D346" s="158"/>
      <c r="E346" s="158"/>
      <c r="F346" s="157"/>
      <c r="G346" s="157"/>
    </row>
    <row r="347" spans="1:7" ht="12.75">
      <c r="A347" s="163"/>
      <c r="B347" s="82" t="s">
        <v>93</v>
      </c>
      <c r="C347" s="158"/>
      <c r="D347" s="158"/>
      <c r="E347" s="158"/>
      <c r="F347" s="157"/>
      <c r="G347" s="157"/>
    </row>
    <row r="348" spans="1:7" ht="12.75">
      <c r="A348" s="163"/>
      <c r="B348" s="164"/>
      <c r="C348" s="164"/>
      <c r="D348" s="164"/>
      <c r="E348" s="164"/>
      <c r="F348" s="157"/>
      <c r="G348" s="157"/>
    </row>
    <row r="349" spans="1:7" ht="11.25" customHeight="1">
      <c r="A349" s="158"/>
      <c r="B349" s="83" t="s">
        <v>30</v>
      </c>
      <c r="C349" s="92"/>
      <c r="D349" s="117"/>
      <c r="E349" s="85" t="s">
        <v>31</v>
      </c>
      <c r="F349" s="157"/>
      <c r="G349" s="157"/>
    </row>
    <row r="350" spans="1:7" ht="11.25" customHeight="1">
      <c r="A350" s="158"/>
      <c r="B350" s="86" t="s">
        <v>419</v>
      </c>
      <c r="C350" s="86"/>
      <c r="D350" s="117"/>
      <c r="E350" s="87" t="s">
        <v>32</v>
      </c>
      <c r="F350" s="157"/>
      <c r="G350" s="157"/>
    </row>
    <row r="351" spans="1:7" ht="11.25" customHeight="1">
      <c r="A351" s="158"/>
      <c r="B351" s="86"/>
      <c r="C351" s="117"/>
      <c r="D351" s="117"/>
      <c r="E351" s="87" t="s">
        <v>33</v>
      </c>
      <c r="F351" s="157"/>
      <c r="G351" s="157"/>
    </row>
    <row r="352" spans="1:7" ht="38.25">
      <c r="A352" s="163"/>
      <c r="B352" s="108" t="s">
        <v>119</v>
      </c>
      <c r="C352" s="100" t="s">
        <v>120</v>
      </c>
      <c r="D352" s="100" t="s">
        <v>79</v>
      </c>
      <c r="E352" s="105" t="s">
        <v>125</v>
      </c>
      <c r="F352" s="157"/>
      <c r="G352" s="157"/>
    </row>
    <row r="353" spans="1:7" ht="12.75">
      <c r="A353" s="163"/>
      <c r="B353" s="90" t="s">
        <v>121</v>
      </c>
      <c r="C353" s="149">
        <v>837.6035449798957</v>
      </c>
      <c r="D353" s="149">
        <v>358.6529567635755</v>
      </c>
      <c r="E353" s="165">
        <v>188.3238915631885</v>
      </c>
      <c r="F353" s="157"/>
      <c r="G353" s="157"/>
    </row>
    <row r="354" spans="1:7" ht="12.75">
      <c r="A354" s="163"/>
      <c r="B354" s="90" t="s">
        <v>112</v>
      </c>
      <c r="C354" s="149">
        <v>28.640163235911903</v>
      </c>
      <c r="D354" s="149">
        <v>289.74356496405727</v>
      </c>
      <c r="E354" s="165">
        <v>24.922189563697614</v>
      </c>
      <c r="F354" s="157"/>
      <c r="G354" s="157"/>
    </row>
    <row r="355" spans="1:7" ht="12.75">
      <c r="A355" s="163"/>
      <c r="B355" s="90" t="s">
        <v>122</v>
      </c>
      <c r="C355" s="149">
        <v>8.576291784192522</v>
      </c>
      <c r="D355" s="149">
        <v>464.2444782723678</v>
      </c>
      <c r="E355" s="165">
        <v>251.22247160311392</v>
      </c>
      <c r="F355" s="157"/>
      <c r="G355" s="157"/>
    </row>
    <row r="356" spans="1:7" ht="12.75">
      <c r="A356" s="163"/>
      <c r="B356" s="90" t="s">
        <v>123</v>
      </c>
      <c r="C356" s="149">
        <v>0</v>
      </c>
      <c r="D356" s="149">
        <v>0</v>
      </c>
      <c r="E356" s="165">
        <v>0</v>
      </c>
      <c r="F356" s="157"/>
      <c r="G356" s="157"/>
    </row>
    <row r="357" spans="1:7" ht="12.75">
      <c r="A357" s="163"/>
      <c r="B357" s="118" t="s">
        <v>113</v>
      </c>
      <c r="C357" s="119">
        <v>874.82</v>
      </c>
      <c r="D357" s="119">
        <v>1112.6410000000005</v>
      </c>
      <c r="E357" s="120">
        <v>464.46855273000006</v>
      </c>
      <c r="F357" s="157"/>
      <c r="G357" s="157"/>
    </row>
    <row r="358" spans="1:7" ht="38.25">
      <c r="A358" s="163"/>
      <c r="B358" s="108" t="s">
        <v>119</v>
      </c>
      <c r="C358" s="105" t="s">
        <v>81</v>
      </c>
      <c r="D358" s="100" t="s">
        <v>82</v>
      </c>
      <c r="E358" s="157"/>
      <c r="F358" s="157"/>
      <c r="G358" s="157"/>
    </row>
    <row r="359" spans="1:7" ht="12.75">
      <c r="A359" s="163"/>
      <c r="B359" s="90" t="s">
        <v>121</v>
      </c>
      <c r="C359" s="165">
        <v>23.494423555510974</v>
      </c>
      <c r="D359" s="165">
        <v>13.976892517158937</v>
      </c>
      <c r="E359" s="157"/>
      <c r="F359" s="157"/>
      <c r="G359" s="157"/>
    </row>
    <row r="360" spans="1:7" ht="12.75">
      <c r="A360" s="163"/>
      <c r="B360" s="90" t="s">
        <v>112</v>
      </c>
      <c r="C360" s="165">
        <v>13.3434711720051</v>
      </c>
      <c r="D360" s="165">
        <v>9.306997256346854</v>
      </c>
      <c r="E360" s="157"/>
      <c r="F360" s="157"/>
      <c r="G360" s="157"/>
    </row>
    <row r="361" spans="1:7" ht="12.75">
      <c r="A361" s="163"/>
      <c r="B361" s="90" t="s">
        <v>122</v>
      </c>
      <c r="C361" s="165">
        <v>28.713650952483942</v>
      </c>
      <c r="D361" s="165">
        <v>19.62262030649422</v>
      </c>
      <c r="E361" s="157"/>
      <c r="F361" s="157"/>
      <c r="G361" s="157"/>
    </row>
    <row r="362" spans="1:7" ht="12.75">
      <c r="A362" s="163"/>
      <c r="B362" s="90" t="s">
        <v>123</v>
      </c>
      <c r="C362" s="165">
        <v>0</v>
      </c>
      <c r="D362" s="165">
        <v>0</v>
      </c>
      <c r="E362" s="157"/>
      <c r="F362" s="157"/>
      <c r="G362" s="157"/>
    </row>
    <row r="363" spans="1:7" ht="12.75">
      <c r="A363" s="163"/>
      <c r="B363" s="118" t="s">
        <v>113</v>
      </c>
      <c r="C363" s="120">
        <v>65.55154568</v>
      </c>
      <c r="D363" s="120">
        <v>42.906510080000004</v>
      </c>
      <c r="E363" s="157"/>
      <c r="F363" s="157"/>
      <c r="G363" s="157"/>
    </row>
    <row r="364" spans="1:7" ht="48">
      <c r="A364" s="163"/>
      <c r="B364" s="108" t="s">
        <v>119</v>
      </c>
      <c r="C364" s="100" t="s">
        <v>124</v>
      </c>
      <c r="D364" s="110" t="s">
        <v>433</v>
      </c>
      <c r="E364" s="158"/>
      <c r="F364" s="157"/>
      <c r="G364" s="157"/>
    </row>
    <row r="365" spans="1:7" ht="12.75">
      <c r="A365" s="163"/>
      <c r="B365" s="90" t="s">
        <v>121</v>
      </c>
      <c r="C365" s="165">
        <v>50.69330177158422</v>
      </c>
      <c r="D365" s="121">
        <v>30.54746865173469</v>
      </c>
      <c r="E365" s="158"/>
      <c r="F365" s="157"/>
      <c r="G365" s="157"/>
    </row>
    <row r="366" spans="1:7" ht="12.75">
      <c r="A366" s="163"/>
      <c r="B366" s="90" t="s">
        <v>112</v>
      </c>
      <c r="C366" s="165">
        <v>0.798710074459619</v>
      </c>
      <c r="D366" s="121">
        <v>0.04253369021222931</v>
      </c>
      <c r="E366" s="158"/>
      <c r="F366" s="157"/>
      <c r="G366" s="157"/>
    </row>
    <row r="367" spans="1:7" ht="12.75">
      <c r="A367" s="163"/>
      <c r="B367" s="90" t="s">
        <v>122</v>
      </c>
      <c r="C367" s="165">
        <v>116.45673641395605</v>
      </c>
      <c r="D367" s="121">
        <v>119.95210565805299</v>
      </c>
      <c r="E367" s="158"/>
      <c r="F367" s="157"/>
      <c r="G367" s="157"/>
    </row>
    <row r="368" spans="1:7" ht="12.75">
      <c r="A368" s="163"/>
      <c r="B368" s="90" t="s">
        <v>123</v>
      </c>
      <c r="C368" s="165">
        <v>0</v>
      </c>
      <c r="D368" s="121">
        <v>0</v>
      </c>
      <c r="E368" s="158"/>
      <c r="F368" s="157"/>
      <c r="G368" s="157"/>
    </row>
    <row r="369" spans="1:7" ht="12.75">
      <c r="A369" s="163"/>
      <c r="B369" s="118" t="s">
        <v>113</v>
      </c>
      <c r="C369" s="120">
        <v>167.9487482599999</v>
      </c>
      <c r="D369" s="122">
        <v>150.5421079999999</v>
      </c>
      <c r="E369" s="158"/>
      <c r="F369" s="157"/>
      <c r="G369" s="157"/>
    </row>
    <row r="370" spans="1:7" ht="12.75">
      <c r="A370" s="163"/>
      <c r="B370" s="166"/>
      <c r="C370" s="123"/>
      <c r="D370" s="124"/>
      <c r="E370" s="123"/>
      <c r="F370" s="157"/>
      <c r="G370" s="157"/>
    </row>
    <row r="371" spans="1:7" ht="12.75">
      <c r="A371" s="163"/>
      <c r="B371" s="166"/>
      <c r="C371" s="123"/>
      <c r="D371" s="124"/>
      <c r="E371" s="123"/>
      <c r="F371" s="157"/>
      <c r="G371" s="157"/>
    </row>
    <row r="372" spans="1:7" ht="15.75">
      <c r="A372" s="163"/>
      <c r="B372" s="141" t="s">
        <v>126</v>
      </c>
      <c r="C372" s="158"/>
      <c r="D372" s="158"/>
      <c r="E372" s="158"/>
      <c r="F372" s="157"/>
      <c r="G372" s="157"/>
    </row>
    <row r="373" spans="1:7" ht="12.75">
      <c r="A373" s="163"/>
      <c r="B373" s="82" t="s">
        <v>422</v>
      </c>
      <c r="C373" s="158"/>
      <c r="D373" s="158"/>
      <c r="E373" s="158"/>
      <c r="F373" s="157"/>
      <c r="G373" s="157"/>
    </row>
    <row r="374" spans="1:7" ht="12.75">
      <c r="A374" s="163"/>
      <c r="B374" s="82" t="s">
        <v>95</v>
      </c>
      <c r="C374" s="158"/>
      <c r="D374" s="158"/>
      <c r="E374" s="158"/>
      <c r="F374" s="157"/>
      <c r="G374" s="157"/>
    </row>
    <row r="375" spans="1:7" ht="12.75">
      <c r="A375" s="163"/>
      <c r="B375" s="164"/>
      <c r="C375" s="164"/>
      <c r="D375" s="164"/>
      <c r="E375" s="164"/>
      <c r="F375" s="157"/>
      <c r="G375" s="157"/>
    </row>
    <row r="376" spans="1:7" ht="11.25" customHeight="1">
      <c r="A376" s="158"/>
      <c r="B376" s="83" t="s">
        <v>30</v>
      </c>
      <c r="C376" s="92"/>
      <c r="D376" s="117"/>
      <c r="E376" s="85" t="s">
        <v>31</v>
      </c>
      <c r="F376" s="157"/>
      <c r="G376" s="157"/>
    </row>
    <row r="377" spans="1:7" ht="11.25" customHeight="1">
      <c r="A377" s="158"/>
      <c r="B377" s="86" t="s">
        <v>419</v>
      </c>
      <c r="C377" s="86"/>
      <c r="D377" s="117"/>
      <c r="E377" s="87" t="s">
        <v>32</v>
      </c>
      <c r="F377" s="157"/>
      <c r="G377" s="157"/>
    </row>
    <row r="378" spans="1:7" ht="11.25" customHeight="1">
      <c r="A378" s="158"/>
      <c r="B378" s="86"/>
      <c r="C378" s="117"/>
      <c r="D378" s="117"/>
      <c r="E378" s="87" t="s">
        <v>33</v>
      </c>
      <c r="F378" s="157"/>
      <c r="G378" s="157"/>
    </row>
    <row r="379" spans="1:7" ht="38.25">
      <c r="A379" s="163"/>
      <c r="B379" s="108" t="s">
        <v>119</v>
      </c>
      <c r="C379" s="100" t="s">
        <v>120</v>
      </c>
      <c r="D379" s="100" t="s">
        <v>79</v>
      </c>
      <c r="E379" s="105" t="s">
        <v>125</v>
      </c>
      <c r="F379" s="157"/>
      <c r="G379" s="157"/>
    </row>
    <row r="380" spans="1:7" ht="12.75">
      <c r="A380" s="163"/>
      <c r="B380" s="90" t="s">
        <v>121</v>
      </c>
      <c r="C380" s="149">
        <v>784.6156186868686</v>
      </c>
      <c r="D380" s="149">
        <v>486.8345186846702</v>
      </c>
      <c r="E380" s="165">
        <v>229.45512437800488</v>
      </c>
      <c r="F380" s="157"/>
      <c r="G380" s="157"/>
    </row>
    <row r="381" spans="1:7" ht="12.75">
      <c r="A381" s="163"/>
      <c r="B381" s="90" t="s">
        <v>112</v>
      </c>
      <c r="C381" s="149">
        <v>13.64036616161616</v>
      </c>
      <c r="D381" s="149">
        <v>158.76412926491628</v>
      </c>
      <c r="E381" s="165">
        <v>16.103738517943864</v>
      </c>
      <c r="F381" s="157"/>
      <c r="G381" s="157"/>
    </row>
    <row r="382" spans="1:7" ht="12.75">
      <c r="A382" s="163"/>
      <c r="B382" s="90" t="s">
        <v>122</v>
      </c>
      <c r="C382" s="149">
        <v>5.834015151515151</v>
      </c>
      <c r="D382" s="149">
        <v>381.34735205041375</v>
      </c>
      <c r="E382" s="165">
        <v>181.85683339405145</v>
      </c>
      <c r="F382" s="157"/>
      <c r="G382" s="157"/>
    </row>
    <row r="383" spans="1:7" ht="12.75">
      <c r="A383" s="163"/>
      <c r="B383" s="90" t="s">
        <v>123</v>
      </c>
      <c r="C383" s="149">
        <v>0</v>
      </c>
      <c r="D383" s="149">
        <v>0</v>
      </c>
      <c r="E383" s="165">
        <v>0</v>
      </c>
      <c r="F383" s="157"/>
      <c r="G383" s="157"/>
    </row>
    <row r="384" spans="1:7" ht="12.75">
      <c r="A384" s="163"/>
      <c r="B384" s="118" t="s">
        <v>113</v>
      </c>
      <c r="C384" s="119">
        <v>804.09</v>
      </c>
      <c r="D384" s="119">
        <v>1026.9460000000001</v>
      </c>
      <c r="E384" s="120">
        <v>427.41569629000014</v>
      </c>
      <c r="F384" s="157"/>
      <c r="G384" s="157"/>
    </row>
    <row r="385" spans="1:7" ht="38.25">
      <c r="A385" s="163"/>
      <c r="B385" s="108" t="s">
        <v>119</v>
      </c>
      <c r="C385" s="105" t="s">
        <v>81</v>
      </c>
      <c r="D385" s="100" t="s">
        <v>82</v>
      </c>
      <c r="E385" s="157"/>
      <c r="F385" s="157"/>
      <c r="G385" s="157"/>
    </row>
    <row r="386" spans="1:7" ht="12.75">
      <c r="A386" s="163"/>
      <c r="B386" s="90" t="s">
        <v>121</v>
      </c>
      <c r="C386" s="165">
        <v>30.232112021246532</v>
      </c>
      <c r="D386" s="165">
        <v>18.03399007717354</v>
      </c>
      <c r="E386" s="157"/>
      <c r="F386" s="157"/>
      <c r="G386" s="157"/>
    </row>
    <row r="387" spans="1:7" ht="12.75">
      <c r="A387" s="163"/>
      <c r="B387" s="90" t="s">
        <v>112</v>
      </c>
      <c r="C387" s="165">
        <v>7.533394732891772</v>
      </c>
      <c r="D387" s="165">
        <v>5.562653123070126</v>
      </c>
      <c r="E387" s="157"/>
      <c r="F387" s="157"/>
      <c r="G387" s="157"/>
    </row>
    <row r="388" spans="1:7" ht="12.75">
      <c r="A388" s="163"/>
      <c r="B388" s="90" t="s">
        <v>122</v>
      </c>
      <c r="C388" s="165">
        <v>24.673000265861667</v>
      </c>
      <c r="D388" s="165">
        <v>17.441381519756302</v>
      </c>
      <c r="E388" s="157"/>
      <c r="F388" s="157"/>
      <c r="G388" s="157"/>
    </row>
    <row r="389" spans="1:7" ht="12.75">
      <c r="A389" s="163"/>
      <c r="B389" s="90" t="s">
        <v>123</v>
      </c>
      <c r="C389" s="165">
        <v>0</v>
      </c>
      <c r="D389" s="165">
        <v>0</v>
      </c>
      <c r="E389" s="157"/>
      <c r="F389" s="157"/>
      <c r="G389" s="157"/>
    </row>
    <row r="390" spans="1:7" ht="12.75">
      <c r="A390" s="163"/>
      <c r="B390" s="118" t="s">
        <v>113</v>
      </c>
      <c r="C390" s="120">
        <v>62.438507019999975</v>
      </c>
      <c r="D390" s="120">
        <v>41.038024719999974</v>
      </c>
      <c r="E390" s="157"/>
      <c r="F390" s="157"/>
      <c r="G390" s="157"/>
    </row>
    <row r="391" spans="1:7" ht="48">
      <c r="A391" s="163"/>
      <c r="B391" s="108" t="s">
        <v>119</v>
      </c>
      <c r="C391" s="100" t="s">
        <v>124</v>
      </c>
      <c r="D391" s="110" t="s">
        <v>433</v>
      </c>
      <c r="E391" s="158"/>
      <c r="F391" s="157"/>
      <c r="G391" s="157"/>
    </row>
    <row r="392" spans="1:7" ht="12.75">
      <c r="A392" s="163"/>
      <c r="B392" s="90" t="s">
        <v>121</v>
      </c>
      <c r="C392" s="165">
        <v>32.321206158098676</v>
      </c>
      <c r="D392" s="121">
        <v>48.56888873172303</v>
      </c>
      <c r="E392" s="158"/>
      <c r="F392" s="157"/>
      <c r="G392" s="157"/>
    </row>
    <row r="393" spans="1:7" ht="12.75">
      <c r="A393" s="163"/>
      <c r="B393" s="90" t="s">
        <v>112</v>
      </c>
      <c r="C393" s="165">
        <v>0.6056514411774868</v>
      </c>
      <c r="D393" s="121">
        <v>0.19206795460599038</v>
      </c>
      <c r="E393" s="158"/>
      <c r="F393" s="157"/>
      <c r="G393" s="157"/>
    </row>
    <row r="394" spans="1:7" ht="12.75">
      <c r="A394" s="163"/>
      <c r="B394" s="90" t="s">
        <v>122</v>
      </c>
      <c r="C394" s="165">
        <v>15.354272690723835</v>
      </c>
      <c r="D394" s="121">
        <v>14.583414603670978</v>
      </c>
      <c r="E394" s="158"/>
      <c r="F394" s="157"/>
      <c r="G394" s="157"/>
    </row>
    <row r="395" spans="1:7" ht="12.75">
      <c r="A395" s="163"/>
      <c r="B395" s="90" t="s">
        <v>123</v>
      </c>
      <c r="C395" s="165">
        <v>0</v>
      </c>
      <c r="D395" s="121">
        <v>0</v>
      </c>
      <c r="E395" s="158"/>
      <c r="F395" s="157"/>
      <c r="G395" s="157"/>
    </row>
    <row r="396" spans="1:7" ht="12.75">
      <c r="A396" s="163"/>
      <c r="B396" s="118" t="s">
        <v>113</v>
      </c>
      <c r="C396" s="120">
        <v>48.28113029</v>
      </c>
      <c r="D396" s="122">
        <v>63.34437129</v>
      </c>
      <c r="E396" s="158"/>
      <c r="F396" s="157"/>
      <c r="G396" s="157"/>
    </row>
    <row r="397" spans="1:7" ht="12.75">
      <c r="A397" s="163"/>
      <c r="B397" s="166"/>
      <c r="C397" s="123"/>
      <c r="D397" s="124"/>
      <c r="E397" s="123"/>
      <c r="F397" s="157"/>
      <c r="G397" s="157"/>
    </row>
    <row r="398" spans="1:7" ht="12.75">
      <c r="A398" s="163"/>
      <c r="B398" s="166"/>
      <c r="C398" s="123"/>
      <c r="D398" s="124"/>
      <c r="E398" s="123"/>
      <c r="F398" s="157"/>
      <c r="G398" s="157"/>
    </row>
    <row r="399" spans="1:7" ht="15.75">
      <c r="A399" s="163"/>
      <c r="B399" s="141" t="s">
        <v>126</v>
      </c>
      <c r="C399" s="158"/>
      <c r="D399" s="158"/>
      <c r="E399" s="158"/>
      <c r="F399" s="157"/>
      <c r="G399" s="157"/>
    </row>
    <row r="400" spans="1:7" ht="12.75">
      <c r="A400" s="163"/>
      <c r="B400" s="82" t="s">
        <v>422</v>
      </c>
      <c r="C400" s="158"/>
      <c r="D400" s="158"/>
      <c r="E400" s="158"/>
      <c r="F400" s="157"/>
      <c r="G400" s="157"/>
    </row>
    <row r="401" spans="1:7" ht="12.75">
      <c r="A401" s="163"/>
      <c r="B401" s="82" t="s">
        <v>420</v>
      </c>
      <c r="C401" s="158"/>
      <c r="D401" s="158"/>
      <c r="E401" s="158"/>
      <c r="F401" s="157"/>
      <c r="G401" s="157"/>
    </row>
    <row r="402" spans="1:7" ht="12.75">
      <c r="A402" s="163"/>
      <c r="B402" s="164"/>
      <c r="C402" s="164"/>
      <c r="D402" s="164"/>
      <c r="E402" s="164"/>
      <c r="F402" s="157"/>
      <c r="G402" s="157"/>
    </row>
    <row r="403" spans="1:7" ht="11.25" customHeight="1">
      <c r="A403" s="158"/>
      <c r="B403" s="83" t="s">
        <v>30</v>
      </c>
      <c r="C403" s="92"/>
      <c r="D403" s="117"/>
      <c r="E403" s="85" t="s">
        <v>31</v>
      </c>
      <c r="F403" s="157"/>
      <c r="G403" s="157"/>
    </row>
    <row r="404" spans="1:7" ht="11.25" customHeight="1">
      <c r="A404" s="158"/>
      <c r="B404" s="86" t="s">
        <v>419</v>
      </c>
      <c r="C404" s="86"/>
      <c r="D404" s="117"/>
      <c r="E404" s="87" t="s">
        <v>32</v>
      </c>
      <c r="F404" s="157"/>
      <c r="G404" s="157"/>
    </row>
    <row r="405" spans="1:7" ht="11.25" customHeight="1">
      <c r="A405" s="158"/>
      <c r="B405" s="86"/>
      <c r="C405" s="117"/>
      <c r="D405" s="117"/>
      <c r="E405" s="87" t="s">
        <v>33</v>
      </c>
      <c r="F405" s="157"/>
      <c r="G405" s="157"/>
    </row>
    <row r="406" spans="1:7" ht="38.25">
      <c r="A406" s="163"/>
      <c r="B406" s="108" t="s">
        <v>119</v>
      </c>
      <c r="C406" s="100" t="s">
        <v>120</v>
      </c>
      <c r="D406" s="100" t="s">
        <v>79</v>
      </c>
      <c r="E406" s="105" t="s">
        <v>125</v>
      </c>
      <c r="F406" s="157"/>
      <c r="G406" s="157"/>
    </row>
    <row r="407" spans="1:7" ht="12.75">
      <c r="A407" s="163"/>
      <c r="B407" s="90" t="s">
        <v>121</v>
      </c>
      <c r="C407" s="149">
        <v>733.0782239382238</v>
      </c>
      <c r="D407" s="149">
        <v>488.46349395024595</v>
      </c>
      <c r="E407" s="165">
        <v>199.9837846715658</v>
      </c>
      <c r="F407" s="157"/>
      <c r="G407" s="157"/>
    </row>
    <row r="408" spans="1:7" ht="12.75">
      <c r="A408" s="163"/>
      <c r="B408" s="90" t="s">
        <v>112</v>
      </c>
      <c r="C408" s="149">
        <v>12.80239382239382</v>
      </c>
      <c r="D408" s="149">
        <v>158.95606914060374</v>
      </c>
      <c r="E408" s="165">
        <v>21.51947263737193</v>
      </c>
      <c r="F408" s="157"/>
      <c r="G408" s="157"/>
    </row>
    <row r="409" spans="1:7" ht="12.75">
      <c r="A409" s="163"/>
      <c r="B409" s="90" t="s">
        <v>122</v>
      </c>
      <c r="C409" s="149">
        <v>4.539382239382238</v>
      </c>
      <c r="D409" s="149">
        <v>320.9584369091505</v>
      </c>
      <c r="E409" s="165">
        <v>159.61255789106207</v>
      </c>
      <c r="F409" s="157"/>
      <c r="G409" s="157"/>
    </row>
    <row r="410" spans="1:7" ht="12.75">
      <c r="A410" s="163"/>
      <c r="B410" s="90" t="s">
        <v>123</v>
      </c>
      <c r="C410" s="149">
        <v>0</v>
      </c>
      <c r="D410" s="149">
        <v>0</v>
      </c>
      <c r="E410" s="165">
        <v>0</v>
      </c>
      <c r="F410" s="157"/>
      <c r="G410" s="157"/>
    </row>
    <row r="411" spans="1:7" ht="12.75">
      <c r="A411" s="163"/>
      <c r="B411" s="118" t="s">
        <v>113</v>
      </c>
      <c r="C411" s="119">
        <v>750.42</v>
      </c>
      <c r="D411" s="119">
        <v>968.3780000000002</v>
      </c>
      <c r="E411" s="120">
        <v>381.11581519999976</v>
      </c>
      <c r="F411" s="157"/>
      <c r="G411" s="157"/>
    </row>
    <row r="412" spans="1:7" ht="38.25">
      <c r="A412" s="163"/>
      <c r="B412" s="108" t="s">
        <v>119</v>
      </c>
      <c r="C412" s="105" t="s">
        <v>81</v>
      </c>
      <c r="D412" s="100" t="s">
        <v>82</v>
      </c>
      <c r="E412" s="157"/>
      <c r="F412" s="157"/>
      <c r="G412" s="157"/>
    </row>
    <row r="413" spans="1:7" ht="12.75">
      <c r="A413" s="163"/>
      <c r="B413" s="90" t="s">
        <v>121</v>
      </c>
      <c r="C413" s="165">
        <v>29.32396958992041</v>
      </c>
      <c r="D413" s="165">
        <v>17.941616309407156</v>
      </c>
      <c r="E413" s="157"/>
      <c r="F413" s="157"/>
      <c r="G413" s="157"/>
    </row>
    <row r="414" spans="1:7" ht="12.75">
      <c r="A414" s="163"/>
      <c r="B414" s="90" t="s">
        <v>112</v>
      </c>
      <c r="C414" s="165">
        <v>8.419280795168918</v>
      </c>
      <c r="D414" s="165">
        <v>6.282822624151144</v>
      </c>
      <c r="E414" s="157"/>
      <c r="F414" s="157"/>
      <c r="G414" s="157"/>
    </row>
    <row r="415" spans="1:7" ht="12.75">
      <c r="A415" s="163"/>
      <c r="B415" s="90" t="s">
        <v>122</v>
      </c>
      <c r="C415" s="165">
        <v>22.567603294910697</v>
      </c>
      <c r="D415" s="165">
        <v>16.019546146441705</v>
      </c>
      <c r="E415" s="157"/>
      <c r="F415" s="157"/>
      <c r="G415" s="157"/>
    </row>
    <row r="416" spans="1:7" ht="12.75">
      <c r="A416" s="163"/>
      <c r="B416" s="90" t="s">
        <v>123</v>
      </c>
      <c r="C416" s="165">
        <v>0</v>
      </c>
      <c r="D416" s="165">
        <v>0</v>
      </c>
      <c r="E416" s="157"/>
      <c r="F416" s="157"/>
      <c r="G416" s="157"/>
    </row>
    <row r="417" spans="1:7" ht="12.75">
      <c r="A417" s="163"/>
      <c r="B417" s="118" t="s">
        <v>113</v>
      </c>
      <c r="C417" s="120">
        <v>60.31085368000002</v>
      </c>
      <c r="D417" s="120">
        <v>40.24398508000001</v>
      </c>
      <c r="E417" s="157"/>
      <c r="F417" s="157"/>
      <c r="G417" s="157"/>
    </row>
    <row r="418" spans="1:7" ht="48">
      <c r="A418" s="163"/>
      <c r="B418" s="108" t="s">
        <v>119</v>
      </c>
      <c r="C418" s="100" t="s">
        <v>124</v>
      </c>
      <c r="D418" s="110" t="s">
        <v>433</v>
      </c>
      <c r="E418" s="158"/>
      <c r="F418" s="157"/>
      <c r="G418" s="157"/>
    </row>
    <row r="419" spans="1:7" ht="12.75">
      <c r="A419" s="163"/>
      <c r="B419" s="90" t="s">
        <v>121</v>
      </c>
      <c r="C419" s="165">
        <v>18.186446421813123</v>
      </c>
      <c r="D419" s="121">
        <v>12.457299421813124</v>
      </c>
      <c r="E419" s="158"/>
      <c r="F419" s="157"/>
      <c r="G419" s="157"/>
    </row>
    <row r="420" spans="1:7" ht="12.75">
      <c r="A420" s="163"/>
      <c r="B420" s="90" t="s">
        <v>112</v>
      </c>
      <c r="C420" s="165">
        <v>1.5431359545198307</v>
      </c>
      <c r="D420" s="121">
        <v>0.5527539545198306</v>
      </c>
      <c r="E420" s="158"/>
      <c r="F420" s="157"/>
      <c r="G420" s="157"/>
    </row>
    <row r="421" spans="1:7" ht="12.75">
      <c r="A421" s="163"/>
      <c r="B421" s="90" t="s">
        <v>122</v>
      </c>
      <c r="C421" s="165">
        <v>8.352493783667047</v>
      </c>
      <c r="D421" s="121">
        <v>8.920171783667048</v>
      </c>
      <c r="E421" s="158"/>
      <c r="F421" s="157"/>
      <c r="G421" s="157"/>
    </row>
    <row r="422" spans="1:7" ht="12.75">
      <c r="A422" s="163"/>
      <c r="B422" s="90" t="s">
        <v>123</v>
      </c>
      <c r="C422" s="165">
        <v>0</v>
      </c>
      <c r="D422" s="121">
        <v>0</v>
      </c>
      <c r="E422" s="158"/>
      <c r="F422" s="158"/>
      <c r="G422" s="157"/>
    </row>
    <row r="423" spans="1:7" ht="12.75">
      <c r="A423" s="163"/>
      <c r="B423" s="118" t="s">
        <v>113</v>
      </c>
      <c r="C423" s="120">
        <v>28.08207616</v>
      </c>
      <c r="D423" s="122">
        <v>21.930225160000003</v>
      </c>
      <c r="E423" s="158"/>
      <c r="F423" s="158"/>
      <c r="G423" s="157"/>
    </row>
    <row r="424" spans="1:7" ht="18.75">
      <c r="A424" s="93">
        <v>1</v>
      </c>
      <c r="B424" s="94" t="s">
        <v>96</v>
      </c>
      <c r="C424" s="157"/>
      <c r="D424" s="157"/>
      <c r="E424" s="157"/>
      <c r="F424" s="157"/>
      <c r="G424" s="157"/>
    </row>
    <row r="425" spans="1:7" ht="18.75">
      <c r="A425" s="93"/>
      <c r="B425" s="94" t="s">
        <v>97</v>
      </c>
      <c r="C425" s="157"/>
      <c r="D425" s="157"/>
      <c r="E425" s="157"/>
      <c r="F425" s="157"/>
      <c r="G425" s="157"/>
    </row>
    <row r="426" spans="1:7" ht="12.75">
      <c r="A426" s="167"/>
      <c r="B426" s="94" t="s">
        <v>98</v>
      </c>
      <c r="C426" s="157"/>
      <c r="D426" s="157"/>
      <c r="E426" s="157"/>
      <c r="F426" s="157"/>
      <c r="G426" s="157"/>
    </row>
    <row r="427" spans="1:7" ht="18.75">
      <c r="A427" s="93">
        <v>2</v>
      </c>
      <c r="B427" s="94" t="s">
        <v>100</v>
      </c>
      <c r="C427" s="157"/>
      <c r="D427" s="157"/>
      <c r="E427" s="157"/>
      <c r="F427" s="157"/>
      <c r="G427" s="157"/>
    </row>
    <row r="428" spans="1:7" ht="18.75">
      <c r="A428" s="93">
        <v>3</v>
      </c>
      <c r="B428" s="94" t="s">
        <v>102</v>
      </c>
      <c r="C428" s="157"/>
      <c r="D428" s="157"/>
      <c r="E428" s="157"/>
      <c r="F428" s="157"/>
      <c r="G428" s="157"/>
    </row>
    <row r="429" spans="1:7" ht="12.75">
      <c r="A429" s="98" t="s">
        <v>103</v>
      </c>
      <c r="B429" s="94" t="s">
        <v>451</v>
      </c>
      <c r="C429" s="157"/>
      <c r="D429" s="157"/>
      <c r="E429" s="157"/>
      <c r="F429" s="157"/>
      <c r="G429" s="157"/>
    </row>
    <row r="430" spans="1:7" ht="12.75">
      <c r="A430" s="98" t="s">
        <v>104</v>
      </c>
      <c r="B430" s="125" t="s">
        <v>452</v>
      </c>
      <c r="C430" s="157"/>
      <c r="D430" s="157"/>
      <c r="E430" s="157"/>
      <c r="F430" s="157"/>
      <c r="G430" s="157"/>
    </row>
  </sheetData>
  <sheetProtection/>
  <mergeCells count="48">
    <mergeCell ref="B50:B51"/>
    <mergeCell ref="C50:E50"/>
    <mergeCell ref="B10:B11"/>
    <mergeCell ref="C10:C11"/>
    <mergeCell ref="D10:D11"/>
    <mergeCell ref="E10:G10"/>
    <mergeCell ref="B18:B19"/>
    <mergeCell ref="C18:E18"/>
    <mergeCell ref="B42:B43"/>
    <mergeCell ref="C42:C43"/>
    <mergeCell ref="D42:D43"/>
    <mergeCell ref="E42:G42"/>
    <mergeCell ref="B114:B115"/>
    <mergeCell ref="C114:E114"/>
    <mergeCell ref="B74:B75"/>
    <mergeCell ref="C74:C75"/>
    <mergeCell ref="D74:D75"/>
    <mergeCell ref="E74:G74"/>
    <mergeCell ref="B82:B83"/>
    <mergeCell ref="C82:E82"/>
    <mergeCell ref="B170:B171"/>
    <mergeCell ref="C170:C171"/>
    <mergeCell ref="D170:D171"/>
    <mergeCell ref="E170:G170"/>
    <mergeCell ref="B138:B139"/>
    <mergeCell ref="C138:C139"/>
    <mergeCell ref="D138:D139"/>
    <mergeCell ref="E138:G138"/>
    <mergeCell ref="D235:D236"/>
    <mergeCell ref="E235:G235"/>
    <mergeCell ref="B106:B107"/>
    <mergeCell ref="C106:C107"/>
    <mergeCell ref="D106:D107"/>
    <mergeCell ref="E106:G106"/>
    <mergeCell ref="B146:B147"/>
    <mergeCell ref="C146:E146"/>
    <mergeCell ref="B178:B179"/>
    <mergeCell ref="C178:E178"/>
    <mergeCell ref="B203:B204"/>
    <mergeCell ref="C203:C204"/>
    <mergeCell ref="D203:D204"/>
    <mergeCell ref="E203:G203"/>
    <mergeCell ref="B243:B244"/>
    <mergeCell ref="C243:E243"/>
    <mergeCell ref="B211:B212"/>
    <mergeCell ref="C211:E211"/>
    <mergeCell ref="B235:B236"/>
    <mergeCell ref="C235:C236"/>
  </mergeCell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G430"/>
  <sheetViews>
    <sheetView showGridLines="0" zoomScalePageLayoutView="0" workbookViewId="0" topLeftCell="A1">
      <selection activeCell="A1" sqref="A1"/>
    </sheetView>
  </sheetViews>
  <sheetFormatPr defaultColWidth="11.421875" defaultRowHeight="12.75"/>
  <cols>
    <col min="1" max="1" width="10.28125" style="140" customWidth="1"/>
    <col min="2" max="2" width="20.57421875" style="140" customWidth="1"/>
    <col min="3" max="4" width="15.421875" style="140" customWidth="1"/>
    <col min="5" max="5" width="15.57421875" style="140" customWidth="1"/>
    <col min="6" max="6" width="14.140625" style="140" customWidth="1"/>
    <col min="7" max="7" width="10.28125" style="140" customWidth="1"/>
    <col min="8" max="16384" width="11.421875" style="140" customWidth="1"/>
  </cols>
  <sheetData>
    <row r="1" spans="1:7" ht="12.75">
      <c r="A1" s="157"/>
      <c r="B1" s="157"/>
      <c r="C1" s="157"/>
      <c r="D1" s="157"/>
      <c r="E1" s="157"/>
      <c r="F1" s="157"/>
      <c r="G1" s="157"/>
    </row>
    <row r="2" spans="1:7" ht="12.75">
      <c r="A2" s="157"/>
      <c r="B2" s="157"/>
      <c r="C2" s="157"/>
      <c r="D2" s="157"/>
      <c r="E2" s="157"/>
      <c r="F2" s="157"/>
      <c r="G2" s="157"/>
    </row>
    <row r="3" spans="1:7" ht="15.75">
      <c r="A3" s="157"/>
      <c r="B3" s="141" t="s">
        <v>127</v>
      </c>
      <c r="C3" s="158"/>
      <c r="D3" s="158"/>
      <c r="E3" s="158"/>
      <c r="F3" s="158"/>
      <c r="G3" s="158"/>
    </row>
    <row r="4" spans="1:7" ht="12.75">
      <c r="A4" s="157"/>
      <c r="B4" s="82" t="s">
        <v>422</v>
      </c>
      <c r="C4" s="139"/>
      <c r="D4" s="139"/>
      <c r="E4" s="139"/>
      <c r="F4" s="139"/>
      <c r="G4" s="139"/>
    </row>
    <row r="5" spans="1:7" ht="12.75">
      <c r="A5" s="157"/>
      <c r="B5" s="82" t="s">
        <v>29</v>
      </c>
      <c r="C5" s="139"/>
      <c r="D5" s="139"/>
      <c r="E5" s="139"/>
      <c r="F5" s="139"/>
      <c r="G5" s="139"/>
    </row>
    <row r="6" spans="1:7" ht="12.75">
      <c r="A6" s="157"/>
      <c r="B6" s="157"/>
      <c r="C6" s="157"/>
      <c r="D6" s="157"/>
      <c r="E6" s="157"/>
      <c r="F6" s="157"/>
      <c r="G6" s="157"/>
    </row>
    <row r="7" spans="1:7" ht="11.25" customHeight="1">
      <c r="A7" s="157"/>
      <c r="B7" s="83" t="s">
        <v>30</v>
      </c>
      <c r="C7" s="92"/>
      <c r="D7" s="99"/>
      <c r="E7" s="99"/>
      <c r="F7" s="99"/>
      <c r="G7" s="85" t="s">
        <v>31</v>
      </c>
    </row>
    <row r="8" spans="1:7" ht="11.25" customHeight="1">
      <c r="A8" s="157"/>
      <c r="B8" s="86" t="s">
        <v>416</v>
      </c>
      <c r="C8" s="92"/>
      <c r="D8" s="84"/>
      <c r="E8" s="84"/>
      <c r="F8" s="84"/>
      <c r="G8" s="87" t="s">
        <v>32</v>
      </c>
    </row>
    <row r="9" spans="1:7" ht="11.25" customHeight="1">
      <c r="A9" s="157"/>
      <c r="B9" s="86" t="s">
        <v>417</v>
      </c>
      <c r="C9" s="99"/>
      <c r="D9" s="99"/>
      <c r="E9" s="99"/>
      <c r="F9" s="99"/>
      <c r="G9" s="87" t="s">
        <v>33</v>
      </c>
    </row>
    <row r="10" spans="1:7" ht="12.75">
      <c r="A10" s="157"/>
      <c r="B10" s="225" t="s">
        <v>106</v>
      </c>
      <c r="C10" s="226" t="s">
        <v>107</v>
      </c>
      <c r="D10" s="226" t="s">
        <v>38</v>
      </c>
      <c r="E10" s="226" t="s">
        <v>423</v>
      </c>
      <c r="F10" s="226"/>
      <c r="G10" s="226"/>
    </row>
    <row r="11" spans="1:7" ht="36">
      <c r="A11" s="157"/>
      <c r="B11" s="225"/>
      <c r="C11" s="226"/>
      <c r="D11" s="226"/>
      <c r="E11" s="100" t="s">
        <v>108</v>
      </c>
      <c r="F11" s="100" t="s">
        <v>109</v>
      </c>
      <c r="G11" s="100" t="s">
        <v>110</v>
      </c>
    </row>
    <row r="12" spans="1:7" ht="12.75">
      <c r="A12" s="157"/>
      <c r="B12" s="101" t="s">
        <v>424</v>
      </c>
      <c r="C12" s="159">
        <v>208</v>
      </c>
      <c r="D12" s="159">
        <v>500</v>
      </c>
      <c r="E12" s="102">
        <v>346</v>
      </c>
      <c r="F12" s="159">
        <v>86</v>
      </c>
      <c r="G12" s="159">
        <v>260</v>
      </c>
    </row>
    <row r="13" spans="1:7" ht="12.75">
      <c r="A13" s="157"/>
      <c r="B13" s="101" t="s">
        <v>111</v>
      </c>
      <c r="C13" s="159">
        <v>8</v>
      </c>
      <c r="D13" s="159">
        <v>86</v>
      </c>
      <c r="E13" s="102">
        <v>85</v>
      </c>
      <c r="F13" s="159">
        <v>18</v>
      </c>
      <c r="G13" s="159">
        <v>67</v>
      </c>
    </row>
    <row r="14" spans="1:7" ht="12.75">
      <c r="A14" s="157"/>
      <c r="B14" s="101" t="s">
        <v>112</v>
      </c>
      <c r="C14" s="159">
        <v>7</v>
      </c>
      <c r="D14" s="159">
        <v>88</v>
      </c>
      <c r="E14" s="102">
        <v>88</v>
      </c>
      <c r="F14" s="159">
        <v>20</v>
      </c>
      <c r="G14" s="159">
        <v>68</v>
      </c>
    </row>
    <row r="15" spans="1:7" ht="12.75">
      <c r="A15" s="157"/>
      <c r="B15" s="101" t="s">
        <v>425</v>
      </c>
      <c r="C15" s="159">
        <v>10</v>
      </c>
      <c r="D15" s="159">
        <v>377</v>
      </c>
      <c r="E15" s="102">
        <v>376</v>
      </c>
      <c r="F15" s="159">
        <v>108</v>
      </c>
      <c r="G15" s="159">
        <v>268</v>
      </c>
    </row>
    <row r="16" spans="1:7" ht="12.75">
      <c r="A16" s="157"/>
      <c r="B16" s="101" t="s">
        <v>426</v>
      </c>
      <c r="C16" s="159">
        <v>3</v>
      </c>
      <c r="D16" s="159">
        <v>680</v>
      </c>
      <c r="E16" s="102">
        <v>680</v>
      </c>
      <c r="F16" s="159">
        <v>149</v>
      </c>
      <c r="G16" s="159">
        <v>531</v>
      </c>
    </row>
    <row r="17" spans="1:7" ht="12.75">
      <c r="A17" s="157"/>
      <c r="B17" s="103" t="s">
        <v>113</v>
      </c>
      <c r="C17" s="104">
        <v>236</v>
      </c>
      <c r="D17" s="104">
        <v>1731</v>
      </c>
      <c r="E17" s="104">
        <v>1575</v>
      </c>
      <c r="F17" s="153">
        <v>381</v>
      </c>
      <c r="G17" s="153">
        <v>1194</v>
      </c>
    </row>
    <row r="18" spans="1:7" ht="12.75">
      <c r="A18" s="157"/>
      <c r="B18" s="225" t="s">
        <v>106</v>
      </c>
      <c r="C18" s="226" t="s">
        <v>427</v>
      </c>
      <c r="D18" s="226"/>
      <c r="E18" s="226"/>
      <c r="F18" s="157"/>
      <c r="G18" s="157"/>
    </row>
    <row r="19" spans="1:7" ht="48">
      <c r="A19" s="157"/>
      <c r="B19" s="225"/>
      <c r="C19" s="100" t="s">
        <v>428</v>
      </c>
      <c r="D19" s="100" t="s">
        <v>114</v>
      </c>
      <c r="E19" s="105" t="s">
        <v>429</v>
      </c>
      <c r="F19" s="157"/>
      <c r="G19" s="157"/>
    </row>
    <row r="20" spans="1:7" ht="12.75">
      <c r="A20" s="157"/>
      <c r="B20" s="101" t="s">
        <v>424</v>
      </c>
      <c r="C20" s="146">
        <v>21.1</v>
      </c>
      <c r="D20" s="146">
        <v>1.3</v>
      </c>
      <c r="E20" s="106">
        <v>22.4</v>
      </c>
      <c r="F20" s="157"/>
      <c r="G20" s="157"/>
    </row>
    <row r="21" spans="1:7" ht="12.75">
      <c r="A21" s="157"/>
      <c r="B21" s="101" t="s">
        <v>111</v>
      </c>
      <c r="C21" s="146">
        <v>8.6</v>
      </c>
      <c r="D21" s="146">
        <v>0.4</v>
      </c>
      <c r="E21" s="106">
        <v>9</v>
      </c>
      <c r="F21" s="157"/>
      <c r="G21" s="157"/>
    </row>
    <row r="22" spans="1:7" ht="12.75">
      <c r="A22" s="157"/>
      <c r="B22" s="101" t="s">
        <v>112</v>
      </c>
      <c r="C22" s="146">
        <v>10.8</v>
      </c>
      <c r="D22" s="146">
        <v>0.3</v>
      </c>
      <c r="E22" s="106">
        <v>11.1</v>
      </c>
      <c r="F22" s="157"/>
      <c r="G22" s="157"/>
    </row>
    <row r="23" spans="1:7" ht="12.75">
      <c r="A23" s="157"/>
      <c r="B23" s="101" t="s">
        <v>425</v>
      </c>
      <c r="C23" s="146">
        <v>42.3</v>
      </c>
      <c r="D23" s="146">
        <v>4</v>
      </c>
      <c r="E23" s="106">
        <v>46.3</v>
      </c>
      <c r="F23" s="157"/>
      <c r="G23" s="157"/>
    </row>
    <row r="24" spans="1:7" ht="12.75">
      <c r="A24" s="157"/>
      <c r="B24" s="101" t="s">
        <v>426</v>
      </c>
      <c r="C24" s="146">
        <v>85.6</v>
      </c>
      <c r="D24" s="146">
        <v>4.2</v>
      </c>
      <c r="E24" s="106">
        <v>89.8</v>
      </c>
      <c r="F24" s="157"/>
      <c r="G24" s="157"/>
    </row>
    <row r="25" spans="1:7" ht="12.75">
      <c r="A25" s="157"/>
      <c r="B25" s="103" t="s">
        <v>113</v>
      </c>
      <c r="C25" s="160">
        <v>168.4</v>
      </c>
      <c r="D25" s="160">
        <v>10.2</v>
      </c>
      <c r="E25" s="107">
        <v>178.6</v>
      </c>
      <c r="F25" s="157"/>
      <c r="G25" s="157"/>
    </row>
    <row r="26" spans="1:7" ht="48">
      <c r="A26" s="157"/>
      <c r="B26" s="108" t="s">
        <v>430</v>
      </c>
      <c r="C26" s="109" t="s">
        <v>431</v>
      </c>
      <c r="D26" s="109" t="s">
        <v>432</v>
      </c>
      <c r="E26" s="110" t="s">
        <v>433</v>
      </c>
      <c r="F26" s="157"/>
      <c r="G26" s="157"/>
    </row>
    <row r="27" spans="1:7" ht="12.75">
      <c r="A27" s="157"/>
      <c r="B27" s="90" t="s">
        <v>424</v>
      </c>
      <c r="C27" s="161">
        <v>3.5</v>
      </c>
      <c r="D27" s="161">
        <v>2.7</v>
      </c>
      <c r="E27" s="111">
        <v>1.8</v>
      </c>
      <c r="F27" s="157"/>
      <c r="G27" s="157"/>
    </row>
    <row r="28" spans="1:7" ht="12.75">
      <c r="A28" s="157"/>
      <c r="B28" s="90" t="s">
        <v>111</v>
      </c>
      <c r="C28" s="146">
        <v>1.9</v>
      </c>
      <c r="D28" s="146">
        <v>0.3</v>
      </c>
      <c r="E28" s="112">
        <v>0.1</v>
      </c>
      <c r="F28" s="157"/>
      <c r="G28" s="157"/>
    </row>
    <row r="29" spans="1:7" ht="12.75">
      <c r="A29" s="157"/>
      <c r="B29" s="90" t="s">
        <v>112</v>
      </c>
      <c r="C29" s="146">
        <v>2.3</v>
      </c>
      <c r="D29" s="146">
        <v>2</v>
      </c>
      <c r="E29" s="112">
        <v>0</v>
      </c>
      <c r="F29" s="157"/>
      <c r="G29" s="157"/>
    </row>
    <row r="30" spans="1:7" ht="12.75">
      <c r="A30" s="157"/>
      <c r="B30" s="90" t="s">
        <v>425</v>
      </c>
      <c r="C30" s="146">
        <v>10.5</v>
      </c>
      <c r="D30" s="146">
        <v>2.1</v>
      </c>
      <c r="E30" s="112">
        <v>1.2</v>
      </c>
      <c r="F30" s="157"/>
      <c r="G30" s="157"/>
    </row>
    <row r="31" spans="1:7" ht="12.75">
      <c r="A31" s="157"/>
      <c r="B31" s="101" t="s">
        <v>426</v>
      </c>
      <c r="C31" s="146">
        <v>13.7</v>
      </c>
      <c r="D31" s="146">
        <v>15.5</v>
      </c>
      <c r="E31" s="112">
        <v>14.7</v>
      </c>
      <c r="F31" s="157"/>
      <c r="G31" s="157"/>
    </row>
    <row r="32" spans="1:7" ht="12.75">
      <c r="A32" s="157"/>
      <c r="B32" s="113" t="s">
        <v>113</v>
      </c>
      <c r="C32" s="114">
        <v>31.9</v>
      </c>
      <c r="D32" s="114">
        <v>22.6</v>
      </c>
      <c r="E32" s="115">
        <v>17.8</v>
      </c>
      <c r="F32" s="157"/>
      <c r="G32" s="157"/>
    </row>
    <row r="33" spans="1:7" ht="12.75">
      <c r="A33" s="157"/>
      <c r="B33" s="162"/>
      <c r="C33" s="162"/>
      <c r="D33" s="162"/>
      <c r="E33" s="162"/>
      <c r="F33" s="162"/>
      <c r="G33" s="162"/>
    </row>
    <row r="34" spans="1:7" ht="12.75">
      <c r="A34" s="157"/>
      <c r="B34" s="162"/>
      <c r="C34" s="162"/>
      <c r="D34" s="162"/>
      <c r="E34" s="162"/>
      <c r="F34" s="162"/>
      <c r="G34" s="162"/>
    </row>
    <row r="35" spans="1:7" ht="15.75">
      <c r="A35" s="157"/>
      <c r="B35" s="141" t="s">
        <v>127</v>
      </c>
      <c r="C35" s="158"/>
      <c r="D35" s="158"/>
      <c r="E35" s="158"/>
      <c r="F35" s="158"/>
      <c r="G35" s="158"/>
    </row>
    <row r="36" spans="1:7" ht="12.75">
      <c r="A36" s="157"/>
      <c r="B36" s="82" t="s">
        <v>422</v>
      </c>
      <c r="C36" s="139"/>
      <c r="D36" s="139"/>
      <c r="E36" s="139"/>
      <c r="F36" s="139"/>
      <c r="G36" s="139"/>
    </row>
    <row r="37" spans="1:7" ht="12.75">
      <c r="A37" s="157"/>
      <c r="B37" s="82" t="s">
        <v>44</v>
      </c>
      <c r="C37" s="139"/>
      <c r="D37" s="139"/>
      <c r="E37" s="139"/>
      <c r="F37" s="139"/>
      <c r="G37" s="139"/>
    </row>
    <row r="38" spans="1:7" ht="12.75">
      <c r="A38" s="157"/>
      <c r="B38" s="82"/>
      <c r="C38" s="139"/>
      <c r="D38" s="139"/>
      <c r="E38" s="139"/>
      <c r="F38" s="139"/>
      <c r="G38" s="139"/>
    </row>
    <row r="39" spans="1:7" ht="11.25" customHeight="1">
      <c r="A39" s="157"/>
      <c r="B39" s="83" t="s">
        <v>30</v>
      </c>
      <c r="C39" s="92"/>
      <c r="D39" s="99"/>
      <c r="E39" s="99"/>
      <c r="F39" s="99"/>
      <c r="G39" s="85" t="s">
        <v>31</v>
      </c>
    </row>
    <row r="40" spans="1:7" ht="11.25" customHeight="1">
      <c r="A40" s="157"/>
      <c r="B40" s="86" t="s">
        <v>416</v>
      </c>
      <c r="C40" s="92"/>
      <c r="D40" s="84"/>
      <c r="E40" s="84"/>
      <c r="F40" s="84"/>
      <c r="G40" s="87" t="s">
        <v>32</v>
      </c>
    </row>
    <row r="41" spans="1:7" ht="11.25" customHeight="1">
      <c r="A41" s="157"/>
      <c r="B41" s="86" t="s">
        <v>417</v>
      </c>
      <c r="C41" s="99"/>
      <c r="D41" s="99"/>
      <c r="E41" s="99"/>
      <c r="F41" s="99"/>
      <c r="G41" s="87" t="s">
        <v>33</v>
      </c>
    </row>
    <row r="42" spans="1:7" ht="12.75">
      <c r="A42" s="157"/>
      <c r="B42" s="225" t="s">
        <v>106</v>
      </c>
      <c r="C42" s="226" t="s">
        <v>107</v>
      </c>
      <c r="D42" s="226" t="s">
        <v>38</v>
      </c>
      <c r="E42" s="226" t="s">
        <v>423</v>
      </c>
      <c r="F42" s="226"/>
      <c r="G42" s="226"/>
    </row>
    <row r="43" spans="1:7" ht="36">
      <c r="A43" s="157"/>
      <c r="B43" s="225"/>
      <c r="C43" s="226"/>
      <c r="D43" s="226"/>
      <c r="E43" s="100" t="s">
        <v>108</v>
      </c>
      <c r="F43" s="100" t="s">
        <v>109</v>
      </c>
      <c r="G43" s="100" t="s">
        <v>110</v>
      </c>
    </row>
    <row r="44" spans="1:7" ht="12.75">
      <c r="A44" s="157"/>
      <c r="B44" s="101" t="s">
        <v>424</v>
      </c>
      <c r="C44" s="159">
        <v>336</v>
      </c>
      <c r="D44" s="159">
        <v>600</v>
      </c>
      <c r="E44" s="102">
        <v>299</v>
      </c>
      <c r="F44" s="159">
        <v>87</v>
      </c>
      <c r="G44" s="159">
        <v>212</v>
      </c>
    </row>
    <row r="45" spans="1:7" ht="12.75">
      <c r="A45" s="157"/>
      <c r="B45" s="101" t="s">
        <v>111</v>
      </c>
      <c r="C45" s="159">
        <v>5</v>
      </c>
      <c r="D45" s="159">
        <v>32</v>
      </c>
      <c r="E45" s="102">
        <v>31</v>
      </c>
      <c r="F45" s="159">
        <v>15</v>
      </c>
      <c r="G45" s="159">
        <v>16</v>
      </c>
    </row>
    <row r="46" spans="1:7" ht="12.75">
      <c r="A46" s="157"/>
      <c r="B46" s="101" t="s">
        <v>112</v>
      </c>
      <c r="C46" s="159">
        <v>9</v>
      </c>
      <c r="D46" s="159">
        <v>107</v>
      </c>
      <c r="E46" s="102">
        <v>105</v>
      </c>
      <c r="F46" s="159">
        <v>44</v>
      </c>
      <c r="G46" s="159">
        <v>61</v>
      </c>
    </row>
    <row r="47" spans="1:7" ht="12.75">
      <c r="A47" s="157"/>
      <c r="B47" s="101" t="s">
        <v>425</v>
      </c>
      <c r="C47" s="159">
        <v>8</v>
      </c>
      <c r="D47" s="159">
        <v>356</v>
      </c>
      <c r="E47" s="102">
        <v>356</v>
      </c>
      <c r="F47" s="159">
        <v>169</v>
      </c>
      <c r="G47" s="159">
        <v>187</v>
      </c>
    </row>
    <row r="48" spans="1:7" ht="12.75">
      <c r="A48" s="157"/>
      <c r="B48" s="101" t="s">
        <v>426</v>
      </c>
      <c r="C48" s="159">
        <v>5</v>
      </c>
      <c r="D48" s="159">
        <v>948</v>
      </c>
      <c r="E48" s="102">
        <v>947</v>
      </c>
      <c r="F48" s="159">
        <v>203</v>
      </c>
      <c r="G48" s="159">
        <v>744</v>
      </c>
    </row>
    <row r="49" spans="1:7" ht="12.75">
      <c r="A49" s="157"/>
      <c r="B49" s="103" t="s">
        <v>113</v>
      </c>
      <c r="C49" s="104">
        <v>363</v>
      </c>
      <c r="D49" s="104">
        <v>2043</v>
      </c>
      <c r="E49" s="104">
        <v>1738</v>
      </c>
      <c r="F49" s="153">
        <v>518</v>
      </c>
      <c r="G49" s="153">
        <v>1220</v>
      </c>
    </row>
    <row r="50" spans="1:7" ht="12.75">
      <c r="A50" s="157"/>
      <c r="B50" s="225" t="s">
        <v>106</v>
      </c>
      <c r="C50" s="226" t="s">
        <v>427</v>
      </c>
      <c r="D50" s="226"/>
      <c r="E50" s="226"/>
      <c r="F50" s="157"/>
      <c r="G50" s="157"/>
    </row>
    <row r="51" spans="1:7" ht="48">
      <c r="A51" s="157"/>
      <c r="B51" s="225"/>
      <c r="C51" s="100" t="s">
        <v>428</v>
      </c>
      <c r="D51" s="100" t="s">
        <v>114</v>
      </c>
      <c r="E51" s="105" t="s">
        <v>429</v>
      </c>
      <c r="F51" s="157"/>
      <c r="G51" s="157"/>
    </row>
    <row r="52" spans="1:7" ht="12.75">
      <c r="A52" s="157"/>
      <c r="B52" s="101" t="s">
        <v>424</v>
      </c>
      <c r="C52" s="146">
        <v>41.3</v>
      </c>
      <c r="D52" s="146">
        <v>0.7</v>
      </c>
      <c r="E52" s="106">
        <v>42</v>
      </c>
      <c r="F52" s="157"/>
      <c r="G52" s="157"/>
    </row>
    <row r="53" spans="1:7" ht="12.75">
      <c r="A53" s="157"/>
      <c r="B53" s="101" t="s">
        <v>111</v>
      </c>
      <c r="C53" s="146">
        <v>2.5</v>
      </c>
      <c r="D53" s="146">
        <v>0.1</v>
      </c>
      <c r="E53" s="106">
        <v>2.6</v>
      </c>
      <c r="F53" s="157"/>
      <c r="G53" s="157"/>
    </row>
    <row r="54" spans="1:7" ht="12.75">
      <c r="A54" s="157"/>
      <c r="B54" s="101" t="s">
        <v>112</v>
      </c>
      <c r="C54" s="146">
        <v>10.9</v>
      </c>
      <c r="D54" s="146">
        <v>0</v>
      </c>
      <c r="E54" s="106">
        <v>10.9</v>
      </c>
      <c r="F54" s="157"/>
      <c r="G54" s="157"/>
    </row>
    <row r="55" spans="1:7" ht="12.75">
      <c r="A55" s="157"/>
      <c r="B55" s="101" t="s">
        <v>425</v>
      </c>
      <c r="C55" s="146">
        <v>49.6</v>
      </c>
      <c r="D55" s="146">
        <v>3.3</v>
      </c>
      <c r="E55" s="106">
        <v>52.9</v>
      </c>
      <c r="F55" s="157"/>
      <c r="G55" s="157"/>
    </row>
    <row r="56" spans="1:7" ht="12.75">
      <c r="A56" s="157"/>
      <c r="B56" s="101" t="s">
        <v>426</v>
      </c>
      <c r="C56" s="146">
        <v>98.4</v>
      </c>
      <c r="D56" s="146">
        <v>0.8</v>
      </c>
      <c r="E56" s="106">
        <v>99.2</v>
      </c>
      <c r="F56" s="157"/>
      <c r="G56" s="157"/>
    </row>
    <row r="57" spans="1:7" ht="12.75">
      <c r="A57" s="157"/>
      <c r="B57" s="103" t="s">
        <v>113</v>
      </c>
      <c r="C57" s="160">
        <v>202.7</v>
      </c>
      <c r="D57" s="160">
        <v>5</v>
      </c>
      <c r="E57" s="107">
        <v>207.7</v>
      </c>
      <c r="F57" s="157"/>
      <c r="G57" s="157"/>
    </row>
    <row r="58" spans="1:7" ht="48">
      <c r="A58" s="157"/>
      <c r="B58" s="108" t="s">
        <v>430</v>
      </c>
      <c r="C58" s="109" t="s">
        <v>431</v>
      </c>
      <c r="D58" s="109" t="s">
        <v>432</v>
      </c>
      <c r="E58" s="110" t="s">
        <v>433</v>
      </c>
      <c r="F58" s="157"/>
      <c r="G58" s="157"/>
    </row>
    <row r="59" spans="1:7" ht="12.75">
      <c r="A59" s="157"/>
      <c r="B59" s="90" t="s">
        <v>424</v>
      </c>
      <c r="C59" s="161">
        <v>5.7</v>
      </c>
      <c r="D59" s="161">
        <v>3.7</v>
      </c>
      <c r="E59" s="111">
        <v>3.6</v>
      </c>
      <c r="F59" s="157"/>
      <c r="G59" s="157"/>
    </row>
    <row r="60" spans="1:7" ht="12.75">
      <c r="A60" s="157"/>
      <c r="B60" s="90" t="s">
        <v>111</v>
      </c>
      <c r="C60" s="146">
        <v>0.7</v>
      </c>
      <c r="D60" s="146">
        <v>0.1</v>
      </c>
      <c r="E60" s="112">
        <v>0</v>
      </c>
      <c r="F60" s="157"/>
      <c r="G60" s="157"/>
    </row>
    <row r="61" spans="1:7" ht="12.75">
      <c r="A61" s="157"/>
      <c r="B61" s="90" t="s">
        <v>112</v>
      </c>
      <c r="C61" s="146">
        <v>2.8</v>
      </c>
      <c r="D61" s="146">
        <v>1.4</v>
      </c>
      <c r="E61" s="112">
        <v>1</v>
      </c>
      <c r="F61" s="157"/>
      <c r="G61" s="157"/>
    </row>
    <row r="62" spans="1:7" ht="12.75">
      <c r="A62" s="157"/>
      <c r="B62" s="90" t="s">
        <v>425</v>
      </c>
      <c r="C62" s="146">
        <v>10.4</v>
      </c>
      <c r="D62" s="146">
        <v>6.1</v>
      </c>
      <c r="E62" s="112">
        <v>4.6</v>
      </c>
      <c r="F62" s="157"/>
      <c r="G62" s="157"/>
    </row>
    <row r="63" spans="1:7" ht="12.75">
      <c r="A63" s="157"/>
      <c r="B63" s="101" t="s">
        <v>426</v>
      </c>
      <c r="C63" s="146">
        <v>17.8</v>
      </c>
      <c r="D63" s="146">
        <v>11.2</v>
      </c>
      <c r="E63" s="112">
        <v>10.8</v>
      </c>
      <c r="F63" s="157"/>
      <c r="G63" s="157"/>
    </row>
    <row r="64" spans="1:7" ht="12.75">
      <c r="A64" s="157"/>
      <c r="B64" s="113" t="s">
        <v>113</v>
      </c>
      <c r="C64" s="114">
        <v>37.4</v>
      </c>
      <c r="D64" s="114">
        <v>22.5</v>
      </c>
      <c r="E64" s="115">
        <v>20</v>
      </c>
      <c r="F64" s="157"/>
      <c r="G64" s="157"/>
    </row>
    <row r="65" spans="1:7" ht="12.75">
      <c r="A65" s="157"/>
      <c r="B65" s="162"/>
      <c r="C65" s="162"/>
      <c r="D65" s="162"/>
      <c r="E65" s="162"/>
      <c r="F65" s="157"/>
      <c r="G65" s="157"/>
    </row>
    <row r="66" spans="1:7" ht="12.75">
      <c r="A66" s="157"/>
      <c r="B66" s="162"/>
      <c r="C66" s="162"/>
      <c r="D66" s="162"/>
      <c r="E66" s="162"/>
      <c r="F66" s="162"/>
      <c r="G66" s="162"/>
    </row>
    <row r="67" spans="1:7" ht="15.75">
      <c r="A67" s="157"/>
      <c r="B67" s="141" t="s">
        <v>127</v>
      </c>
      <c r="C67" s="158"/>
      <c r="D67" s="158"/>
      <c r="E67" s="158"/>
      <c r="F67" s="158"/>
      <c r="G67" s="158"/>
    </row>
    <row r="68" spans="1:7" ht="12.75">
      <c r="A68" s="157"/>
      <c r="B68" s="82" t="s">
        <v>422</v>
      </c>
      <c r="C68" s="139"/>
      <c r="D68" s="139"/>
      <c r="E68" s="139"/>
      <c r="F68" s="139"/>
      <c r="G68" s="139"/>
    </row>
    <row r="69" spans="1:7" ht="12.75">
      <c r="A69" s="157"/>
      <c r="B69" s="82" t="s">
        <v>46</v>
      </c>
      <c r="C69" s="139"/>
      <c r="D69" s="139"/>
      <c r="E69" s="139"/>
      <c r="F69" s="139"/>
      <c r="G69" s="139"/>
    </row>
    <row r="70" spans="1:7" ht="12.75">
      <c r="A70" s="157"/>
      <c r="B70" s="82"/>
      <c r="C70" s="139"/>
      <c r="D70" s="139"/>
      <c r="E70" s="139"/>
      <c r="F70" s="139"/>
      <c r="G70" s="139"/>
    </row>
    <row r="71" spans="1:7" ht="11.25" customHeight="1">
      <c r="A71" s="157"/>
      <c r="B71" s="83" t="s">
        <v>30</v>
      </c>
      <c r="C71" s="92"/>
      <c r="D71" s="99"/>
      <c r="E71" s="99"/>
      <c r="F71" s="99"/>
      <c r="G71" s="85" t="s">
        <v>31</v>
      </c>
    </row>
    <row r="72" spans="1:7" ht="11.25" customHeight="1">
      <c r="A72" s="157"/>
      <c r="B72" s="86" t="s">
        <v>416</v>
      </c>
      <c r="C72" s="92"/>
      <c r="D72" s="84"/>
      <c r="E72" s="84"/>
      <c r="F72" s="84"/>
      <c r="G72" s="87" t="s">
        <v>32</v>
      </c>
    </row>
    <row r="73" spans="1:7" ht="11.25" customHeight="1">
      <c r="A73" s="157"/>
      <c r="B73" s="86" t="s">
        <v>417</v>
      </c>
      <c r="C73" s="99"/>
      <c r="D73" s="99"/>
      <c r="E73" s="99"/>
      <c r="F73" s="99"/>
      <c r="G73" s="87" t="s">
        <v>33</v>
      </c>
    </row>
    <row r="74" spans="1:7" ht="12.75">
      <c r="A74" s="157"/>
      <c r="B74" s="225" t="s">
        <v>106</v>
      </c>
      <c r="C74" s="226" t="s">
        <v>107</v>
      </c>
      <c r="D74" s="226" t="s">
        <v>38</v>
      </c>
      <c r="E74" s="226" t="s">
        <v>423</v>
      </c>
      <c r="F74" s="226"/>
      <c r="G74" s="226"/>
    </row>
    <row r="75" spans="1:7" ht="36">
      <c r="A75" s="157"/>
      <c r="B75" s="225"/>
      <c r="C75" s="226"/>
      <c r="D75" s="226"/>
      <c r="E75" s="100" t="s">
        <v>108</v>
      </c>
      <c r="F75" s="100" t="s">
        <v>109</v>
      </c>
      <c r="G75" s="100" t="s">
        <v>110</v>
      </c>
    </row>
    <row r="76" spans="1:7" ht="12.75">
      <c r="A76" s="157"/>
      <c r="B76" s="101" t="s">
        <v>424</v>
      </c>
      <c r="C76" s="159">
        <v>186</v>
      </c>
      <c r="D76" s="159">
        <v>511</v>
      </c>
      <c r="E76" s="102">
        <v>356</v>
      </c>
      <c r="F76" s="159">
        <v>113</v>
      </c>
      <c r="G76" s="159">
        <v>243</v>
      </c>
    </row>
    <row r="77" spans="1:7" ht="12.75">
      <c r="A77" s="157"/>
      <c r="B77" s="101" t="s">
        <v>111</v>
      </c>
      <c r="C77" s="159">
        <v>8</v>
      </c>
      <c r="D77" s="159">
        <v>71</v>
      </c>
      <c r="E77" s="102">
        <v>66</v>
      </c>
      <c r="F77" s="159">
        <v>27</v>
      </c>
      <c r="G77" s="159">
        <v>39</v>
      </c>
    </row>
    <row r="78" spans="1:7" ht="12.75">
      <c r="A78" s="157"/>
      <c r="B78" s="101" t="s">
        <v>112</v>
      </c>
      <c r="C78" s="159">
        <v>7</v>
      </c>
      <c r="D78" s="159">
        <v>84</v>
      </c>
      <c r="E78" s="102">
        <v>83</v>
      </c>
      <c r="F78" s="159">
        <v>24</v>
      </c>
      <c r="G78" s="159">
        <v>59</v>
      </c>
    </row>
    <row r="79" spans="1:7" ht="12.75">
      <c r="A79" s="157"/>
      <c r="B79" s="101" t="s">
        <v>425</v>
      </c>
      <c r="C79" s="159">
        <v>13</v>
      </c>
      <c r="D79" s="159">
        <v>565</v>
      </c>
      <c r="E79" s="102">
        <v>564</v>
      </c>
      <c r="F79" s="159">
        <v>199</v>
      </c>
      <c r="G79" s="159">
        <v>365</v>
      </c>
    </row>
    <row r="80" spans="1:7" ht="12.75">
      <c r="A80" s="157"/>
      <c r="B80" s="101" t="s">
        <v>426</v>
      </c>
      <c r="C80" s="159">
        <v>5</v>
      </c>
      <c r="D80" s="159">
        <v>1129</v>
      </c>
      <c r="E80" s="102">
        <v>1129</v>
      </c>
      <c r="F80" s="159">
        <v>366</v>
      </c>
      <c r="G80" s="159">
        <v>763</v>
      </c>
    </row>
    <row r="81" spans="1:7" ht="12.75">
      <c r="A81" s="157"/>
      <c r="B81" s="103" t="s">
        <v>113</v>
      </c>
      <c r="C81" s="104">
        <v>219</v>
      </c>
      <c r="D81" s="104">
        <v>2360</v>
      </c>
      <c r="E81" s="104">
        <v>2198</v>
      </c>
      <c r="F81" s="153">
        <v>729</v>
      </c>
      <c r="G81" s="153">
        <v>1469</v>
      </c>
    </row>
    <row r="82" spans="1:7" ht="12.75">
      <c r="A82" s="157"/>
      <c r="B82" s="225" t="s">
        <v>106</v>
      </c>
      <c r="C82" s="226" t="s">
        <v>427</v>
      </c>
      <c r="D82" s="226"/>
      <c r="E82" s="226"/>
      <c r="F82" s="157"/>
      <c r="G82" s="157"/>
    </row>
    <row r="83" spans="1:7" ht="48">
      <c r="A83" s="157"/>
      <c r="B83" s="225"/>
      <c r="C83" s="100" t="s">
        <v>428</v>
      </c>
      <c r="D83" s="100" t="s">
        <v>114</v>
      </c>
      <c r="E83" s="105" t="s">
        <v>429</v>
      </c>
      <c r="F83" s="157"/>
      <c r="G83" s="157"/>
    </row>
    <row r="84" spans="1:7" ht="12.75">
      <c r="A84" s="157"/>
      <c r="B84" s="101" t="s">
        <v>424</v>
      </c>
      <c r="C84" s="146">
        <v>30.3</v>
      </c>
      <c r="D84" s="146">
        <v>0.5</v>
      </c>
      <c r="E84" s="106">
        <v>30.8</v>
      </c>
      <c r="F84" s="157"/>
      <c r="G84" s="157"/>
    </row>
    <row r="85" spans="1:7" ht="12.75">
      <c r="A85" s="157"/>
      <c r="B85" s="101" t="s">
        <v>111</v>
      </c>
      <c r="C85" s="146">
        <v>6</v>
      </c>
      <c r="D85" s="146">
        <v>0.1</v>
      </c>
      <c r="E85" s="106">
        <v>6.1</v>
      </c>
      <c r="F85" s="157"/>
      <c r="G85" s="157"/>
    </row>
    <row r="86" spans="1:7" ht="12.75">
      <c r="A86" s="157"/>
      <c r="B86" s="101" t="s">
        <v>112</v>
      </c>
      <c r="C86" s="146">
        <v>8.5</v>
      </c>
      <c r="D86" s="146">
        <v>0.1</v>
      </c>
      <c r="E86" s="106">
        <v>8.5</v>
      </c>
      <c r="F86" s="157"/>
      <c r="G86" s="157"/>
    </row>
    <row r="87" spans="1:7" ht="12.75">
      <c r="A87" s="157"/>
      <c r="B87" s="101" t="s">
        <v>425</v>
      </c>
      <c r="C87" s="146">
        <v>57.9</v>
      </c>
      <c r="D87" s="146">
        <v>2.7</v>
      </c>
      <c r="E87" s="106">
        <v>60.7</v>
      </c>
      <c r="F87" s="157"/>
      <c r="G87" s="157"/>
    </row>
    <row r="88" spans="1:7" ht="12.75">
      <c r="A88" s="157"/>
      <c r="B88" s="101" t="s">
        <v>426</v>
      </c>
      <c r="C88" s="146">
        <v>171</v>
      </c>
      <c r="D88" s="146">
        <v>0.3</v>
      </c>
      <c r="E88" s="106">
        <v>171.3</v>
      </c>
      <c r="F88" s="157"/>
      <c r="G88" s="157"/>
    </row>
    <row r="89" spans="1:7" ht="12.75">
      <c r="A89" s="157"/>
      <c r="B89" s="103" t="s">
        <v>113</v>
      </c>
      <c r="C89" s="160">
        <v>273.7</v>
      </c>
      <c r="D89" s="160">
        <v>3.7</v>
      </c>
      <c r="E89" s="107">
        <v>277.4</v>
      </c>
      <c r="F89" s="157"/>
      <c r="G89" s="157"/>
    </row>
    <row r="90" spans="1:7" ht="48">
      <c r="A90" s="157"/>
      <c r="B90" s="108" t="s">
        <v>430</v>
      </c>
      <c r="C90" s="109" t="s">
        <v>431</v>
      </c>
      <c r="D90" s="109" t="s">
        <v>432</v>
      </c>
      <c r="E90" s="110" t="s">
        <v>433</v>
      </c>
      <c r="F90" s="157"/>
      <c r="G90" s="157"/>
    </row>
    <row r="91" spans="1:7" ht="12.75">
      <c r="A91" s="157"/>
      <c r="B91" s="90" t="s">
        <v>424</v>
      </c>
      <c r="C91" s="161">
        <v>6.6</v>
      </c>
      <c r="D91" s="161">
        <v>3.1</v>
      </c>
      <c r="E91" s="111">
        <v>3.1</v>
      </c>
      <c r="F91" s="157"/>
      <c r="G91" s="157"/>
    </row>
    <row r="92" spans="1:7" ht="12.75">
      <c r="A92" s="157"/>
      <c r="B92" s="90" t="s">
        <v>111</v>
      </c>
      <c r="C92" s="146">
        <v>1.5</v>
      </c>
      <c r="D92" s="146">
        <v>0.7</v>
      </c>
      <c r="E92" s="112">
        <v>0.2</v>
      </c>
      <c r="F92" s="157"/>
      <c r="G92" s="157"/>
    </row>
    <row r="93" spans="1:7" ht="12.75">
      <c r="A93" s="157"/>
      <c r="B93" s="90" t="s">
        <v>112</v>
      </c>
      <c r="C93" s="146">
        <v>2.2</v>
      </c>
      <c r="D93" s="146">
        <v>1.1</v>
      </c>
      <c r="E93" s="112">
        <v>0.9</v>
      </c>
      <c r="F93" s="157"/>
      <c r="G93" s="157"/>
    </row>
    <row r="94" spans="1:7" ht="12.75">
      <c r="A94" s="157"/>
      <c r="B94" s="90" t="s">
        <v>425</v>
      </c>
      <c r="C94" s="146">
        <v>13.2</v>
      </c>
      <c r="D94" s="146">
        <v>3.2</v>
      </c>
      <c r="E94" s="112">
        <v>0.9</v>
      </c>
      <c r="F94" s="157"/>
      <c r="G94" s="157"/>
    </row>
    <row r="95" spans="1:7" ht="12.75">
      <c r="A95" s="157"/>
      <c r="B95" s="101" t="s">
        <v>426</v>
      </c>
      <c r="C95" s="146">
        <v>23.3</v>
      </c>
      <c r="D95" s="146">
        <v>7.5</v>
      </c>
      <c r="E95" s="112">
        <v>5.8</v>
      </c>
      <c r="F95" s="157"/>
      <c r="G95" s="157"/>
    </row>
    <row r="96" spans="1:7" ht="12.75">
      <c r="A96" s="157"/>
      <c r="B96" s="113" t="s">
        <v>113</v>
      </c>
      <c r="C96" s="114">
        <v>46.8</v>
      </c>
      <c r="D96" s="114">
        <v>15.6</v>
      </c>
      <c r="E96" s="115">
        <v>10.9</v>
      </c>
      <c r="F96" s="157"/>
      <c r="G96" s="157"/>
    </row>
    <row r="97" spans="1:7" ht="12.75">
      <c r="A97" s="157"/>
      <c r="B97" s="162"/>
      <c r="C97" s="162"/>
      <c r="D97" s="162"/>
      <c r="E97" s="162"/>
      <c r="F97" s="162"/>
      <c r="G97" s="162"/>
    </row>
    <row r="98" spans="1:7" ht="12.75">
      <c r="A98" s="157"/>
      <c r="B98" s="162"/>
      <c r="C98" s="162"/>
      <c r="D98" s="162"/>
      <c r="E98" s="162"/>
      <c r="F98" s="162"/>
      <c r="G98" s="162"/>
    </row>
    <row r="99" spans="1:7" ht="15.75">
      <c r="A99" s="157"/>
      <c r="B99" s="141" t="s">
        <v>127</v>
      </c>
      <c r="C99" s="158"/>
      <c r="D99" s="158"/>
      <c r="E99" s="158"/>
      <c r="F99" s="158"/>
      <c r="G99" s="158"/>
    </row>
    <row r="100" spans="1:7" ht="12.75">
      <c r="A100" s="157"/>
      <c r="B100" s="82" t="s">
        <v>422</v>
      </c>
      <c r="C100" s="139"/>
      <c r="D100" s="139"/>
      <c r="E100" s="139"/>
      <c r="F100" s="139"/>
      <c r="G100" s="139"/>
    </row>
    <row r="101" spans="1:7" ht="12.75">
      <c r="A101" s="157"/>
      <c r="B101" s="82" t="s">
        <v>49</v>
      </c>
      <c r="C101" s="139"/>
      <c r="D101" s="139"/>
      <c r="E101" s="139"/>
      <c r="F101" s="139"/>
      <c r="G101" s="139"/>
    </row>
    <row r="102" spans="1:7" ht="12.75">
      <c r="A102" s="157"/>
      <c r="B102" s="162"/>
      <c r="C102" s="162"/>
      <c r="D102" s="162"/>
      <c r="E102" s="162"/>
      <c r="F102" s="162"/>
      <c r="G102" s="162"/>
    </row>
    <row r="103" spans="1:7" ht="11.25" customHeight="1">
      <c r="A103" s="157"/>
      <c r="B103" s="83" t="s">
        <v>30</v>
      </c>
      <c r="C103" s="92"/>
      <c r="D103" s="84"/>
      <c r="E103" s="84"/>
      <c r="F103" s="84"/>
      <c r="G103" s="85" t="s">
        <v>31</v>
      </c>
    </row>
    <row r="104" spans="1:7" ht="11.25" customHeight="1">
      <c r="A104" s="157"/>
      <c r="B104" s="86" t="s">
        <v>50</v>
      </c>
      <c r="C104" s="92"/>
      <c r="D104" s="84"/>
      <c r="E104" s="84"/>
      <c r="F104" s="84"/>
      <c r="G104" s="87" t="s">
        <v>32</v>
      </c>
    </row>
    <row r="105" spans="1:7" ht="11.25" customHeight="1">
      <c r="A105" s="157"/>
      <c r="B105" s="86" t="s">
        <v>417</v>
      </c>
      <c r="C105" s="99"/>
      <c r="D105" s="99"/>
      <c r="E105" s="99"/>
      <c r="F105" s="99"/>
      <c r="G105" s="87" t="s">
        <v>33</v>
      </c>
    </row>
    <row r="106" spans="1:7" ht="12.75">
      <c r="A106" s="157"/>
      <c r="B106" s="225" t="s">
        <v>106</v>
      </c>
      <c r="C106" s="226" t="s">
        <v>107</v>
      </c>
      <c r="D106" s="226" t="s">
        <v>38</v>
      </c>
      <c r="E106" s="226" t="s">
        <v>423</v>
      </c>
      <c r="F106" s="226"/>
      <c r="G106" s="226"/>
    </row>
    <row r="107" spans="1:7" ht="36">
      <c r="A107" s="157"/>
      <c r="B107" s="225"/>
      <c r="C107" s="226"/>
      <c r="D107" s="226"/>
      <c r="E107" s="100" t="s">
        <v>108</v>
      </c>
      <c r="F107" s="100" t="s">
        <v>109</v>
      </c>
      <c r="G107" s="100" t="s">
        <v>110</v>
      </c>
    </row>
    <row r="108" spans="1:7" ht="12.75">
      <c r="A108" s="157"/>
      <c r="B108" s="101" t="s">
        <v>424</v>
      </c>
      <c r="C108" s="159">
        <v>114</v>
      </c>
      <c r="D108" s="159">
        <v>345</v>
      </c>
      <c r="E108" s="102">
        <v>268</v>
      </c>
      <c r="F108" s="159">
        <v>62</v>
      </c>
      <c r="G108" s="159">
        <v>206</v>
      </c>
    </row>
    <row r="109" spans="1:7" ht="12.75">
      <c r="A109" s="157"/>
      <c r="B109" s="101" t="s">
        <v>111</v>
      </c>
      <c r="C109" s="159">
        <v>14</v>
      </c>
      <c r="D109" s="159">
        <v>213</v>
      </c>
      <c r="E109" s="102">
        <v>209</v>
      </c>
      <c r="F109" s="159">
        <v>122</v>
      </c>
      <c r="G109" s="159">
        <v>87</v>
      </c>
    </row>
    <row r="110" spans="1:7" ht="12.75">
      <c r="A110" s="157"/>
      <c r="B110" s="101" t="s">
        <v>112</v>
      </c>
      <c r="C110" s="159">
        <v>7</v>
      </c>
      <c r="D110" s="159">
        <v>107</v>
      </c>
      <c r="E110" s="102">
        <v>104</v>
      </c>
      <c r="F110" s="159">
        <v>15</v>
      </c>
      <c r="G110" s="159">
        <v>89</v>
      </c>
    </row>
    <row r="111" spans="1:7" ht="12.75">
      <c r="A111" s="157"/>
      <c r="B111" s="101" t="s">
        <v>425</v>
      </c>
      <c r="C111" s="159">
        <v>10</v>
      </c>
      <c r="D111" s="159">
        <v>357</v>
      </c>
      <c r="E111" s="102">
        <v>357</v>
      </c>
      <c r="F111" s="159">
        <v>187</v>
      </c>
      <c r="G111" s="159">
        <v>170</v>
      </c>
    </row>
    <row r="112" spans="1:7" ht="12.75">
      <c r="A112" s="157"/>
      <c r="B112" s="101" t="s">
        <v>426</v>
      </c>
      <c r="C112" s="159">
        <v>4</v>
      </c>
      <c r="D112" s="159">
        <v>1074</v>
      </c>
      <c r="E112" s="102">
        <v>1074</v>
      </c>
      <c r="F112" s="159">
        <v>303</v>
      </c>
      <c r="G112" s="159">
        <v>771</v>
      </c>
    </row>
    <row r="113" spans="1:7" ht="12.75">
      <c r="A113" s="157"/>
      <c r="B113" s="103" t="s">
        <v>113</v>
      </c>
      <c r="C113" s="104">
        <v>149</v>
      </c>
      <c r="D113" s="104">
        <v>2096</v>
      </c>
      <c r="E113" s="104">
        <v>2012</v>
      </c>
      <c r="F113" s="153">
        <v>689</v>
      </c>
      <c r="G113" s="153">
        <v>1323</v>
      </c>
    </row>
    <row r="114" spans="1:7" ht="12.75">
      <c r="A114" s="157"/>
      <c r="B114" s="225" t="s">
        <v>106</v>
      </c>
      <c r="C114" s="226" t="s">
        <v>427</v>
      </c>
      <c r="D114" s="226"/>
      <c r="E114" s="226"/>
      <c r="F114" s="157"/>
      <c r="G114" s="157"/>
    </row>
    <row r="115" spans="1:7" ht="48">
      <c r="A115" s="157"/>
      <c r="B115" s="225"/>
      <c r="C115" s="100" t="s">
        <v>428</v>
      </c>
      <c r="D115" s="100" t="s">
        <v>114</v>
      </c>
      <c r="E115" s="105" t="s">
        <v>429</v>
      </c>
      <c r="F115" s="157"/>
      <c r="G115" s="157"/>
    </row>
    <row r="116" spans="1:7" ht="12.75">
      <c r="A116" s="157"/>
      <c r="B116" s="101" t="s">
        <v>424</v>
      </c>
      <c r="C116" s="146">
        <v>16.5</v>
      </c>
      <c r="D116" s="146">
        <v>0.7</v>
      </c>
      <c r="E116" s="106">
        <v>17.3</v>
      </c>
      <c r="F116" s="157"/>
      <c r="G116" s="157"/>
    </row>
    <row r="117" spans="1:7" ht="12.75">
      <c r="A117" s="157"/>
      <c r="B117" s="101" t="s">
        <v>111</v>
      </c>
      <c r="C117" s="146">
        <v>35.9</v>
      </c>
      <c r="D117" s="146">
        <v>0.7</v>
      </c>
      <c r="E117" s="106">
        <v>36.6</v>
      </c>
      <c r="F117" s="157"/>
      <c r="G117" s="157"/>
    </row>
    <row r="118" spans="1:7" ht="12.75">
      <c r="A118" s="157"/>
      <c r="B118" s="101" t="s">
        <v>112</v>
      </c>
      <c r="C118" s="146">
        <v>8.8</v>
      </c>
      <c r="D118" s="146">
        <v>0.3</v>
      </c>
      <c r="E118" s="106">
        <v>9.1</v>
      </c>
      <c r="F118" s="157"/>
      <c r="G118" s="157"/>
    </row>
    <row r="119" spans="1:7" ht="12.75">
      <c r="A119" s="157"/>
      <c r="B119" s="101" t="s">
        <v>425</v>
      </c>
      <c r="C119" s="146">
        <v>42.5</v>
      </c>
      <c r="D119" s="146">
        <v>3.1</v>
      </c>
      <c r="E119" s="106">
        <v>45.6</v>
      </c>
      <c r="F119" s="157"/>
      <c r="G119" s="157"/>
    </row>
    <row r="120" spans="1:7" ht="12.75">
      <c r="A120" s="157"/>
      <c r="B120" s="101" t="s">
        <v>426</v>
      </c>
      <c r="C120" s="146">
        <v>109.4</v>
      </c>
      <c r="D120" s="146">
        <v>0.1</v>
      </c>
      <c r="E120" s="106">
        <v>109.5</v>
      </c>
      <c r="F120" s="157"/>
      <c r="G120" s="157"/>
    </row>
    <row r="121" spans="1:7" ht="12.75">
      <c r="A121" s="157"/>
      <c r="B121" s="103" t="s">
        <v>113</v>
      </c>
      <c r="C121" s="160">
        <v>213.1</v>
      </c>
      <c r="D121" s="160">
        <v>5</v>
      </c>
      <c r="E121" s="107">
        <v>218.1</v>
      </c>
      <c r="F121" s="157"/>
      <c r="G121" s="157"/>
    </row>
    <row r="122" spans="1:7" ht="48">
      <c r="A122" s="157"/>
      <c r="B122" s="108" t="s">
        <v>430</v>
      </c>
      <c r="C122" s="109" t="s">
        <v>431</v>
      </c>
      <c r="D122" s="109" t="s">
        <v>432</v>
      </c>
      <c r="E122" s="110" t="s">
        <v>433</v>
      </c>
      <c r="F122" s="157"/>
      <c r="G122" s="157"/>
    </row>
    <row r="123" spans="1:7" ht="12.75">
      <c r="A123" s="157"/>
      <c r="B123" s="90" t="s">
        <v>424</v>
      </c>
      <c r="C123" s="161">
        <v>4.1</v>
      </c>
      <c r="D123" s="161">
        <v>0.4</v>
      </c>
      <c r="E123" s="111">
        <v>0.4</v>
      </c>
      <c r="F123" s="157"/>
      <c r="G123" s="157"/>
    </row>
    <row r="124" spans="1:7" ht="12.75">
      <c r="A124" s="157"/>
      <c r="B124" s="90" t="s">
        <v>111</v>
      </c>
      <c r="C124" s="146">
        <v>5.7</v>
      </c>
      <c r="D124" s="146">
        <v>0.6</v>
      </c>
      <c r="E124" s="112">
        <v>0.5</v>
      </c>
      <c r="F124" s="157"/>
      <c r="G124" s="157"/>
    </row>
    <row r="125" spans="1:7" ht="12.75">
      <c r="A125" s="157"/>
      <c r="B125" s="90" t="s">
        <v>112</v>
      </c>
      <c r="C125" s="146">
        <v>2.7</v>
      </c>
      <c r="D125" s="146">
        <v>0.2</v>
      </c>
      <c r="E125" s="112">
        <v>0</v>
      </c>
      <c r="F125" s="157"/>
      <c r="G125" s="157"/>
    </row>
    <row r="126" spans="1:7" ht="12.75">
      <c r="A126" s="157"/>
      <c r="B126" s="90" t="s">
        <v>425</v>
      </c>
      <c r="C126" s="146">
        <v>9.7</v>
      </c>
      <c r="D126" s="146">
        <v>4.2</v>
      </c>
      <c r="E126" s="112">
        <v>3.4</v>
      </c>
      <c r="F126" s="157"/>
      <c r="G126" s="157"/>
    </row>
    <row r="127" spans="1:7" ht="12.75">
      <c r="A127" s="157"/>
      <c r="B127" s="101" t="s">
        <v>426</v>
      </c>
      <c r="C127" s="146">
        <v>23.2</v>
      </c>
      <c r="D127" s="146">
        <v>3.9</v>
      </c>
      <c r="E127" s="112">
        <v>2.4</v>
      </c>
      <c r="F127" s="157"/>
      <c r="G127" s="157"/>
    </row>
    <row r="128" spans="1:7" ht="12.75">
      <c r="A128" s="157"/>
      <c r="B128" s="113" t="s">
        <v>113</v>
      </c>
      <c r="C128" s="114">
        <v>45.4</v>
      </c>
      <c r="D128" s="114">
        <v>9.3</v>
      </c>
      <c r="E128" s="115">
        <v>6.8</v>
      </c>
      <c r="F128" s="157"/>
      <c r="G128" s="157"/>
    </row>
    <row r="129" spans="1:7" ht="12.75">
      <c r="A129" s="157"/>
      <c r="B129" s="162"/>
      <c r="C129" s="162"/>
      <c r="D129" s="162"/>
      <c r="E129" s="162"/>
      <c r="F129" s="162"/>
      <c r="G129" s="162"/>
    </row>
    <row r="130" spans="1:7" ht="12.75">
      <c r="A130" s="157"/>
      <c r="B130" s="162"/>
      <c r="C130" s="162"/>
      <c r="D130" s="162"/>
      <c r="E130" s="162"/>
      <c r="F130" s="162"/>
      <c r="G130" s="162"/>
    </row>
    <row r="131" spans="1:7" ht="15.75">
      <c r="A131" s="157"/>
      <c r="B131" s="141" t="s">
        <v>127</v>
      </c>
      <c r="C131" s="158"/>
      <c r="D131" s="158"/>
      <c r="E131" s="158"/>
      <c r="F131" s="158"/>
      <c r="G131" s="158"/>
    </row>
    <row r="132" spans="1:7" ht="12.75">
      <c r="A132" s="157"/>
      <c r="B132" s="82" t="s">
        <v>422</v>
      </c>
      <c r="C132" s="139"/>
      <c r="D132" s="139"/>
      <c r="E132" s="139"/>
      <c r="F132" s="139"/>
      <c r="G132" s="139"/>
    </row>
    <row r="133" spans="1:7" ht="12.75">
      <c r="A133" s="157"/>
      <c r="B133" s="82" t="s">
        <v>53</v>
      </c>
      <c r="C133" s="139"/>
      <c r="D133" s="139"/>
      <c r="E133" s="139"/>
      <c r="F133" s="139"/>
      <c r="G133" s="139"/>
    </row>
    <row r="134" spans="1:7" ht="12.75">
      <c r="A134" s="157"/>
      <c r="B134" s="162"/>
      <c r="C134" s="162"/>
      <c r="D134" s="162"/>
      <c r="E134" s="162"/>
      <c r="F134" s="162"/>
      <c r="G134" s="162"/>
    </row>
    <row r="135" spans="1:7" ht="11.25" customHeight="1">
      <c r="A135" s="157"/>
      <c r="B135" s="83" t="s">
        <v>30</v>
      </c>
      <c r="C135" s="92"/>
      <c r="D135" s="84"/>
      <c r="E135" s="84"/>
      <c r="F135" s="84"/>
      <c r="G135" s="85" t="s">
        <v>31</v>
      </c>
    </row>
    <row r="136" spans="1:7" ht="11.25" customHeight="1">
      <c r="A136" s="157"/>
      <c r="B136" s="86" t="s">
        <v>54</v>
      </c>
      <c r="C136" s="92"/>
      <c r="D136" s="84"/>
      <c r="E136" s="84"/>
      <c r="F136" s="84"/>
      <c r="G136" s="87" t="s">
        <v>32</v>
      </c>
    </row>
    <row r="137" spans="1:7" ht="11.25" customHeight="1">
      <c r="A137" s="157"/>
      <c r="B137" s="86" t="s">
        <v>417</v>
      </c>
      <c r="C137" s="99"/>
      <c r="D137" s="99"/>
      <c r="E137" s="99"/>
      <c r="F137" s="99"/>
      <c r="G137" s="87" t="s">
        <v>33</v>
      </c>
    </row>
    <row r="138" spans="1:7" ht="12.75">
      <c r="A138" s="157"/>
      <c r="B138" s="225" t="s">
        <v>106</v>
      </c>
      <c r="C138" s="226" t="s">
        <v>107</v>
      </c>
      <c r="D138" s="226" t="s">
        <v>38</v>
      </c>
      <c r="E138" s="226" t="s">
        <v>423</v>
      </c>
      <c r="F138" s="226"/>
      <c r="G138" s="226"/>
    </row>
    <row r="139" spans="1:7" ht="36">
      <c r="A139" s="157"/>
      <c r="B139" s="225"/>
      <c r="C139" s="226"/>
      <c r="D139" s="226"/>
      <c r="E139" s="100" t="s">
        <v>108</v>
      </c>
      <c r="F139" s="100" t="s">
        <v>109</v>
      </c>
      <c r="G139" s="100" t="s">
        <v>110</v>
      </c>
    </row>
    <row r="140" spans="1:7" ht="12.75">
      <c r="A140" s="157"/>
      <c r="B140" s="101" t="s">
        <v>424</v>
      </c>
      <c r="C140" s="159">
        <v>96</v>
      </c>
      <c r="D140" s="159">
        <v>179</v>
      </c>
      <c r="E140" s="102">
        <v>72</v>
      </c>
      <c r="F140" s="159">
        <v>12</v>
      </c>
      <c r="G140" s="159">
        <v>60</v>
      </c>
    </row>
    <row r="141" spans="1:7" ht="12.75">
      <c r="A141" s="157"/>
      <c r="B141" s="101" t="s">
        <v>111</v>
      </c>
      <c r="C141" s="159">
        <v>12</v>
      </c>
      <c r="D141" s="159">
        <v>119</v>
      </c>
      <c r="E141" s="102">
        <v>113</v>
      </c>
      <c r="F141" s="159">
        <v>25</v>
      </c>
      <c r="G141" s="159">
        <v>88</v>
      </c>
    </row>
    <row r="142" spans="1:7" ht="12.75">
      <c r="A142" s="157"/>
      <c r="B142" s="101" t="s">
        <v>112</v>
      </c>
      <c r="C142" s="159">
        <v>5</v>
      </c>
      <c r="D142" s="159">
        <v>83</v>
      </c>
      <c r="E142" s="102">
        <v>81</v>
      </c>
      <c r="F142" s="159">
        <v>9</v>
      </c>
      <c r="G142" s="159">
        <v>72</v>
      </c>
    </row>
    <row r="143" spans="1:7" ht="12.75">
      <c r="A143" s="157"/>
      <c r="B143" s="101" t="s">
        <v>425</v>
      </c>
      <c r="C143" s="159">
        <v>10</v>
      </c>
      <c r="D143" s="159">
        <v>354</v>
      </c>
      <c r="E143" s="102">
        <v>354</v>
      </c>
      <c r="F143" s="159">
        <v>126</v>
      </c>
      <c r="G143" s="159">
        <v>228</v>
      </c>
    </row>
    <row r="144" spans="1:7" ht="12.75">
      <c r="A144" s="157"/>
      <c r="B144" s="101" t="s">
        <v>426</v>
      </c>
      <c r="C144" s="159">
        <v>3</v>
      </c>
      <c r="D144" s="159">
        <v>941</v>
      </c>
      <c r="E144" s="102">
        <v>941</v>
      </c>
      <c r="F144" s="159">
        <v>195</v>
      </c>
      <c r="G144" s="159">
        <v>746</v>
      </c>
    </row>
    <row r="145" spans="1:7" ht="12.75">
      <c r="A145" s="157"/>
      <c r="B145" s="103" t="s">
        <v>113</v>
      </c>
      <c r="C145" s="104">
        <v>126</v>
      </c>
      <c r="D145" s="104">
        <v>1676</v>
      </c>
      <c r="E145" s="104">
        <v>1561</v>
      </c>
      <c r="F145" s="153">
        <v>367</v>
      </c>
      <c r="G145" s="153">
        <v>1194</v>
      </c>
    </row>
    <row r="146" spans="1:7" ht="12.75">
      <c r="A146" s="157"/>
      <c r="B146" s="225" t="s">
        <v>106</v>
      </c>
      <c r="C146" s="226" t="s">
        <v>427</v>
      </c>
      <c r="D146" s="226"/>
      <c r="E146" s="226"/>
      <c r="F146" s="157"/>
      <c r="G146" s="157"/>
    </row>
    <row r="147" spans="1:7" ht="48">
      <c r="A147" s="157"/>
      <c r="B147" s="225"/>
      <c r="C147" s="100" t="s">
        <v>428</v>
      </c>
      <c r="D147" s="100" t="s">
        <v>114</v>
      </c>
      <c r="E147" s="105" t="s">
        <v>429</v>
      </c>
      <c r="F147" s="157"/>
      <c r="G147" s="157"/>
    </row>
    <row r="148" spans="1:7" ht="12.75">
      <c r="A148" s="157"/>
      <c r="B148" s="101" t="s">
        <v>424</v>
      </c>
      <c r="C148" s="146">
        <v>8.7</v>
      </c>
      <c r="D148" s="146">
        <v>0.3</v>
      </c>
      <c r="E148" s="106">
        <v>9</v>
      </c>
      <c r="F148" s="157"/>
      <c r="G148" s="157"/>
    </row>
    <row r="149" spans="1:7" ht="12.75">
      <c r="A149" s="157"/>
      <c r="B149" s="101" t="s">
        <v>111</v>
      </c>
      <c r="C149" s="146">
        <v>11.6</v>
      </c>
      <c r="D149" s="146">
        <v>0.9</v>
      </c>
      <c r="E149" s="106">
        <v>12.5</v>
      </c>
      <c r="F149" s="157"/>
      <c r="G149" s="157"/>
    </row>
    <row r="150" spans="1:7" ht="12.75">
      <c r="A150" s="157"/>
      <c r="B150" s="101" t="s">
        <v>112</v>
      </c>
      <c r="C150" s="146">
        <v>12.2</v>
      </c>
      <c r="D150" s="146">
        <v>0.8</v>
      </c>
      <c r="E150" s="106">
        <v>13</v>
      </c>
      <c r="F150" s="157"/>
      <c r="G150" s="157"/>
    </row>
    <row r="151" spans="1:7" ht="12.75">
      <c r="A151" s="157"/>
      <c r="B151" s="101" t="s">
        <v>425</v>
      </c>
      <c r="C151" s="146">
        <v>51.4</v>
      </c>
      <c r="D151" s="146">
        <v>2.8</v>
      </c>
      <c r="E151" s="106">
        <v>54.2</v>
      </c>
      <c r="F151" s="157"/>
      <c r="G151" s="157"/>
    </row>
    <row r="152" spans="1:7" ht="12.75">
      <c r="A152" s="157"/>
      <c r="B152" s="101" t="s">
        <v>426</v>
      </c>
      <c r="C152" s="146">
        <v>119.2</v>
      </c>
      <c r="D152" s="146">
        <v>0.7</v>
      </c>
      <c r="E152" s="106">
        <v>119.8</v>
      </c>
      <c r="F152" s="157"/>
      <c r="G152" s="157"/>
    </row>
    <row r="153" spans="1:7" ht="12.75">
      <c r="A153" s="157"/>
      <c r="B153" s="103" t="s">
        <v>113</v>
      </c>
      <c r="C153" s="160">
        <v>203.1</v>
      </c>
      <c r="D153" s="160">
        <v>5.5</v>
      </c>
      <c r="E153" s="107">
        <v>208.5</v>
      </c>
      <c r="F153" s="157"/>
      <c r="G153" s="157"/>
    </row>
    <row r="154" spans="1:7" ht="48">
      <c r="A154" s="157"/>
      <c r="B154" s="108" t="s">
        <v>430</v>
      </c>
      <c r="C154" s="109" t="s">
        <v>431</v>
      </c>
      <c r="D154" s="109" t="s">
        <v>432</v>
      </c>
      <c r="E154" s="110" t="s">
        <v>433</v>
      </c>
      <c r="F154" s="157"/>
      <c r="G154" s="157"/>
    </row>
    <row r="155" spans="1:7" ht="12.75">
      <c r="A155" s="157"/>
      <c r="B155" s="90" t="s">
        <v>424</v>
      </c>
      <c r="C155" s="161">
        <v>1.5</v>
      </c>
      <c r="D155" s="161">
        <v>0.3</v>
      </c>
      <c r="E155" s="111">
        <v>0.1</v>
      </c>
      <c r="F155" s="157"/>
      <c r="G155" s="157"/>
    </row>
    <row r="156" spans="1:7" ht="12.75">
      <c r="A156" s="157"/>
      <c r="B156" s="90" t="s">
        <v>111</v>
      </c>
      <c r="C156" s="146">
        <v>3.3</v>
      </c>
      <c r="D156" s="146">
        <v>1.3</v>
      </c>
      <c r="E156" s="112">
        <v>0.6</v>
      </c>
      <c r="F156" s="157"/>
      <c r="G156" s="157"/>
    </row>
    <row r="157" spans="1:7" ht="12.75">
      <c r="A157" s="157"/>
      <c r="B157" s="90" t="s">
        <v>112</v>
      </c>
      <c r="C157" s="146">
        <v>2.4</v>
      </c>
      <c r="D157" s="146">
        <v>3.5</v>
      </c>
      <c r="E157" s="112">
        <v>3.3</v>
      </c>
      <c r="F157" s="157"/>
      <c r="G157" s="157"/>
    </row>
    <row r="158" spans="1:7" ht="12.75">
      <c r="A158" s="157"/>
      <c r="B158" s="90" t="s">
        <v>425</v>
      </c>
      <c r="C158" s="146">
        <v>10.7</v>
      </c>
      <c r="D158" s="146">
        <v>7.1</v>
      </c>
      <c r="E158" s="112">
        <v>4.4</v>
      </c>
      <c r="F158" s="157"/>
      <c r="G158" s="157"/>
    </row>
    <row r="159" spans="1:7" ht="12.75">
      <c r="A159" s="157"/>
      <c r="B159" s="101" t="s">
        <v>426</v>
      </c>
      <c r="C159" s="146">
        <v>21.4</v>
      </c>
      <c r="D159" s="146">
        <v>2.5</v>
      </c>
      <c r="E159" s="112">
        <v>2.5</v>
      </c>
      <c r="F159" s="157"/>
      <c r="G159" s="157"/>
    </row>
    <row r="160" spans="1:7" ht="12.75">
      <c r="A160" s="157"/>
      <c r="B160" s="113" t="s">
        <v>113</v>
      </c>
      <c r="C160" s="114">
        <v>39.2</v>
      </c>
      <c r="D160" s="114">
        <v>14.7</v>
      </c>
      <c r="E160" s="115">
        <v>11</v>
      </c>
      <c r="F160" s="157"/>
      <c r="G160" s="157"/>
    </row>
    <row r="161" spans="1:7" ht="12.75">
      <c r="A161" s="157"/>
      <c r="B161" s="162"/>
      <c r="C161" s="162"/>
      <c r="D161" s="162"/>
      <c r="E161" s="162"/>
      <c r="F161" s="162"/>
      <c r="G161" s="162"/>
    </row>
    <row r="162" spans="1:7" ht="12.75">
      <c r="A162" s="157"/>
      <c r="B162" s="162"/>
      <c r="C162" s="162"/>
      <c r="D162" s="162"/>
      <c r="E162" s="162"/>
      <c r="F162" s="162"/>
      <c r="G162" s="162"/>
    </row>
    <row r="163" spans="1:7" ht="15.75">
      <c r="A163" s="157"/>
      <c r="B163" s="141" t="s">
        <v>127</v>
      </c>
      <c r="C163" s="158"/>
      <c r="D163" s="158"/>
      <c r="E163" s="158"/>
      <c r="F163" s="158"/>
      <c r="G163" s="158"/>
    </row>
    <row r="164" spans="1:7" ht="12.75">
      <c r="A164" s="157"/>
      <c r="B164" s="82" t="s">
        <v>422</v>
      </c>
      <c r="C164" s="139">
        <v>2433.20331157747</v>
      </c>
      <c r="D164" s="139"/>
      <c r="E164" s="139"/>
      <c r="F164" s="139"/>
      <c r="G164" s="139"/>
    </row>
    <row r="165" spans="1:7" ht="12.75">
      <c r="A165" s="157"/>
      <c r="B165" s="82" t="s">
        <v>56</v>
      </c>
      <c r="C165" s="139"/>
      <c r="D165" s="139"/>
      <c r="E165" s="139"/>
      <c r="F165" s="139"/>
      <c r="G165" s="139"/>
    </row>
    <row r="166" spans="1:7" ht="12.75">
      <c r="A166" s="157"/>
      <c r="B166" s="162"/>
      <c r="C166" s="162"/>
      <c r="D166" s="162"/>
      <c r="E166" s="162"/>
      <c r="F166" s="162"/>
      <c r="G166" s="162"/>
    </row>
    <row r="167" spans="1:7" ht="11.25" customHeight="1">
      <c r="A167" s="157"/>
      <c r="B167" s="83" t="s">
        <v>30</v>
      </c>
      <c r="C167" s="92"/>
      <c r="D167" s="84"/>
      <c r="E167" s="84"/>
      <c r="F167" s="84"/>
      <c r="G167" s="85" t="s">
        <v>31</v>
      </c>
    </row>
    <row r="168" spans="1:7" ht="11.25" customHeight="1">
      <c r="A168" s="157"/>
      <c r="B168" s="86" t="s">
        <v>57</v>
      </c>
      <c r="C168" s="92"/>
      <c r="D168" s="84"/>
      <c r="E168" s="84"/>
      <c r="F168" s="84"/>
      <c r="G168" s="87" t="s">
        <v>32</v>
      </c>
    </row>
    <row r="169" spans="1:7" ht="11.25" customHeight="1">
      <c r="A169" s="157"/>
      <c r="B169" s="86" t="s">
        <v>417</v>
      </c>
      <c r="C169" s="99"/>
      <c r="D169" s="99"/>
      <c r="E169" s="99"/>
      <c r="F169" s="99"/>
      <c r="G169" s="87" t="s">
        <v>33</v>
      </c>
    </row>
    <row r="170" spans="1:7" ht="12.75">
      <c r="A170" s="157"/>
      <c r="B170" s="225" t="s">
        <v>106</v>
      </c>
      <c r="C170" s="226" t="s">
        <v>107</v>
      </c>
      <c r="D170" s="226" t="s">
        <v>38</v>
      </c>
      <c r="E170" s="226" t="s">
        <v>423</v>
      </c>
      <c r="F170" s="226"/>
      <c r="G170" s="226"/>
    </row>
    <row r="171" spans="1:7" ht="36">
      <c r="A171" s="157"/>
      <c r="B171" s="225"/>
      <c r="C171" s="226"/>
      <c r="D171" s="226"/>
      <c r="E171" s="100" t="s">
        <v>108</v>
      </c>
      <c r="F171" s="100" t="s">
        <v>109</v>
      </c>
      <c r="G171" s="100" t="s">
        <v>110</v>
      </c>
    </row>
    <row r="172" spans="1:7" ht="12.75">
      <c r="A172" s="157"/>
      <c r="B172" s="101" t="s">
        <v>424</v>
      </c>
      <c r="C172" s="159">
        <v>118</v>
      </c>
      <c r="D172" s="159">
        <v>236</v>
      </c>
      <c r="E172" s="102">
        <v>154</v>
      </c>
      <c r="F172" s="159">
        <v>21</v>
      </c>
      <c r="G172" s="159">
        <v>133</v>
      </c>
    </row>
    <row r="173" spans="1:7" ht="12.75">
      <c r="A173" s="157"/>
      <c r="B173" s="101" t="s">
        <v>111</v>
      </c>
      <c r="C173" s="159">
        <v>12</v>
      </c>
      <c r="D173" s="159">
        <v>135</v>
      </c>
      <c r="E173" s="102">
        <v>129</v>
      </c>
      <c r="F173" s="159">
        <v>64</v>
      </c>
      <c r="G173" s="159">
        <v>65</v>
      </c>
    </row>
    <row r="174" spans="1:7" ht="12.75">
      <c r="A174" s="157"/>
      <c r="B174" s="101" t="s">
        <v>112</v>
      </c>
      <c r="C174" s="159">
        <v>4</v>
      </c>
      <c r="D174" s="159">
        <v>53</v>
      </c>
      <c r="E174" s="102">
        <v>51</v>
      </c>
      <c r="F174" s="159">
        <v>27</v>
      </c>
      <c r="G174" s="159">
        <v>24</v>
      </c>
    </row>
    <row r="175" spans="1:7" ht="12.75">
      <c r="A175" s="157"/>
      <c r="B175" s="101" t="s">
        <v>425</v>
      </c>
      <c r="C175" s="159">
        <v>9</v>
      </c>
      <c r="D175" s="159">
        <v>285</v>
      </c>
      <c r="E175" s="102">
        <v>284</v>
      </c>
      <c r="F175" s="159">
        <v>142</v>
      </c>
      <c r="G175" s="159">
        <v>142</v>
      </c>
    </row>
    <row r="176" spans="1:7" ht="12.75">
      <c r="A176" s="157"/>
      <c r="B176" s="101" t="s">
        <v>426</v>
      </c>
      <c r="C176" s="159">
        <v>4</v>
      </c>
      <c r="D176" s="159">
        <v>1062</v>
      </c>
      <c r="E176" s="102">
        <v>1062</v>
      </c>
      <c r="F176" s="159">
        <v>200</v>
      </c>
      <c r="G176" s="159">
        <v>862</v>
      </c>
    </row>
    <row r="177" spans="1:7" ht="12.75">
      <c r="A177" s="157"/>
      <c r="B177" s="103" t="s">
        <v>113</v>
      </c>
      <c r="C177" s="104">
        <v>147</v>
      </c>
      <c r="D177" s="104">
        <v>1771</v>
      </c>
      <c r="E177" s="104">
        <v>1680</v>
      </c>
      <c r="F177" s="153">
        <v>454</v>
      </c>
      <c r="G177" s="153">
        <v>1226</v>
      </c>
    </row>
    <row r="178" spans="1:7" ht="12.75">
      <c r="A178" s="157"/>
      <c r="B178" s="225" t="s">
        <v>106</v>
      </c>
      <c r="C178" s="226" t="s">
        <v>427</v>
      </c>
      <c r="D178" s="226"/>
      <c r="E178" s="226"/>
      <c r="F178" s="157"/>
      <c r="G178" s="157"/>
    </row>
    <row r="179" spans="1:7" ht="48">
      <c r="A179" s="157"/>
      <c r="B179" s="225"/>
      <c r="C179" s="100" t="s">
        <v>428</v>
      </c>
      <c r="D179" s="100" t="s">
        <v>114</v>
      </c>
      <c r="E179" s="105" t="s">
        <v>429</v>
      </c>
      <c r="F179" s="157"/>
      <c r="G179" s="157"/>
    </row>
    <row r="180" spans="1:7" ht="12.75">
      <c r="A180" s="157"/>
      <c r="B180" s="101" t="s">
        <v>424</v>
      </c>
      <c r="C180" s="146">
        <v>23.3</v>
      </c>
      <c r="D180" s="146">
        <v>8.3</v>
      </c>
      <c r="E180" s="106">
        <v>31.6</v>
      </c>
      <c r="F180" s="157"/>
      <c r="G180" s="157"/>
    </row>
    <row r="181" spans="1:7" ht="12.75">
      <c r="A181" s="157"/>
      <c r="B181" s="101" t="s">
        <v>111</v>
      </c>
      <c r="C181" s="146">
        <v>11.7</v>
      </c>
      <c r="D181" s="146">
        <v>0.6</v>
      </c>
      <c r="E181" s="106">
        <v>12.3</v>
      </c>
      <c r="F181" s="157"/>
      <c r="G181" s="157"/>
    </row>
    <row r="182" spans="1:7" ht="12.75">
      <c r="A182" s="157"/>
      <c r="B182" s="101" t="s">
        <v>112</v>
      </c>
      <c r="C182" s="146">
        <v>5.8</v>
      </c>
      <c r="D182" s="146">
        <v>0.8</v>
      </c>
      <c r="E182" s="106">
        <v>6.6</v>
      </c>
      <c r="F182" s="157"/>
      <c r="G182" s="157"/>
    </row>
    <row r="183" spans="1:7" ht="12.75">
      <c r="A183" s="157"/>
      <c r="B183" s="101" t="s">
        <v>425</v>
      </c>
      <c r="C183" s="146">
        <v>40</v>
      </c>
      <c r="D183" s="146">
        <v>2.2</v>
      </c>
      <c r="E183" s="106">
        <v>42.2</v>
      </c>
      <c r="F183" s="157"/>
      <c r="G183" s="157"/>
    </row>
    <row r="184" spans="1:7" ht="12.75">
      <c r="A184" s="157"/>
      <c r="B184" s="101" t="s">
        <v>426</v>
      </c>
      <c r="C184" s="146">
        <v>128</v>
      </c>
      <c r="D184" s="146">
        <v>7</v>
      </c>
      <c r="E184" s="106">
        <v>135.1</v>
      </c>
      <c r="F184" s="157"/>
      <c r="G184" s="157"/>
    </row>
    <row r="185" spans="1:7" ht="12.75">
      <c r="A185" s="157"/>
      <c r="B185" s="103" t="s">
        <v>113</v>
      </c>
      <c r="C185" s="160">
        <v>208.8</v>
      </c>
      <c r="D185" s="160">
        <v>18.9</v>
      </c>
      <c r="E185" s="107">
        <v>227.7</v>
      </c>
      <c r="F185" s="157"/>
      <c r="G185" s="157"/>
    </row>
    <row r="186" spans="1:7" ht="48">
      <c r="A186" s="157"/>
      <c r="B186" s="108" t="s">
        <v>430</v>
      </c>
      <c r="C186" s="109" t="s">
        <v>431</v>
      </c>
      <c r="D186" s="109" t="s">
        <v>432</v>
      </c>
      <c r="E186" s="110" t="s">
        <v>433</v>
      </c>
      <c r="F186" s="157"/>
      <c r="G186" s="157"/>
    </row>
    <row r="187" spans="1:7" ht="12.75">
      <c r="A187" s="157"/>
      <c r="B187" s="90" t="s">
        <v>424</v>
      </c>
      <c r="C187" s="161">
        <v>3.8</v>
      </c>
      <c r="D187" s="161">
        <v>1.1</v>
      </c>
      <c r="E187" s="111">
        <v>0.1</v>
      </c>
      <c r="F187" s="157"/>
      <c r="G187" s="157"/>
    </row>
    <row r="188" spans="1:7" ht="12.75">
      <c r="A188" s="157"/>
      <c r="B188" s="90" t="s">
        <v>111</v>
      </c>
      <c r="C188" s="146">
        <v>3.2</v>
      </c>
      <c r="D188" s="146">
        <v>27.4</v>
      </c>
      <c r="E188" s="112">
        <v>26.9</v>
      </c>
      <c r="F188" s="157"/>
      <c r="G188" s="157"/>
    </row>
    <row r="189" spans="1:7" ht="12.75">
      <c r="A189" s="139"/>
      <c r="B189" s="90" t="s">
        <v>112</v>
      </c>
      <c r="C189" s="146">
        <v>1.7</v>
      </c>
      <c r="D189" s="146">
        <v>0.1</v>
      </c>
      <c r="E189" s="112">
        <v>0.1</v>
      </c>
      <c r="F189" s="157"/>
      <c r="G189" s="157"/>
    </row>
    <row r="190" spans="1:7" ht="12.75">
      <c r="A190" s="139"/>
      <c r="B190" s="90" t="s">
        <v>425</v>
      </c>
      <c r="C190" s="146">
        <v>9.3</v>
      </c>
      <c r="D190" s="146">
        <v>1.4</v>
      </c>
      <c r="E190" s="112">
        <v>0.1</v>
      </c>
      <c r="F190" s="157"/>
      <c r="G190" s="157"/>
    </row>
    <row r="191" spans="1:7" ht="12.75">
      <c r="A191" s="139"/>
      <c r="B191" s="101" t="s">
        <v>426</v>
      </c>
      <c r="C191" s="146">
        <v>25.6</v>
      </c>
      <c r="D191" s="146">
        <v>1.5</v>
      </c>
      <c r="E191" s="112">
        <v>1.5</v>
      </c>
      <c r="F191" s="157"/>
      <c r="G191" s="157"/>
    </row>
    <row r="192" spans="1:7" ht="12.75">
      <c r="A192" s="139"/>
      <c r="B192" s="113" t="s">
        <v>113</v>
      </c>
      <c r="C192" s="114">
        <v>43.6</v>
      </c>
      <c r="D192" s="114">
        <v>31.4</v>
      </c>
      <c r="E192" s="115">
        <v>28.7</v>
      </c>
      <c r="F192" s="157"/>
      <c r="G192" s="157"/>
    </row>
    <row r="193" spans="1:7" ht="18.75">
      <c r="A193" s="93" t="s">
        <v>116</v>
      </c>
      <c r="B193" s="94" t="s">
        <v>59</v>
      </c>
      <c r="C193" s="162"/>
      <c r="D193" s="162"/>
      <c r="E193" s="162"/>
      <c r="F193" s="162"/>
      <c r="G193" s="162"/>
    </row>
    <row r="194" spans="1:7" ht="12.75">
      <c r="A194" s="157"/>
      <c r="B194" s="162"/>
      <c r="C194" s="162"/>
      <c r="D194" s="162"/>
      <c r="E194" s="162"/>
      <c r="F194" s="162"/>
      <c r="G194" s="162"/>
    </row>
    <row r="195" spans="1:7" ht="12.75">
      <c r="A195" s="157"/>
      <c r="B195" s="162"/>
      <c r="C195" s="162"/>
      <c r="D195" s="162"/>
      <c r="E195" s="162"/>
      <c r="F195" s="162"/>
      <c r="G195" s="162"/>
    </row>
    <row r="196" spans="1:7" ht="15.75">
      <c r="A196" s="139"/>
      <c r="B196" s="141" t="s">
        <v>128</v>
      </c>
      <c r="C196" s="158"/>
      <c r="D196" s="158"/>
      <c r="E196" s="158"/>
      <c r="F196" s="158"/>
      <c r="G196" s="158"/>
    </row>
    <row r="197" spans="1:7" ht="12.75">
      <c r="A197" s="139"/>
      <c r="B197" s="82" t="s">
        <v>422</v>
      </c>
      <c r="C197" s="139"/>
      <c r="D197" s="139"/>
      <c r="E197" s="139"/>
      <c r="F197" s="139"/>
      <c r="G197" s="139"/>
    </row>
    <row r="198" spans="1:7" ht="12.75">
      <c r="A198" s="139"/>
      <c r="B198" s="82" t="s">
        <v>115</v>
      </c>
      <c r="C198" s="139"/>
      <c r="D198" s="139"/>
      <c r="E198" s="139"/>
      <c r="F198" s="139"/>
      <c r="G198" s="139"/>
    </row>
    <row r="199" spans="1:7" ht="12.75">
      <c r="A199" s="157"/>
      <c r="B199" s="162"/>
      <c r="C199" s="162"/>
      <c r="D199" s="162"/>
      <c r="E199" s="162"/>
      <c r="F199" s="162"/>
      <c r="G199" s="162"/>
    </row>
    <row r="200" spans="1:7" ht="11.25" customHeight="1">
      <c r="A200" s="139"/>
      <c r="B200" s="83" t="s">
        <v>30</v>
      </c>
      <c r="C200" s="92"/>
      <c r="D200" s="84"/>
      <c r="E200" s="84"/>
      <c r="F200" s="84"/>
      <c r="G200" s="85" t="s">
        <v>31</v>
      </c>
    </row>
    <row r="201" spans="1:7" ht="11.25" customHeight="1">
      <c r="A201" s="139"/>
      <c r="B201" s="86" t="s">
        <v>61</v>
      </c>
      <c r="C201" s="92"/>
      <c r="D201" s="84"/>
      <c r="E201" s="84"/>
      <c r="F201" s="84"/>
      <c r="G201" s="87" t="s">
        <v>32</v>
      </c>
    </row>
    <row r="202" spans="1:7" ht="11.25" customHeight="1">
      <c r="A202" s="157"/>
      <c r="B202" s="86" t="s">
        <v>417</v>
      </c>
      <c r="C202" s="99"/>
      <c r="D202" s="99"/>
      <c r="E202" s="99"/>
      <c r="F202" s="99"/>
      <c r="G202" s="87" t="s">
        <v>33</v>
      </c>
    </row>
    <row r="203" spans="1:7" ht="12.75">
      <c r="A203" s="157"/>
      <c r="B203" s="225" t="s">
        <v>106</v>
      </c>
      <c r="C203" s="226" t="s">
        <v>107</v>
      </c>
      <c r="D203" s="226" t="s">
        <v>38</v>
      </c>
      <c r="E203" s="226" t="s">
        <v>423</v>
      </c>
      <c r="F203" s="226"/>
      <c r="G203" s="226"/>
    </row>
    <row r="204" spans="1:7" ht="36">
      <c r="A204" s="157"/>
      <c r="B204" s="225"/>
      <c r="C204" s="226"/>
      <c r="D204" s="226"/>
      <c r="E204" s="100" t="s">
        <v>108</v>
      </c>
      <c r="F204" s="100" t="s">
        <v>109</v>
      </c>
      <c r="G204" s="100" t="s">
        <v>110</v>
      </c>
    </row>
    <row r="205" spans="1:7" ht="12.75">
      <c r="A205" s="157"/>
      <c r="B205" s="101" t="s">
        <v>424</v>
      </c>
      <c r="C205" s="159">
        <v>268</v>
      </c>
      <c r="D205" s="159">
        <v>470</v>
      </c>
      <c r="E205" s="102">
        <v>228</v>
      </c>
      <c r="F205" s="159">
        <v>77</v>
      </c>
      <c r="G205" s="159">
        <v>151</v>
      </c>
    </row>
    <row r="206" spans="1:7" ht="12.75">
      <c r="A206" s="157"/>
      <c r="B206" s="101" t="s">
        <v>111</v>
      </c>
      <c r="C206" s="159">
        <v>8</v>
      </c>
      <c r="D206" s="159">
        <v>73</v>
      </c>
      <c r="E206" s="102">
        <v>69</v>
      </c>
      <c r="F206" s="159">
        <v>20</v>
      </c>
      <c r="G206" s="159">
        <v>49</v>
      </c>
    </row>
    <row r="207" spans="1:7" ht="12.75">
      <c r="A207" s="157"/>
      <c r="B207" s="101" t="s">
        <v>112</v>
      </c>
      <c r="C207" s="159">
        <v>8</v>
      </c>
      <c r="D207" s="159">
        <v>115</v>
      </c>
      <c r="E207" s="102">
        <v>113</v>
      </c>
      <c r="F207" s="159">
        <v>66</v>
      </c>
      <c r="G207" s="159">
        <v>47</v>
      </c>
    </row>
    <row r="208" spans="1:7" ht="12.75">
      <c r="A208" s="157"/>
      <c r="B208" s="101" t="s">
        <v>425</v>
      </c>
      <c r="C208" s="159">
        <v>10</v>
      </c>
      <c r="D208" s="159">
        <v>332</v>
      </c>
      <c r="E208" s="102">
        <v>331</v>
      </c>
      <c r="F208" s="159">
        <v>189</v>
      </c>
      <c r="G208" s="159">
        <v>142</v>
      </c>
    </row>
    <row r="209" spans="1:7" ht="12.75">
      <c r="A209" s="157"/>
      <c r="B209" s="101" t="s">
        <v>426</v>
      </c>
      <c r="C209" s="159">
        <v>5</v>
      </c>
      <c r="D209" s="159">
        <v>1111</v>
      </c>
      <c r="E209" s="102">
        <v>1111</v>
      </c>
      <c r="F209" s="159">
        <v>221</v>
      </c>
      <c r="G209" s="159">
        <v>890</v>
      </c>
    </row>
    <row r="210" spans="1:7" ht="12.75">
      <c r="A210" s="157"/>
      <c r="B210" s="103" t="s">
        <v>113</v>
      </c>
      <c r="C210" s="104">
        <v>299</v>
      </c>
      <c r="D210" s="104">
        <v>2101</v>
      </c>
      <c r="E210" s="104">
        <v>1852</v>
      </c>
      <c r="F210" s="153">
        <v>573</v>
      </c>
      <c r="G210" s="153">
        <v>1279</v>
      </c>
    </row>
    <row r="211" spans="1:7" ht="12.75">
      <c r="A211" s="157"/>
      <c r="B211" s="225" t="s">
        <v>106</v>
      </c>
      <c r="C211" s="226" t="s">
        <v>427</v>
      </c>
      <c r="D211" s="226"/>
      <c r="E211" s="226"/>
      <c r="F211" s="157"/>
      <c r="G211" s="157"/>
    </row>
    <row r="212" spans="1:7" ht="48">
      <c r="A212" s="157"/>
      <c r="B212" s="225"/>
      <c r="C212" s="100" t="s">
        <v>428</v>
      </c>
      <c r="D212" s="100" t="s">
        <v>114</v>
      </c>
      <c r="E212" s="105" t="s">
        <v>429</v>
      </c>
      <c r="F212" s="157"/>
      <c r="G212" s="157"/>
    </row>
    <row r="213" spans="1:7" ht="12.75">
      <c r="A213" s="157"/>
      <c r="B213" s="101" t="s">
        <v>424</v>
      </c>
      <c r="C213" s="146">
        <v>48.8</v>
      </c>
      <c r="D213" s="146">
        <v>8.3</v>
      </c>
      <c r="E213" s="106">
        <v>57.1</v>
      </c>
      <c r="F213" s="157"/>
      <c r="G213" s="157"/>
    </row>
    <row r="214" spans="1:7" ht="12.75">
      <c r="A214" s="157"/>
      <c r="B214" s="101" t="s">
        <v>111</v>
      </c>
      <c r="C214" s="146">
        <v>7.4</v>
      </c>
      <c r="D214" s="146">
        <v>0</v>
      </c>
      <c r="E214" s="106">
        <v>7.4</v>
      </c>
      <c r="F214" s="157"/>
      <c r="G214" s="157"/>
    </row>
    <row r="215" spans="1:7" ht="12.75">
      <c r="A215" s="157"/>
      <c r="B215" s="101" t="s">
        <v>112</v>
      </c>
      <c r="C215" s="146">
        <v>15.7</v>
      </c>
      <c r="D215" s="146">
        <v>1.4</v>
      </c>
      <c r="E215" s="106">
        <v>17.1</v>
      </c>
      <c r="F215" s="157"/>
      <c r="G215" s="157"/>
    </row>
    <row r="216" spans="1:7" ht="12.75">
      <c r="A216" s="157"/>
      <c r="B216" s="101" t="s">
        <v>425</v>
      </c>
      <c r="C216" s="146">
        <v>50.6</v>
      </c>
      <c r="D216" s="146">
        <v>2.2</v>
      </c>
      <c r="E216" s="106">
        <v>52.8</v>
      </c>
      <c r="F216" s="157"/>
      <c r="G216" s="157"/>
    </row>
    <row r="217" spans="1:7" ht="12.75">
      <c r="A217" s="157"/>
      <c r="B217" s="101" t="s">
        <v>426</v>
      </c>
      <c r="C217" s="146">
        <v>130.85</v>
      </c>
      <c r="D217" s="146">
        <v>12.9</v>
      </c>
      <c r="E217" s="106">
        <v>143.75</v>
      </c>
      <c r="F217" s="157"/>
      <c r="G217" s="157"/>
    </row>
    <row r="218" spans="1:7" ht="12.75">
      <c r="A218" s="157"/>
      <c r="B218" s="103" t="s">
        <v>113</v>
      </c>
      <c r="C218" s="160">
        <v>253.35</v>
      </c>
      <c r="D218" s="160">
        <v>24.8</v>
      </c>
      <c r="E218" s="107">
        <v>278.15</v>
      </c>
      <c r="F218" s="157"/>
      <c r="G218" s="157"/>
    </row>
    <row r="219" spans="1:7" ht="48">
      <c r="A219" s="157"/>
      <c r="B219" s="108" t="s">
        <v>430</v>
      </c>
      <c r="C219" s="109" t="s">
        <v>431</v>
      </c>
      <c r="D219" s="109" t="s">
        <v>432</v>
      </c>
      <c r="E219" s="110" t="s">
        <v>433</v>
      </c>
      <c r="F219" s="157"/>
      <c r="G219" s="157"/>
    </row>
    <row r="220" spans="1:7" ht="12.75">
      <c r="A220" s="157"/>
      <c r="B220" s="90" t="s">
        <v>424</v>
      </c>
      <c r="C220" s="161">
        <v>4.3</v>
      </c>
      <c r="D220" s="161">
        <v>1.4</v>
      </c>
      <c r="E220" s="111">
        <v>0.2</v>
      </c>
      <c r="F220" s="157"/>
      <c r="G220" s="157"/>
    </row>
    <row r="221" spans="1:7" ht="12.75">
      <c r="A221" s="157"/>
      <c r="B221" s="90" t="s">
        <v>111</v>
      </c>
      <c r="C221" s="146">
        <v>1.9</v>
      </c>
      <c r="D221" s="146">
        <v>0.6</v>
      </c>
      <c r="E221" s="112">
        <v>0.6</v>
      </c>
      <c r="F221" s="157"/>
      <c r="G221" s="157"/>
    </row>
    <row r="222" spans="1:7" ht="12.75">
      <c r="A222" s="157"/>
      <c r="B222" s="90" t="s">
        <v>112</v>
      </c>
      <c r="C222" s="146">
        <v>3.3</v>
      </c>
      <c r="D222" s="146">
        <v>26.8</v>
      </c>
      <c r="E222" s="112">
        <v>26.7</v>
      </c>
      <c r="F222" s="157"/>
      <c r="G222" s="157"/>
    </row>
    <row r="223" spans="1:7" ht="12.75">
      <c r="A223" s="157"/>
      <c r="B223" s="90" t="s">
        <v>425</v>
      </c>
      <c r="C223" s="146">
        <v>10.6</v>
      </c>
      <c r="D223" s="146">
        <v>84.1</v>
      </c>
      <c r="E223" s="112">
        <v>82.8</v>
      </c>
      <c r="F223" s="157"/>
      <c r="G223" s="157"/>
    </row>
    <row r="224" spans="1:7" ht="12.75">
      <c r="A224" s="157"/>
      <c r="B224" s="101" t="s">
        <v>426</v>
      </c>
      <c r="C224" s="146">
        <v>26.7</v>
      </c>
      <c r="D224" s="146">
        <v>8.6</v>
      </c>
      <c r="E224" s="112">
        <v>8.65</v>
      </c>
      <c r="F224" s="157"/>
      <c r="G224" s="157"/>
    </row>
    <row r="225" spans="1:7" ht="12.75">
      <c r="A225" s="157"/>
      <c r="B225" s="113" t="s">
        <v>113</v>
      </c>
      <c r="C225" s="114">
        <v>46.8</v>
      </c>
      <c r="D225" s="114">
        <v>121.5</v>
      </c>
      <c r="E225" s="115">
        <v>118.95</v>
      </c>
      <c r="F225" s="157"/>
      <c r="G225" s="157"/>
    </row>
    <row r="226" spans="1:7" ht="12.75">
      <c r="A226" s="157"/>
      <c r="B226" s="162"/>
      <c r="C226" s="162"/>
      <c r="D226" s="162"/>
      <c r="E226" s="162"/>
      <c r="F226" s="157"/>
      <c r="G226" s="157"/>
    </row>
    <row r="227" spans="1:7" ht="12.75">
      <c r="A227" s="157"/>
      <c r="B227" s="162"/>
      <c r="C227" s="162"/>
      <c r="D227" s="162"/>
      <c r="E227" s="162"/>
      <c r="F227" s="162"/>
      <c r="G227" s="162"/>
    </row>
    <row r="228" spans="1:7" ht="15.75">
      <c r="A228" s="157"/>
      <c r="B228" s="141" t="s">
        <v>128</v>
      </c>
      <c r="C228" s="158"/>
      <c r="D228" s="158"/>
      <c r="E228" s="158"/>
      <c r="F228" s="158"/>
      <c r="G228" s="158"/>
    </row>
    <row r="229" spans="1:7" ht="12.75">
      <c r="A229" s="157"/>
      <c r="B229" s="82" t="s">
        <v>422</v>
      </c>
      <c r="C229" s="139"/>
      <c r="D229" s="139"/>
      <c r="E229" s="139"/>
      <c r="F229" s="139"/>
      <c r="G229" s="139"/>
    </row>
    <row r="230" spans="1:7" ht="12.75">
      <c r="A230" s="157"/>
      <c r="B230" s="82" t="s">
        <v>129</v>
      </c>
      <c r="C230" s="139"/>
      <c r="D230" s="139"/>
      <c r="E230" s="139"/>
      <c r="F230" s="139"/>
      <c r="G230" s="139"/>
    </row>
    <row r="231" spans="1:7" ht="12.75">
      <c r="A231" s="157"/>
      <c r="B231" s="162"/>
      <c r="C231" s="162"/>
      <c r="D231" s="162"/>
      <c r="E231" s="162"/>
      <c r="F231" s="162"/>
      <c r="G231" s="162"/>
    </row>
    <row r="232" spans="1:7" ht="11.25" customHeight="1">
      <c r="A232" s="157"/>
      <c r="B232" s="83" t="s">
        <v>30</v>
      </c>
      <c r="C232" s="92"/>
      <c r="D232" s="84"/>
      <c r="E232" s="84"/>
      <c r="F232" s="84"/>
      <c r="G232" s="85" t="s">
        <v>31</v>
      </c>
    </row>
    <row r="233" spans="1:7" ht="11.25" customHeight="1">
      <c r="A233" s="157"/>
      <c r="B233" s="86" t="s">
        <v>61</v>
      </c>
      <c r="C233" s="92"/>
      <c r="D233" s="84"/>
      <c r="E233" s="84"/>
      <c r="F233" s="84"/>
      <c r="G233" s="87" t="s">
        <v>32</v>
      </c>
    </row>
    <row r="234" spans="1:7" ht="11.25" customHeight="1">
      <c r="A234" s="157"/>
      <c r="B234" s="86" t="s">
        <v>417</v>
      </c>
      <c r="C234" s="99"/>
      <c r="D234" s="99"/>
      <c r="E234" s="99"/>
      <c r="F234" s="99"/>
      <c r="G234" s="87" t="s">
        <v>33</v>
      </c>
    </row>
    <row r="235" spans="1:7" ht="12.75">
      <c r="A235" s="157"/>
      <c r="B235" s="225" t="s">
        <v>106</v>
      </c>
      <c r="C235" s="226" t="s">
        <v>107</v>
      </c>
      <c r="D235" s="226" t="s">
        <v>38</v>
      </c>
      <c r="E235" s="226" t="s">
        <v>423</v>
      </c>
      <c r="F235" s="226"/>
      <c r="G235" s="226"/>
    </row>
    <row r="236" spans="1:7" ht="36">
      <c r="A236" s="157"/>
      <c r="B236" s="225"/>
      <c r="C236" s="226"/>
      <c r="D236" s="226"/>
      <c r="E236" s="100" t="s">
        <v>108</v>
      </c>
      <c r="F236" s="100" t="s">
        <v>109</v>
      </c>
      <c r="G236" s="100" t="s">
        <v>110</v>
      </c>
    </row>
    <row r="237" spans="1:7" ht="12.75">
      <c r="A237" s="157"/>
      <c r="B237" s="101" t="s">
        <v>424</v>
      </c>
      <c r="C237" s="159">
        <v>146</v>
      </c>
      <c r="D237" s="159">
        <v>248</v>
      </c>
      <c r="E237" s="102">
        <v>101</v>
      </c>
      <c r="F237" s="159">
        <v>0</v>
      </c>
      <c r="G237" s="159">
        <v>101</v>
      </c>
    </row>
    <row r="238" spans="1:7" ht="12.75">
      <c r="A238" s="157"/>
      <c r="B238" s="101" t="s">
        <v>111</v>
      </c>
      <c r="C238" s="159">
        <v>13</v>
      </c>
      <c r="D238" s="159">
        <v>118</v>
      </c>
      <c r="E238" s="102">
        <v>106</v>
      </c>
      <c r="F238" s="159">
        <v>26</v>
      </c>
      <c r="G238" s="159">
        <v>80</v>
      </c>
    </row>
    <row r="239" spans="1:7" ht="12.75">
      <c r="A239" s="157"/>
      <c r="B239" s="101" t="s">
        <v>112</v>
      </c>
      <c r="C239" s="159">
        <v>7</v>
      </c>
      <c r="D239" s="159">
        <v>95</v>
      </c>
      <c r="E239" s="102">
        <v>92</v>
      </c>
      <c r="F239" s="159">
        <v>21</v>
      </c>
      <c r="G239" s="159">
        <v>71</v>
      </c>
    </row>
    <row r="240" spans="1:7" ht="12.75">
      <c r="A240" s="157"/>
      <c r="B240" s="101" t="s">
        <v>425</v>
      </c>
      <c r="C240" s="159">
        <v>14</v>
      </c>
      <c r="D240" s="159">
        <v>453</v>
      </c>
      <c r="E240" s="102">
        <v>452</v>
      </c>
      <c r="F240" s="159">
        <v>138</v>
      </c>
      <c r="G240" s="159">
        <v>314</v>
      </c>
    </row>
    <row r="241" spans="1:7" ht="12.75">
      <c r="A241" s="157"/>
      <c r="B241" s="101" t="s">
        <v>426</v>
      </c>
      <c r="C241" s="159">
        <v>2</v>
      </c>
      <c r="D241" s="159">
        <v>972</v>
      </c>
      <c r="E241" s="102">
        <v>972</v>
      </c>
      <c r="F241" s="159">
        <v>187</v>
      </c>
      <c r="G241" s="159">
        <v>785</v>
      </c>
    </row>
    <row r="242" spans="1:7" ht="12.75">
      <c r="A242" s="157"/>
      <c r="B242" s="103" t="s">
        <v>113</v>
      </c>
      <c r="C242" s="104">
        <v>182</v>
      </c>
      <c r="D242" s="104">
        <v>1886</v>
      </c>
      <c r="E242" s="104">
        <v>1723</v>
      </c>
      <c r="F242" s="153">
        <v>372</v>
      </c>
      <c r="G242" s="153">
        <v>1351</v>
      </c>
    </row>
    <row r="243" spans="1:7" ht="12.75">
      <c r="A243" s="157"/>
      <c r="B243" s="225" t="s">
        <v>106</v>
      </c>
      <c r="C243" s="226" t="s">
        <v>427</v>
      </c>
      <c r="D243" s="226"/>
      <c r="E243" s="226"/>
      <c r="F243" s="157"/>
      <c r="G243" s="157"/>
    </row>
    <row r="244" spans="1:7" ht="48">
      <c r="A244" s="157"/>
      <c r="B244" s="225"/>
      <c r="C244" s="100" t="s">
        <v>428</v>
      </c>
      <c r="D244" s="100" t="s">
        <v>114</v>
      </c>
      <c r="E244" s="105" t="s">
        <v>429</v>
      </c>
      <c r="F244" s="157"/>
      <c r="G244" s="157"/>
    </row>
    <row r="245" spans="1:7" ht="12.75">
      <c r="A245" s="157"/>
      <c r="B245" s="101" t="s">
        <v>424</v>
      </c>
      <c r="C245" s="146">
        <v>30.6</v>
      </c>
      <c r="D245" s="146">
        <v>0</v>
      </c>
      <c r="E245" s="106">
        <v>30.6</v>
      </c>
      <c r="F245" s="157"/>
      <c r="G245" s="157"/>
    </row>
    <row r="246" spans="1:7" ht="12.75">
      <c r="A246" s="157"/>
      <c r="B246" s="101" t="s">
        <v>111</v>
      </c>
      <c r="C246" s="146">
        <v>6.6</v>
      </c>
      <c r="D246" s="146">
        <v>0.1</v>
      </c>
      <c r="E246" s="106">
        <v>6.7</v>
      </c>
      <c r="F246" s="157"/>
      <c r="G246" s="157"/>
    </row>
    <row r="247" spans="1:7" ht="12.75">
      <c r="A247" s="139"/>
      <c r="B247" s="101" t="s">
        <v>112</v>
      </c>
      <c r="C247" s="146">
        <v>13.3</v>
      </c>
      <c r="D247" s="146">
        <v>0.9</v>
      </c>
      <c r="E247" s="106">
        <v>14.2</v>
      </c>
      <c r="F247" s="157"/>
      <c r="G247" s="157"/>
    </row>
    <row r="248" spans="1:7" ht="12.75">
      <c r="A248" s="139"/>
      <c r="B248" s="101" t="s">
        <v>425</v>
      </c>
      <c r="C248" s="146">
        <v>85.6</v>
      </c>
      <c r="D248" s="146">
        <v>2.9</v>
      </c>
      <c r="E248" s="106">
        <v>88.5</v>
      </c>
      <c r="F248" s="157"/>
      <c r="G248" s="157"/>
    </row>
    <row r="249" spans="1:7" ht="12.75">
      <c r="A249" s="139"/>
      <c r="B249" s="101" t="s">
        <v>426</v>
      </c>
      <c r="C249" s="146">
        <v>113.1</v>
      </c>
      <c r="D249" s="146">
        <v>14.6</v>
      </c>
      <c r="E249" s="106">
        <v>127.7</v>
      </c>
      <c r="F249" s="157"/>
      <c r="G249" s="157"/>
    </row>
    <row r="250" spans="1:7" ht="12.75">
      <c r="A250" s="139"/>
      <c r="B250" s="103" t="s">
        <v>113</v>
      </c>
      <c r="C250" s="160">
        <v>249.2</v>
      </c>
      <c r="D250" s="160">
        <v>18.5</v>
      </c>
      <c r="E250" s="107">
        <v>267.7</v>
      </c>
      <c r="F250" s="157"/>
      <c r="G250" s="157"/>
    </row>
    <row r="251" spans="1:7" ht="48">
      <c r="A251" s="139"/>
      <c r="B251" s="108" t="s">
        <v>430</v>
      </c>
      <c r="C251" s="109" t="s">
        <v>431</v>
      </c>
      <c r="D251" s="109" t="s">
        <v>432</v>
      </c>
      <c r="E251" s="110" t="s">
        <v>433</v>
      </c>
      <c r="F251" s="157"/>
      <c r="G251" s="157"/>
    </row>
    <row r="252" spans="1:7" ht="12.75">
      <c r="A252" s="139"/>
      <c r="B252" s="90" t="s">
        <v>424</v>
      </c>
      <c r="C252" s="161">
        <v>2.8</v>
      </c>
      <c r="D252" s="161">
        <v>9</v>
      </c>
      <c r="E252" s="111">
        <v>5.6</v>
      </c>
      <c r="F252" s="157"/>
      <c r="G252" s="157"/>
    </row>
    <row r="253" spans="1:7" ht="12.75">
      <c r="A253" s="139"/>
      <c r="B253" s="90" t="s">
        <v>111</v>
      </c>
      <c r="C253" s="146">
        <v>1.9</v>
      </c>
      <c r="D253" s="146">
        <v>0.55</v>
      </c>
      <c r="E253" s="112">
        <v>0.349</v>
      </c>
      <c r="F253" s="157"/>
      <c r="G253" s="157"/>
    </row>
    <row r="254" spans="1:7" ht="12.75">
      <c r="A254" s="139"/>
      <c r="B254" s="90" t="s">
        <v>112</v>
      </c>
      <c r="C254" s="146">
        <v>2.8</v>
      </c>
      <c r="D254" s="146">
        <v>0.2</v>
      </c>
      <c r="E254" s="112">
        <v>0.1</v>
      </c>
      <c r="F254" s="157"/>
      <c r="G254" s="157"/>
    </row>
    <row r="255" spans="1:7" ht="12.75">
      <c r="A255" s="139"/>
      <c r="B255" s="90" t="s">
        <v>425</v>
      </c>
      <c r="C255" s="146">
        <v>15.549</v>
      </c>
      <c r="D255" s="146">
        <v>6.25</v>
      </c>
      <c r="E255" s="112">
        <v>5.449</v>
      </c>
      <c r="F255" s="157"/>
      <c r="G255" s="157"/>
    </row>
    <row r="256" spans="1:7" ht="12.75">
      <c r="A256" s="139"/>
      <c r="B256" s="101" t="s">
        <v>426</v>
      </c>
      <c r="C256" s="146">
        <v>22.649</v>
      </c>
      <c r="D256" s="146">
        <v>0.3</v>
      </c>
      <c r="E256" s="112">
        <v>0.1</v>
      </c>
      <c r="F256" s="157"/>
      <c r="G256" s="157"/>
    </row>
    <row r="257" spans="1:7" ht="12.75">
      <c r="A257" s="139"/>
      <c r="B257" s="113" t="s">
        <v>113</v>
      </c>
      <c r="C257" s="114">
        <v>45.698</v>
      </c>
      <c r="D257" s="114">
        <v>16.3</v>
      </c>
      <c r="E257" s="115">
        <v>11.597999999999999</v>
      </c>
      <c r="F257" s="157"/>
      <c r="G257" s="157"/>
    </row>
    <row r="258" spans="1:7" ht="18.75">
      <c r="A258" s="93" t="s">
        <v>66</v>
      </c>
      <c r="B258" s="94" t="s">
        <v>450</v>
      </c>
      <c r="C258" s="162"/>
      <c r="D258" s="162"/>
      <c r="E258" s="162"/>
      <c r="F258" s="162"/>
      <c r="G258" s="162"/>
    </row>
    <row r="259" spans="1:7" ht="18.75">
      <c r="A259" s="93"/>
      <c r="B259" s="94" t="s">
        <v>69</v>
      </c>
      <c r="C259" s="162"/>
      <c r="D259" s="162"/>
      <c r="E259" s="162"/>
      <c r="F259" s="162"/>
      <c r="G259" s="162"/>
    </row>
    <row r="260" spans="1:7" ht="18.75">
      <c r="A260" s="93" t="s">
        <v>68</v>
      </c>
      <c r="B260" s="94" t="s">
        <v>99</v>
      </c>
      <c r="C260" s="162"/>
      <c r="D260" s="162"/>
      <c r="E260" s="162"/>
      <c r="F260" s="162"/>
      <c r="G260" s="162"/>
    </row>
    <row r="261" spans="1:7" ht="12.75">
      <c r="A261" s="139"/>
      <c r="B261" s="139"/>
      <c r="C261" s="162"/>
      <c r="D261" s="162"/>
      <c r="E261" s="162"/>
      <c r="F261" s="162"/>
      <c r="G261" s="162"/>
    </row>
    <row r="262" spans="1:7" ht="15">
      <c r="A262" s="158"/>
      <c r="B262" s="116" t="s">
        <v>74</v>
      </c>
      <c r="C262" s="158"/>
      <c r="D262" s="158"/>
      <c r="E262" s="158"/>
      <c r="F262" s="158"/>
      <c r="G262" s="158"/>
    </row>
    <row r="263" spans="1:7" ht="12.75">
      <c r="A263" s="163"/>
      <c r="B263" s="164"/>
      <c r="C263" s="164"/>
      <c r="D263" s="164"/>
      <c r="E263" s="164"/>
      <c r="F263" s="164"/>
      <c r="G263" s="164"/>
    </row>
    <row r="264" spans="1:7" ht="15.75">
      <c r="A264" s="158"/>
      <c r="B264" s="141" t="s">
        <v>130</v>
      </c>
      <c r="C264" s="158"/>
      <c r="D264" s="158"/>
      <c r="E264" s="158"/>
      <c r="F264" s="158"/>
      <c r="G264" s="158"/>
    </row>
    <row r="265" spans="1:7" ht="12.75">
      <c r="A265" s="158"/>
      <c r="B265" s="82" t="s">
        <v>422</v>
      </c>
      <c r="C265" s="158"/>
      <c r="D265" s="158"/>
      <c r="E265" s="158"/>
      <c r="F265" s="158"/>
      <c r="G265" s="158"/>
    </row>
    <row r="266" spans="1:7" ht="12.75">
      <c r="A266" s="158"/>
      <c r="B266" s="82" t="s">
        <v>434</v>
      </c>
      <c r="C266" s="158"/>
      <c r="D266" s="158"/>
      <c r="E266" s="158"/>
      <c r="F266" s="158"/>
      <c r="G266" s="158"/>
    </row>
    <row r="267" spans="1:7" ht="12.75">
      <c r="A267" s="163"/>
      <c r="B267" s="164"/>
      <c r="C267" s="164"/>
      <c r="D267" s="164"/>
      <c r="E267" s="164"/>
      <c r="F267" s="164"/>
      <c r="G267" s="164"/>
    </row>
    <row r="268" spans="1:7" ht="11.25" customHeight="1">
      <c r="A268" s="158"/>
      <c r="B268" s="83" t="s">
        <v>30</v>
      </c>
      <c r="C268" s="92"/>
      <c r="D268" s="117"/>
      <c r="E268" s="85" t="s">
        <v>31</v>
      </c>
      <c r="F268" s="157"/>
      <c r="G268" s="157"/>
    </row>
    <row r="269" spans="1:7" ht="11.25" customHeight="1">
      <c r="A269" s="158"/>
      <c r="B269" s="86" t="s">
        <v>76</v>
      </c>
      <c r="C269" s="86"/>
      <c r="D269" s="117"/>
      <c r="E269" s="87" t="s">
        <v>32</v>
      </c>
      <c r="F269" s="158"/>
      <c r="G269" s="157"/>
    </row>
    <row r="270" spans="1:7" ht="11.25" customHeight="1">
      <c r="A270" s="158"/>
      <c r="B270" s="86"/>
      <c r="C270" s="117"/>
      <c r="D270" s="117"/>
      <c r="E270" s="87" t="s">
        <v>33</v>
      </c>
      <c r="F270" s="168"/>
      <c r="G270" s="168"/>
    </row>
    <row r="271" spans="1:7" ht="38.25">
      <c r="A271" s="158"/>
      <c r="B271" s="108" t="s">
        <v>119</v>
      </c>
      <c r="C271" s="100" t="s">
        <v>120</v>
      </c>
      <c r="D271" s="100" t="s">
        <v>79</v>
      </c>
      <c r="E271" s="105" t="s">
        <v>125</v>
      </c>
      <c r="F271" s="158"/>
      <c r="G271" s="158"/>
    </row>
    <row r="272" spans="1:7" ht="12.75">
      <c r="A272" s="158"/>
      <c r="B272" s="90" t="s">
        <v>121</v>
      </c>
      <c r="C272" s="149">
        <v>86</v>
      </c>
      <c r="D272" s="149">
        <v>108</v>
      </c>
      <c r="E272" s="165" t="s">
        <v>94</v>
      </c>
      <c r="F272" s="158"/>
      <c r="G272" s="158"/>
    </row>
    <row r="273" spans="1:7" ht="12.75">
      <c r="A273" s="158"/>
      <c r="B273" s="90" t="s">
        <v>112</v>
      </c>
      <c r="C273" s="149" t="s">
        <v>80</v>
      </c>
      <c r="D273" s="149" t="s">
        <v>80</v>
      </c>
      <c r="E273" s="165" t="s">
        <v>94</v>
      </c>
      <c r="F273" s="158"/>
      <c r="G273" s="158"/>
    </row>
    <row r="274" spans="1:7" ht="12.75">
      <c r="A274" s="158"/>
      <c r="B274" s="90" t="s">
        <v>122</v>
      </c>
      <c r="C274" s="149" t="s">
        <v>80</v>
      </c>
      <c r="D274" s="149">
        <v>691</v>
      </c>
      <c r="E274" s="165" t="s">
        <v>94</v>
      </c>
      <c r="F274" s="158"/>
      <c r="G274" s="158"/>
    </row>
    <row r="275" spans="1:7" ht="12.75">
      <c r="A275" s="163"/>
      <c r="B275" s="90" t="s">
        <v>123</v>
      </c>
      <c r="C275" s="149" t="s">
        <v>80</v>
      </c>
      <c r="D275" s="149" t="s">
        <v>80</v>
      </c>
      <c r="E275" s="165">
        <v>0</v>
      </c>
      <c r="F275" s="158"/>
      <c r="G275" s="158"/>
    </row>
    <row r="276" spans="1:7" ht="12.75">
      <c r="A276" s="163"/>
      <c r="B276" s="118" t="s">
        <v>113</v>
      </c>
      <c r="C276" s="119">
        <v>167</v>
      </c>
      <c r="D276" s="119" t="s">
        <v>80</v>
      </c>
      <c r="E276" s="120">
        <v>371.2</v>
      </c>
      <c r="F276" s="158"/>
      <c r="G276" s="158"/>
    </row>
    <row r="277" spans="1:7" ht="38.25">
      <c r="A277" s="163"/>
      <c r="B277" s="108" t="s">
        <v>119</v>
      </c>
      <c r="C277" s="105" t="s">
        <v>81</v>
      </c>
      <c r="D277" s="100" t="s">
        <v>435</v>
      </c>
      <c r="E277" s="157"/>
      <c r="F277" s="157"/>
      <c r="G277" s="158"/>
    </row>
    <row r="278" spans="1:7" ht="12.75">
      <c r="A278" s="163"/>
      <c r="B278" s="90" t="s">
        <v>121</v>
      </c>
      <c r="C278" s="165" t="s">
        <v>80</v>
      </c>
      <c r="D278" s="165" t="s">
        <v>80</v>
      </c>
      <c r="E278" s="157"/>
      <c r="F278" s="157"/>
      <c r="G278" s="158"/>
    </row>
    <row r="279" spans="1:7" ht="12.75">
      <c r="A279" s="163"/>
      <c r="B279" s="90" t="s">
        <v>112</v>
      </c>
      <c r="C279" s="165" t="s">
        <v>80</v>
      </c>
      <c r="D279" s="165" t="s">
        <v>80</v>
      </c>
      <c r="E279" s="157"/>
      <c r="F279" s="157"/>
      <c r="G279" s="158"/>
    </row>
    <row r="280" spans="1:7" ht="12.75">
      <c r="A280" s="163"/>
      <c r="B280" s="90" t="s">
        <v>122</v>
      </c>
      <c r="C280" s="165">
        <v>32.6</v>
      </c>
      <c r="D280" s="165">
        <v>23.1</v>
      </c>
      <c r="E280" s="157"/>
      <c r="F280" s="157"/>
      <c r="G280" s="158"/>
    </row>
    <row r="281" spans="1:7" ht="12.75">
      <c r="A281" s="163"/>
      <c r="B281" s="90" t="s">
        <v>123</v>
      </c>
      <c r="C281" s="165" t="s">
        <v>80</v>
      </c>
      <c r="D281" s="165" t="s">
        <v>80</v>
      </c>
      <c r="E281" s="157"/>
      <c r="F281" s="157"/>
      <c r="G281" s="164"/>
    </row>
    <row r="282" spans="1:7" ht="12.75">
      <c r="A282" s="163"/>
      <c r="B282" s="118" t="s">
        <v>113</v>
      </c>
      <c r="C282" s="120">
        <v>77.9</v>
      </c>
      <c r="D282" s="120">
        <v>56.5</v>
      </c>
      <c r="E282" s="157"/>
      <c r="F282" s="157"/>
      <c r="G282" s="164"/>
    </row>
    <row r="283" spans="1:7" ht="48">
      <c r="A283" s="163"/>
      <c r="B283" s="108" t="s">
        <v>119</v>
      </c>
      <c r="C283" s="100" t="s">
        <v>124</v>
      </c>
      <c r="D283" s="110" t="s">
        <v>433</v>
      </c>
      <c r="E283" s="158"/>
      <c r="F283" s="158"/>
      <c r="G283" s="164"/>
    </row>
    <row r="284" spans="1:7" ht="12.75">
      <c r="A284" s="163"/>
      <c r="B284" s="90" t="s">
        <v>121</v>
      </c>
      <c r="C284" s="165" t="s">
        <v>80</v>
      </c>
      <c r="D284" s="121" t="s">
        <v>80</v>
      </c>
      <c r="E284" s="158"/>
      <c r="F284" s="158"/>
      <c r="G284" s="164"/>
    </row>
    <row r="285" spans="1:7" ht="12.75">
      <c r="A285" s="163"/>
      <c r="B285" s="90" t="s">
        <v>112</v>
      </c>
      <c r="C285" s="165" t="s">
        <v>80</v>
      </c>
      <c r="D285" s="121" t="s">
        <v>80</v>
      </c>
      <c r="E285" s="158"/>
      <c r="F285" s="158"/>
      <c r="G285" s="164"/>
    </row>
    <row r="286" spans="1:7" ht="12.75">
      <c r="A286" s="163"/>
      <c r="B286" s="90" t="s">
        <v>122</v>
      </c>
      <c r="C286" s="165" t="s">
        <v>94</v>
      </c>
      <c r="D286" s="121">
        <v>1.6</v>
      </c>
      <c r="E286" s="158"/>
      <c r="F286" s="158"/>
      <c r="G286" s="164"/>
    </row>
    <row r="287" spans="1:7" ht="12.75">
      <c r="A287" s="163"/>
      <c r="B287" s="90" t="s">
        <v>123</v>
      </c>
      <c r="C287" s="165" t="s">
        <v>80</v>
      </c>
      <c r="D287" s="121" t="s">
        <v>80</v>
      </c>
      <c r="E287" s="158"/>
      <c r="F287" s="158"/>
      <c r="G287" s="164"/>
    </row>
    <row r="288" spans="1:7" ht="12.75">
      <c r="A288" s="163"/>
      <c r="B288" s="118" t="s">
        <v>113</v>
      </c>
      <c r="C288" s="120">
        <v>11.6</v>
      </c>
      <c r="D288" s="122">
        <v>3.4</v>
      </c>
      <c r="E288" s="158"/>
      <c r="F288" s="158"/>
      <c r="G288" s="164"/>
    </row>
    <row r="289" spans="1:7" ht="12.75">
      <c r="A289" s="163"/>
      <c r="B289" s="164"/>
      <c r="C289" s="164"/>
      <c r="D289" s="164"/>
      <c r="E289" s="164"/>
      <c r="F289" s="164"/>
      <c r="G289" s="164"/>
    </row>
    <row r="290" spans="1:7" ht="12.75">
      <c r="A290" s="163"/>
      <c r="B290" s="164"/>
      <c r="C290" s="164"/>
      <c r="D290" s="164"/>
      <c r="E290" s="164"/>
      <c r="F290" s="164"/>
      <c r="G290" s="164"/>
    </row>
    <row r="291" spans="1:7" ht="15.75">
      <c r="A291" s="158"/>
      <c r="B291" s="141" t="s">
        <v>130</v>
      </c>
      <c r="C291" s="158"/>
      <c r="D291" s="158"/>
      <c r="E291" s="158"/>
      <c r="F291" s="158"/>
      <c r="G291" s="158"/>
    </row>
    <row r="292" spans="1:7" ht="12.75">
      <c r="A292" s="158"/>
      <c r="B292" s="82" t="s">
        <v>422</v>
      </c>
      <c r="C292" s="158"/>
      <c r="D292" s="158"/>
      <c r="E292" s="158"/>
      <c r="F292" s="158"/>
      <c r="G292" s="158"/>
    </row>
    <row r="293" spans="1:7" ht="12.75">
      <c r="A293" s="158"/>
      <c r="B293" s="82" t="s">
        <v>86</v>
      </c>
      <c r="C293" s="158"/>
      <c r="D293" s="158"/>
      <c r="E293" s="158"/>
      <c r="F293" s="158"/>
      <c r="G293" s="158"/>
    </row>
    <row r="294" spans="1:7" ht="12.75">
      <c r="A294" s="163"/>
      <c r="B294" s="164"/>
      <c r="C294" s="164"/>
      <c r="D294" s="164"/>
      <c r="E294" s="164"/>
      <c r="F294" s="164"/>
      <c r="G294" s="164"/>
    </row>
    <row r="295" spans="1:7" ht="11.25" customHeight="1">
      <c r="A295" s="158"/>
      <c r="B295" s="83" t="s">
        <v>30</v>
      </c>
      <c r="C295" s="92"/>
      <c r="D295" s="117"/>
      <c r="E295" s="85" t="s">
        <v>31</v>
      </c>
      <c r="F295" s="157"/>
      <c r="G295" s="157"/>
    </row>
    <row r="296" spans="1:7" ht="11.25" customHeight="1">
      <c r="A296" s="158"/>
      <c r="B296" s="86" t="s">
        <v>419</v>
      </c>
      <c r="C296" s="86"/>
      <c r="D296" s="117"/>
      <c r="E296" s="87" t="s">
        <v>32</v>
      </c>
      <c r="F296" s="158"/>
      <c r="G296" s="157"/>
    </row>
    <row r="297" spans="1:7" ht="11.25" customHeight="1">
      <c r="A297" s="158"/>
      <c r="B297" s="86"/>
      <c r="C297" s="117"/>
      <c r="D297" s="117"/>
      <c r="E297" s="87" t="s">
        <v>33</v>
      </c>
      <c r="F297" s="168"/>
      <c r="G297" s="168"/>
    </row>
    <row r="298" spans="1:7" ht="38.25">
      <c r="A298" s="158"/>
      <c r="B298" s="108" t="s">
        <v>119</v>
      </c>
      <c r="C298" s="100" t="s">
        <v>120</v>
      </c>
      <c r="D298" s="100" t="s">
        <v>79</v>
      </c>
      <c r="E298" s="105" t="s">
        <v>125</v>
      </c>
      <c r="F298" s="157"/>
      <c r="G298" s="157"/>
    </row>
    <row r="299" spans="1:7" ht="12.75">
      <c r="A299" s="158"/>
      <c r="B299" s="90" t="s">
        <v>121</v>
      </c>
      <c r="C299" s="149">
        <v>198.49</v>
      </c>
      <c r="D299" s="149">
        <v>262.02569988525624</v>
      </c>
      <c r="E299" s="165">
        <v>59.128336913861624</v>
      </c>
      <c r="F299" s="157"/>
      <c r="G299" s="157"/>
    </row>
    <row r="300" spans="1:7" ht="12.75">
      <c r="A300" s="158"/>
      <c r="B300" s="90" t="s">
        <v>112</v>
      </c>
      <c r="C300" s="149">
        <v>8.57</v>
      </c>
      <c r="D300" s="149">
        <v>119.37476506077266</v>
      </c>
      <c r="E300" s="165">
        <v>14.666787264784933</v>
      </c>
      <c r="F300" s="157"/>
      <c r="G300" s="157"/>
    </row>
    <row r="301" spans="1:7" ht="12.75">
      <c r="A301" s="158"/>
      <c r="B301" s="90" t="s">
        <v>122</v>
      </c>
      <c r="C301" s="149">
        <v>15</v>
      </c>
      <c r="D301" s="149">
        <v>682.0847806108939</v>
      </c>
      <c r="E301" s="165">
        <v>119.94488424996591</v>
      </c>
      <c r="F301" s="157"/>
      <c r="G301" s="157"/>
    </row>
    <row r="302" spans="1:7" ht="12.75">
      <c r="A302" s="158"/>
      <c r="B302" s="90" t="s">
        <v>123</v>
      </c>
      <c r="C302" s="149">
        <v>1</v>
      </c>
      <c r="D302" s="149">
        <v>865.2647544430772</v>
      </c>
      <c r="E302" s="165">
        <v>120.02830535138749</v>
      </c>
      <c r="F302" s="157"/>
      <c r="G302" s="157"/>
    </row>
    <row r="303" spans="1:7" ht="12.75">
      <c r="A303" s="163"/>
      <c r="B303" s="118" t="s">
        <v>113</v>
      </c>
      <c r="C303" s="119">
        <v>223.06</v>
      </c>
      <c r="D303" s="119">
        <v>1928.75</v>
      </c>
      <c r="E303" s="120">
        <v>313.76831377999997</v>
      </c>
      <c r="F303" s="157"/>
      <c r="G303" s="157"/>
    </row>
    <row r="304" spans="1:7" ht="38.25">
      <c r="A304" s="163"/>
      <c r="B304" s="108" t="s">
        <v>119</v>
      </c>
      <c r="C304" s="105" t="s">
        <v>81</v>
      </c>
      <c r="D304" s="100" t="s">
        <v>82</v>
      </c>
      <c r="E304" s="157"/>
      <c r="F304" s="157"/>
      <c r="G304" s="157"/>
    </row>
    <row r="305" spans="1:7" ht="12.75">
      <c r="A305" s="163"/>
      <c r="B305" s="90" t="s">
        <v>121</v>
      </c>
      <c r="C305" s="165">
        <v>12.480699762348136</v>
      </c>
      <c r="D305" s="165">
        <v>9.322909342900886</v>
      </c>
      <c r="E305" s="157"/>
      <c r="F305" s="157"/>
      <c r="G305" s="157"/>
    </row>
    <row r="306" spans="1:7" ht="12.75">
      <c r="A306" s="163"/>
      <c r="B306" s="90" t="s">
        <v>112</v>
      </c>
      <c r="C306" s="165">
        <v>5.035561962224535</v>
      </c>
      <c r="D306" s="165">
        <v>3.742846840411386</v>
      </c>
      <c r="E306" s="157"/>
      <c r="F306" s="157"/>
      <c r="G306" s="157"/>
    </row>
    <row r="307" spans="1:7" ht="12.75">
      <c r="A307" s="163"/>
      <c r="B307" s="90" t="s">
        <v>122</v>
      </c>
      <c r="C307" s="165">
        <v>35.212292446843435</v>
      </c>
      <c r="D307" s="165">
        <v>24.16593081261479</v>
      </c>
      <c r="E307" s="157"/>
      <c r="F307" s="157"/>
      <c r="G307" s="157"/>
    </row>
    <row r="308" spans="1:7" ht="12.75">
      <c r="A308" s="163"/>
      <c r="B308" s="90" t="s">
        <v>123</v>
      </c>
      <c r="C308" s="165">
        <v>30.295644788583907</v>
      </c>
      <c r="D308" s="165">
        <v>22.232105374072958</v>
      </c>
      <c r="E308" s="157"/>
      <c r="F308" s="157"/>
      <c r="G308" s="157"/>
    </row>
    <row r="309" spans="1:7" ht="12.75">
      <c r="A309" s="163"/>
      <c r="B309" s="118" t="s">
        <v>113</v>
      </c>
      <c r="C309" s="120">
        <v>83.02419896000002</v>
      </c>
      <c r="D309" s="120">
        <v>59.46379237000002</v>
      </c>
      <c r="E309" s="157"/>
      <c r="F309" s="157"/>
      <c r="G309" s="157"/>
    </row>
    <row r="310" spans="1:7" ht="48">
      <c r="A310" s="163"/>
      <c r="B310" s="108" t="s">
        <v>119</v>
      </c>
      <c r="C310" s="100" t="s">
        <v>124</v>
      </c>
      <c r="D310" s="110" t="s">
        <v>433</v>
      </c>
      <c r="E310" s="158"/>
      <c r="F310" s="158"/>
      <c r="G310" s="157"/>
    </row>
    <row r="311" spans="1:7" ht="12.75">
      <c r="A311" s="163"/>
      <c r="B311" s="90" t="s">
        <v>121</v>
      </c>
      <c r="C311" s="165">
        <v>4.582817265580339</v>
      </c>
      <c r="D311" s="121">
        <v>1.2851624187039035</v>
      </c>
      <c r="E311" s="158"/>
      <c r="F311" s="158"/>
      <c r="G311" s="157"/>
    </row>
    <row r="312" spans="1:7" ht="12.75">
      <c r="A312" s="163"/>
      <c r="B312" s="90" t="s">
        <v>112</v>
      </c>
      <c r="C312" s="165">
        <v>0.9851311581775031</v>
      </c>
      <c r="D312" s="121">
        <v>0.8337000549031771</v>
      </c>
      <c r="E312" s="158"/>
      <c r="F312" s="158"/>
      <c r="G312" s="157"/>
    </row>
    <row r="313" spans="1:7" ht="12.75">
      <c r="A313" s="163"/>
      <c r="B313" s="90" t="s">
        <v>122</v>
      </c>
      <c r="C313" s="165">
        <v>10.814098316267172</v>
      </c>
      <c r="D313" s="121">
        <v>0.8591492832032457</v>
      </c>
      <c r="E313" s="158"/>
      <c r="F313" s="158"/>
      <c r="G313" s="157"/>
    </row>
    <row r="314" spans="1:7" ht="12.75">
      <c r="A314" s="163"/>
      <c r="B314" s="90" t="s">
        <v>123</v>
      </c>
      <c r="C314" s="165">
        <v>0.5098406699749839</v>
      </c>
      <c r="D314" s="121">
        <v>0.13738524318967366</v>
      </c>
      <c r="E314" s="158"/>
      <c r="F314" s="158"/>
      <c r="G314" s="157"/>
    </row>
    <row r="315" spans="1:7" ht="12.75">
      <c r="A315" s="163"/>
      <c r="B315" s="118" t="s">
        <v>113</v>
      </c>
      <c r="C315" s="120">
        <v>16.89188741</v>
      </c>
      <c r="D315" s="122">
        <v>3.1153969999999993</v>
      </c>
      <c r="E315" s="158"/>
      <c r="F315" s="158"/>
      <c r="G315" s="157"/>
    </row>
    <row r="316" spans="1:7" ht="12.75">
      <c r="A316" s="163"/>
      <c r="B316" s="164"/>
      <c r="C316" s="164"/>
      <c r="D316" s="164"/>
      <c r="E316" s="164"/>
      <c r="F316" s="164"/>
      <c r="G316" s="164"/>
    </row>
    <row r="317" spans="1:7" ht="12.75">
      <c r="A317" s="163"/>
      <c r="B317" s="164"/>
      <c r="C317" s="164"/>
      <c r="D317" s="164"/>
      <c r="E317" s="164"/>
      <c r="F317" s="164"/>
      <c r="G317" s="164"/>
    </row>
    <row r="318" spans="1:7" ht="15.75">
      <c r="A318" s="158"/>
      <c r="B318" s="141" t="s">
        <v>130</v>
      </c>
      <c r="C318" s="158"/>
      <c r="D318" s="158"/>
      <c r="E318" s="158"/>
      <c r="F318" s="158"/>
      <c r="G318" s="158"/>
    </row>
    <row r="319" spans="1:7" ht="12.75">
      <c r="A319" s="158"/>
      <c r="B319" s="82" t="s">
        <v>422</v>
      </c>
      <c r="C319" s="158"/>
      <c r="D319" s="158"/>
      <c r="E319" s="158"/>
      <c r="F319" s="158"/>
      <c r="G319" s="158"/>
    </row>
    <row r="320" spans="1:7" ht="12.75">
      <c r="A320" s="158"/>
      <c r="B320" s="82" t="s">
        <v>91</v>
      </c>
      <c r="C320" s="158"/>
      <c r="D320" s="158"/>
      <c r="E320" s="158"/>
      <c r="F320" s="158"/>
      <c r="G320" s="158"/>
    </row>
    <row r="321" spans="1:7" ht="12.75">
      <c r="A321" s="163"/>
      <c r="B321" s="164"/>
      <c r="C321" s="164"/>
      <c r="D321" s="164"/>
      <c r="E321" s="164"/>
      <c r="F321" s="164"/>
      <c r="G321" s="164"/>
    </row>
    <row r="322" spans="1:7" ht="11.25" customHeight="1">
      <c r="A322" s="158"/>
      <c r="B322" s="83" t="s">
        <v>30</v>
      </c>
      <c r="C322" s="92"/>
      <c r="D322" s="117"/>
      <c r="E322" s="85" t="s">
        <v>31</v>
      </c>
      <c r="F322" s="157"/>
      <c r="G322" s="157"/>
    </row>
    <row r="323" spans="1:7" ht="11.25" customHeight="1">
      <c r="A323" s="158"/>
      <c r="B323" s="86" t="s">
        <v>419</v>
      </c>
      <c r="C323" s="86"/>
      <c r="D323" s="117"/>
      <c r="E323" s="87" t="s">
        <v>32</v>
      </c>
      <c r="F323" s="158"/>
      <c r="G323" s="157"/>
    </row>
    <row r="324" spans="1:7" ht="11.25" customHeight="1">
      <c r="A324" s="158"/>
      <c r="B324" s="86"/>
      <c r="C324" s="117"/>
      <c r="D324" s="117"/>
      <c r="E324" s="87" t="s">
        <v>33</v>
      </c>
      <c r="F324" s="168"/>
      <c r="G324" s="168"/>
    </row>
    <row r="325" spans="1:7" ht="38.25">
      <c r="A325" s="158"/>
      <c r="B325" s="108" t="s">
        <v>119</v>
      </c>
      <c r="C325" s="100" t="s">
        <v>120</v>
      </c>
      <c r="D325" s="100" t="s">
        <v>79</v>
      </c>
      <c r="E325" s="105" t="s">
        <v>125</v>
      </c>
      <c r="F325" s="157"/>
      <c r="G325" s="157"/>
    </row>
    <row r="326" spans="1:7" ht="12.75">
      <c r="A326" s="158"/>
      <c r="B326" s="90" t="s">
        <v>121</v>
      </c>
      <c r="C326" s="149">
        <v>208.63116124367315</v>
      </c>
      <c r="D326" s="149">
        <v>325.70660086910965</v>
      </c>
      <c r="E326" s="165">
        <v>51.161413360387165</v>
      </c>
      <c r="F326" s="157"/>
      <c r="G326" s="157"/>
    </row>
    <row r="327" spans="1:7" ht="12.75">
      <c r="A327" s="158"/>
      <c r="B327" s="90" t="s">
        <v>112</v>
      </c>
      <c r="C327" s="149">
        <v>10.886737045071103</v>
      </c>
      <c r="D327" s="149">
        <v>149.11224368052453</v>
      </c>
      <c r="E327" s="165">
        <v>19.151406343485462</v>
      </c>
      <c r="F327" s="157"/>
      <c r="G327" s="157"/>
    </row>
    <row r="328" spans="1:7" ht="12.75">
      <c r="A328" s="158"/>
      <c r="B328" s="90" t="s">
        <v>122</v>
      </c>
      <c r="C328" s="149">
        <v>14.926970354302245</v>
      </c>
      <c r="D328" s="149">
        <v>656.3477602964284</v>
      </c>
      <c r="E328" s="165">
        <v>130.80063381535237</v>
      </c>
      <c r="F328" s="157"/>
      <c r="G328" s="157"/>
    </row>
    <row r="329" spans="1:7" ht="12.75">
      <c r="A329" s="158"/>
      <c r="B329" s="90" t="s">
        <v>123</v>
      </c>
      <c r="C329" s="149">
        <v>0.9951313569534829</v>
      </c>
      <c r="D329" s="149">
        <v>875.1253951539376</v>
      </c>
      <c r="E329" s="165">
        <v>121.06199826077498</v>
      </c>
      <c r="F329" s="157"/>
      <c r="G329" s="157"/>
    </row>
    <row r="330" spans="1:7" ht="12.75">
      <c r="A330" s="163"/>
      <c r="B330" s="118" t="s">
        <v>113</v>
      </c>
      <c r="C330" s="119">
        <v>235.44</v>
      </c>
      <c r="D330" s="119">
        <v>2006.2920000000001</v>
      </c>
      <c r="E330" s="120">
        <v>322.17545178</v>
      </c>
      <c r="F330" s="157"/>
      <c r="G330" s="157"/>
    </row>
    <row r="331" spans="1:7" ht="38.25">
      <c r="A331" s="163"/>
      <c r="B331" s="108" t="s">
        <v>119</v>
      </c>
      <c r="C331" s="105" t="s">
        <v>81</v>
      </c>
      <c r="D331" s="100" t="s">
        <v>82</v>
      </c>
      <c r="E331" s="157"/>
      <c r="F331" s="157"/>
      <c r="G331" s="157"/>
    </row>
    <row r="332" spans="1:7" ht="12.75">
      <c r="A332" s="163"/>
      <c r="B332" s="90" t="s">
        <v>121</v>
      </c>
      <c r="C332" s="165">
        <v>14.218984696909123</v>
      </c>
      <c r="D332" s="165">
        <v>11.012375395772299</v>
      </c>
      <c r="E332" s="157"/>
      <c r="F332" s="157"/>
      <c r="G332" s="157"/>
    </row>
    <row r="333" spans="1:7" ht="12.75">
      <c r="A333" s="163"/>
      <c r="B333" s="90" t="s">
        <v>112</v>
      </c>
      <c r="C333" s="165">
        <v>7.326800228445865</v>
      </c>
      <c r="D333" s="165">
        <v>5.205480205968746</v>
      </c>
      <c r="E333" s="157"/>
      <c r="F333" s="157"/>
      <c r="G333" s="157"/>
    </row>
    <row r="334" spans="1:7" ht="12.75">
      <c r="A334" s="163"/>
      <c r="B334" s="90" t="s">
        <v>122</v>
      </c>
      <c r="C334" s="165">
        <v>34.69960266419162</v>
      </c>
      <c r="D334" s="165">
        <v>23.525610999849626</v>
      </c>
      <c r="E334" s="157"/>
      <c r="F334" s="157"/>
      <c r="G334" s="157"/>
    </row>
    <row r="335" spans="1:7" ht="12.75">
      <c r="A335" s="163"/>
      <c r="B335" s="90" t="s">
        <v>123</v>
      </c>
      <c r="C335" s="165">
        <v>31.01663481045339</v>
      </c>
      <c r="D335" s="165">
        <v>22.489734998409332</v>
      </c>
      <c r="E335" s="157"/>
      <c r="F335" s="157"/>
      <c r="G335" s="157"/>
    </row>
    <row r="336" spans="1:7" ht="12.75">
      <c r="A336" s="163"/>
      <c r="B336" s="118" t="s">
        <v>113</v>
      </c>
      <c r="C336" s="120">
        <v>87.2620224</v>
      </c>
      <c r="D336" s="120">
        <v>62.2332016</v>
      </c>
      <c r="E336" s="157"/>
      <c r="F336" s="157"/>
      <c r="G336" s="157"/>
    </row>
    <row r="337" spans="1:7" ht="48">
      <c r="A337" s="163"/>
      <c r="B337" s="108" t="s">
        <v>119</v>
      </c>
      <c r="C337" s="100" t="s">
        <v>124</v>
      </c>
      <c r="D337" s="110" t="s">
        <v>433</v>
      </c>
      <c r="E337" s="158"/>
      <c r="F337" s="158"/>
      <c r="G337" s="157"/>
    </row>
    <row r="338" spans="1:7" ht="12.75">
      <c r="A338" s="163"/>
      <c r="B338" s="90" t="s">
        <v>121</v>
      </c>
      <c r="C338" s="165">
        <v>3.374850704890453</v>
      </c>
      <c r="D338" s="121">
        <v>0.5366613645245074</v>
      </c>
      <c r="E338" s="158"/>
      <c r="F338" s="158"/>
      <c r="G338" s="157"/>
    </row>
    <row r="339" spans="1:7" ht="12.75">
      <c r="A339" s="163"/>
      <c r="B339" s="90" t="s">
        <v>112</v>
      </c>
      <c r="C339" s="165">
        <v>0.9636505306742371</v>
      </c>
      <c r="D339" s="121">
        <v>0.7386757789141188</v>
      </c>
      <c r="E339" s="158"/>
      <c r="F339" s="158"/>
      <c r="G339" s="157"/>
    </row>
    <row r="340" spans="1:7" ht="12.75">
      <c r="A340" s="163"/>
      <c r="B340" s="90" t="s">
        <v>122</v>
      </c>
      <c r="C340" s="165">
        <v>8.729792280211594</v>
      </c>
      <c r="D340" s="121">
        <v>7.774455186230255</v>
      </c>
      <c r="E340" s="158"/>
      <c r="F340" s="158"/>
      <c r="G340" s="157"/>
    </row>
    <row r="341" spans="1:7" ht="12.75">
      <c r="A341" s="163"/>
      <c r="B341" s="90" t="s">
        <v>123</v>
      </c>
      <c r="C341" s="165">
        <v>0.33375948422371904</v>
      </c>
      <c r="D341" s="121">
        <v>0.08678967033111888</v>
      </c>
      <c r="E341" s="158"/>
      <c r="F341" s="158"/>
      <c r="G341" s="157"/>
    </row>
    <row r="342" spans="1:7" ht="12.75">
      <c r="A342" s="163"/>
      <c r="B342" s="118" t="s">
        <v>113</v>
      </c>
      <c r="C342" s="120">
        <v>13.402053000000004</v>
      </c>
      <c r="D342" s="122">
        <v>9.136582</v>
      </c>
      <c r="E342" s="158"/>
      <c r="F342" s="158"/>
      <c r="G342" s="157"/>
    </row>
    <row r="343" spans="1:7" ht="12.75">
      <c r="A343" s="163"/>
      <c r="B343" s="166"/>
      <c r="C343" s="123"/>
      <c r="D343" s="124"/>
      <c r="E343" s="123"/>
      <c r="F343" s="158"/>
      <c r="G343" s="158"/>
    </row>
    <row r="344" spans="1:7" ht="12.75">
      <c r="A344" s="163"/>
      <c r="B344" s="166"/>
      <c r="C344" s="123"/>
      <c r="D344" s="124"/>
      <c r="E344" s="123"/>
      <c r="F344" s="158"/>
      <c r="G344" s="158"/>
    </row>
    <row r="345" spans="1:7" ht="15.75">
      <c r="A345" s="163"/>
      <c r="B345" s="141" t="s">
        <v>131</v>
      </c>
      <c r="C345" s="158"/>
      <c r="D345" s="158"/>
      <c r="E345" s="158"/>
      <c r="F345" s="158"/>
      <c r="G345" s="158"/>
    </row>
    <row r="346" spans="1:7" ht="12.75">
      <c r="A346" s="163"/>
      <c r="B346" s="82" t="s">
        <v>422</v>
      </c>
      <c r="C346" s="158"/>
      <c r="D346" s="158"/>
      <c r="E346" s="158"/>
      <c r="F346" s="158"/>
      <c r="G346" s="158"/>
    </row>
    <row r="347" spans="1:7" ht="12.75">
      <c r="A347" s="163"/>
      <c r="B347" s="82" t="s">
        <v>93</v>
      </c>
      <c r="C347" s="158"/>
      <c r="D347" s="158"/>
      <c r="E347" s="158"/>
      <c r="F347" s="158"/>
      <c r="G347" s="158"/>
    </row>
    <row r="348" spans="1:7" ht="12.75">
      <c r="A348" s="163"/>
      <c r="B348" s="164"/>
      <c r="C348" s="164"/>
      <c r="D348" s="164"/>
      <c r="E348" s="164"/>
      <c r="F348" s="164"/>
      <c r="G348" s="164"/>
    </row>
    <row r="349" spans="1:7" ht="11.25" customHeight="1">
      <c r="A349" s="158"/>
      <c r="B349" s="83" t="s">
        <v>30</v>
      </c>
      <c r="C349" s="92"/>
      <c r="D349" s="117"/>
      <c r="E349" s="85" t="s">
        <v>31</v>
      </c>
      <c r="F349" s="157"/>
      <c r="G349" s="157"/>
    </row>
    <row r="350" spans="1:7" ht="11.25" customHeight="1">
      <c r="A350" s="158"/>
      <c r="B350" s="86" t="s">
        <v>419</v>
      </c>
      <c r="C350" s="86"/>
      <c r="D350" s="117"/>
      <c r="E350" s="87" t="s">
        <v>32</v>
      </c>
      <c r="F350" s="158"/>
      <c r="G350" s="157"/>
    </row>
    <row r="351" spans="1:7" ht="11.25" customHeight="1">
      <c r="A351" s="158"/>
      <c r="B351" s="86"/>
      <c r="C351" s="117"/>
      <c r="D351" s="117"/>
      <c r="E351" s="87" t="s">
        <v>33</v>
      </c>
      <c r="F351" s="168"/>
      <c r="G351" s="168"/>
    </row>
    <row r="352" spans="1:7" ht="38.25">
      <c r="A352" s="163"/>
      <c r="B352" s="108" t="s">
        <v>119</v>
      </c>
      <c r="C352" s="100" t="s">
        <v>120</v>
      </c>
      <c r="D352" s="100" t="s">
        <v>79</v>
      </c>
      <c r="E352" s="105" t="s">
        <v>125</v>
      </c>
      <c r="F352" s="157"/>
      <c r="G352" s="157"/>
    </row>
    <row r="353" spans="1:7" ht="12.75">
      <c r="A353" s="163"/>
      <c r="B353" s="90" t="s">
        <v>121</v>
      </c>
      <c r="C353" s="149">
        <v>207.4551685541217</v>
      </c>
      <c r="D353" s="149">
        <v>390.886388790268</v>
      </c>
      <c r="E353" s="165">
        <v>55.367674257730584</v>
      </c>
      <c r="F353" s="157"/>
      <c r="G353" s="157"/>
    </row>
    <row r="354" spans="1:7" ht="12.75">
      <c r="A354" s="163"/>
      <c r="B354" s="90" t="s">
        <v>112</v>
      </c>
      <c r="C354" s="149">
        <v>9.799677376876483</v>
      </c>
      <c r="D354" s="149">
        <v>120.9012952719471</v>
      </c>
      <c r="E354" s="165">
        <v>17.563331087995305</v>
      </c>
      <c r="F354" s="157"/>
      <c r="G354" s="157"/>
    </row>
    <row r="355" spans="1:7" ht="12.75">
      <c r="A355" s="163"/>
      <c r="B355" s="90" t="s">
        <v>122</v>
      </c>
      <c r="C355" s="149">
        <v>11.324071635501713</v>
      </c>
      <c r="D355" s="149">
        <v>640.0656808514847</v>
      </c>
      <c r="E355" s="165">
        <v>122.7681091452184</v>
      </c>
      <c r="F355" s="157"/>
      <c r="G355" s="157"/>
    </row>
    <row r="356" spans="1:7" ht="12.75">
      <c r="A356" s="163"/>
      <c r="B356" s="90" t="s">
        <v>123</v>
      </c>
      <c r="C356" s="149">
        <v>0.8710824335001317</v>
      </c>
      <c r="D356" s="149">
        <v>845.7446350863004</v>
      </c>
      <c r="E356" s="165">
        <v>124.61854449905569</v>
      </c>
      <c r="F356" s="157"/>
      <c r="G356" s="157"/>
    </row>
    <row r="357" spans="1:7" ht="12.75">
      <c r="A357" s="163"/>
      <c r="B357" s="118" t="s">
        <v>113</v>
      </c>
      <c r="C357" s="119">
        <v>229.45</v>
      </c>
      <c r="D357" s="119">
        <v>1997.5980000000002</v>
      </c>
      <c r="E357" s="120">
        <v>320.31765899000004</v>
      </c>
      <c r="F357" s="157"/>
      <c r="G357" s="157"/>
    </row>
    <row r="358" spans="1:7" ht="38.25">
      <c r="A358" s="163"/>
      <c r="B358" s="108" t="s">
        <v>119</v>
      </c>
      <c r="C358" s="105" t="s">
        <v>81</v>
      </c>
      <c r="D358" s="100" t="s">
        <v>82</v>
      </c>
      <c r="E358" s="157"/>
      <c r="F358" s="157"/>
      <c r="G358" s="157"/>
    </row>
    <row r="359" spans="1:7" ht="12.75">
      <c r="A359" s="163"/>
      <c r="B359" s="90" t="s">
        <v>121</v>
      </c>
      <c r="C359" s="165">
        <v>15.52137979981639</v>
      </c>
      <c r="D359" s="165">
        <v>12.19571687281227</v>
      </c>
      <c r="E359" s="157"/>
      <c r="F359" s="157"/>
      <c r="G359" s="157"/>
    </row>
    <row r="360" spans="1:7" ht="12.75">
      <c r="A360" s="163"/>
      <c r="B360" s="90" t="s">
        <v>112</v>
      </c>
      <c r="C360" s="165">
        <v>8.564258149610447</v>
      </c>
      <c r="D360" s="165">
        <v>5.749745020922043</v>
      </c>
      <c r="E360" s="157"/>
      <c r="F360" s="157"/>
      <c r="G360" s="157"/>
    </row>
    <row r="361" spans="1:7" ht="12.75">
      <c r="A361" s="163"/>
      <c r="B361" s="90" t="s">
        <v>122</v>
      </c>
      <c r="C361" s="165">
        <v>32.987944409028906</v>
      </c>
      <c r="D361" s="165">
        <v>22.655609183561538</v>
      </c>
      <c r="E361" s="157"/>
      <c r="F361" s="157"/>
      <c r="G361" s="157"/>
    </row>
    <row r="362" spans="1:7" ht="12.75">
      <c r="A362" s="163"/>
      <c r="B362" s="90" t="s">
        <v>123</v>
      </c>
      <c r="C362" s="165">
        <v>31.809416801544273</v>
      </c>
      <c r="D362" s="165">
        <v>23.177237192704165</v>
      </c>
      <c r="E362" s="157"/>
      <c r="F362" s="157"/>
      <c r="G362" s="157"/>
    </row>
    <row r="363" spans="1:7" ht="12.75">
      <c r="A363" s="163"/>
      <c r="B363" s="118" t="s">
        <v>113</v>
      </c>
      <c r="C363" s="120">
        <v>88.88299916000001</v>
      </c>
      <c r="D363" s="120">
        <v>63.77830827000001</v>
      </c>
      <c r="E363" s="157"/>
      <c r="F363" s="157"/>
      <c r="G363" s="157"/>
    </row>
    <row r="364" spans="1:7" ht="48">
      <c r="A364" s="163"/>
      <c r="B364" s="108" t="s">
        <v>119</v>
      </c>
      <c r="C364" s="100" t="s">
        <v>124</v>
      </c>
      <c r="D364" s="110" t="s">
        <v>433</v>
      </c>
      <c r="E364" s="158"/>
      <c r="F364" s="158"/>
      <c r="G364" s="157"/>
    </row>
    <row r="365" spans="1:7" ht="12.75">
      <c r="A365" s="163"/>
      <c r="B365" s="90" t="s">
        <v>121</v>
      </c>
      <c r="C365" s="165">
        <v>4.873069644323626</v>
      </c>
      <c r="D365" s="121">
        <v>2.241794159291584</v>
      </c>
      <c r="E365" s="158"/>
      <c r="F365" s="158"/>
      <c r="G365" s="157"/>
    </row>
    <row r="366" spans="1:7" ht="12.75">
      <c r="A366" s="163"/>
      <c r="B366" s="90" t="s">
        <v>112</v>
      </c>
      <c r="C366" s="165">
        <v>2.1600201707842963</v>
      </c>
      <c r="D366" s="121">
        <v>1.5098853216385908</v>
      </c>
      <c r="E366" s="158"/>
      <c r="F366" s="158"/>
      <c r="G366" s="157"/>
    </row>
    <row r="367" spans="1:7" ht="12.75">
      <c r="A367" s="163"/>
      <c r="B367" s="90" t="s">
        <v>122</v>
      </c>
      <c r="C367" s="165">
        <v>6.811534977608236</v>
      </c>
      <c r="D367" s="121">
        <v>2.511469521006587</v>
      </c>
      <c r="E367" s="158"/>
      <c r="F367" s="158"/>
      <c r="G367" s="157"/>
    </row>
    <row r="368" spans="1:7" ht="12.75">
      <c r="A368" s="163"/>
      <c r="B368" s="90" t="s">
        <v>123</v>
      </c>
      <c r="C368" s="165">
        <v>2.365522057283846</v>
      </c>
      <c r="D368" s="121">
        <v>0.07029834806324092</v>
      </c>
      <c r="E368" s="158"/>
      <c r="F368" s="158"/>
      <c r="G368" s="157"/>
    </row>
    <row r="369" spans="1:7" ht="12.75">
      <c r="A369" s="163"/>
      <c r="B369" s="118" t="s">
        <v>113</v>
      </c>
      <c r="C369" s="120">
        <v>16.210146850000005</v>
      </c>
      <c r="D369" s="122">
        <v>6.333447350000002</v>
      </c>
      <c r="E369" s="158"/>
      <c r="F369" s="158"/>
      <c r="G369" s="157"/>
    </row>
    <row r="370" spans="1:7" ht="12.75">
      <c r="A370" s="163"/>
      <c r="B370" s="166"/>
      <c r="C370" s="123"/>
      <c r="D370" s="124"/>
      <c r="E370" s="123"/>
      <c r="F370" s="158"/>
      <c r="G370" s="157"/>
    </row>
    <row r="371" spans="1:7" ht="12.75">
      <c r="A371" s="163"/>
      <c r="B371" s="166"/>
      <c r="C371" s="123"/>
      <c r="D371" s="124"/>
      <c r="E371" s="123"/>
      <c r="F371" s="158"/>
      <c r="G371" s="157"/>
    </row>
    <row r="372" spans="1:7" ht="15.75">
      <c r="A372" s="163"/>
      <c r="B372" s="141" t="s">
        <v>131</v>
      </c>
      <c r="C372" s="158"/>
      <c r="D372" s="158"/>
      <c r="E372" s="158"/>
      <c r="F372" s="158"/>
      <c r="G372" s="157"/>
    </row>
    <row r="373" spans="1:7" ht="12.75">
      <c r="A373" s="163"/>
      <c r="B373" s="82" t="s">
        <v>422</v>
      </c>
      <c r="C373" s="158"/>
      <c r="D373" s="158"/>
      <c r="E373" s="158"/>
      <c r="F373" s="158"/>
      <c r="G373" s="157"/>
    </row>
    <row r="374" spans="1:7" ht="12.75">
      <c r="A374" s="163"/>
      <c r="B374" s="82" t="s">
        <v>95</v>
      </c>
      <c r="C374" s="158"/>
      <c r="D374" s="158"/>
      <c r="E374" s="158"/>
      <c r="F374" s="158"/>
      <c r="G374" s="157"/>
    </row>
    <row r="375" spans="1:7" ht="12.75">
      <c r="A375" s="163"/>
      <c r="B375" s="164"/>
      <c r="C375" s="164"/>
      <c r="D375" s="164"/>
      <c r="E375" s="164"/>
      <c r="F375" s="164"/>
      <c r="G375" s="157"/>
    </row>
    <row r="376" spans="1:7" ht="11.25" customHeight="1">
      <c r="A376" s="158"/>
      <c r="B376" s="83" t="s">
        <v>30</v>
      </c>
      <c r="C376" s="92"/>
      <c r="D376" s="117"/>
      <c r="E376" s="85" t="s">
        <v>31</v>
      </c>
      <c r="F376" s="157"/>
      <c r="G376" s="157"/>
    </row>
    <row r="377" spans="1:7" ht="11.25" customHeight="1">
      <c r="A377" s="158"/>
      <c r="B377" s="86" t="s">
        <v>419</v>
      </c>
      <c r="C377" s="86"/>
      <c r="D377" s="117"/>
      <c r="E377" s="87" t="s">
        <v>32</v>
      </c>
      <c r="F377" s="158"/>
      <c r="G377" s="157"/>
    </row>
    <row r="378" spans="1:7" ht="11.25" customHeight="1">
      <c r="A378" s="158"/>
      <c r="B378" s="86"/>
      <c r="C378" s="117"/>
      <c r="D378" s="117"/>
      <c r="E378" s="87" t="s">
        <v>33</v>
      </c>
      <c r="F378" s="168"/>
      <c r="G378" s="168"/>
    </row>
    <row r="379" spans="1:7" ht="38.25">
      <c r="A379" s="163"/>
      <c r="B379" s="108" t="s">
        <v>119</v>
      </c>
      <c r="C379" s="100" t="s">
        <v>120</v>
      </c>
      <c r="D379" s="100" t="s">
        <v>79</v>
      </c>
      <c r="E379" s="105" t="s">
        <v>125</v>
      </c>
      <c r="F379" s="157"/>
      <c r="G379" s="157"/>
    </row>
    <row r="380" spans="1:7" ht="12.75">
      <c r="A380" s="163"/>
      <c r="B380" s="90" t="s">
        <v>121</v>
      </c>
      <c r="C380" s="149">
        <v>233.43975490196078</v>
      </c>
      <c r="D380" s="149">
        <v>339.26962115906525</v>
      </c>
      <c r="E380" s="165">
        <v>53.15510921285695</v>
      </c>
      <c r="F380" s="157"/>
      <c r="G380" s="157"/>
    </row>
    <row r="381" spans="1:7" ht="12.75">
      <c r="A381" s="163"/>
      <c r="B381" s="90" t="s">
        <v>112</v>
      </c>
      <c r="C381" s="149">
        <v>9.85921568627451</v>
      </c>
      <c r="D381" s="149">
        <v>138.4719753111836</v>
      </c>
      <c r="E381" s="165">
        <v>15.087933739215885</v>
      </c>
      <c r="F381" s="157"/>
      <c r="G381" s="157"/>
    </row>
    <row r="382" spans="1:7" ht="12.75">
      <c r="A382" s="163"/>
      <c r="B382" s="90" t="s">
        <v>122</v>
      </c>
      <c r="C382" s="149">
        <v>15.503627450980392</v>
      </c>
      <c r="D382" s="149">
        <v>780.1486785327658</v>
      </c>
      <c r="E382" s="165">
        <v>130.015620085101</v>
      </c>
      <c r="F382" s="157"/>
      <c r="G382" s="157"/>
    </row>
    <row r="383" spans="1:7" ht="12.75">
      <c r="A383" s="163"/>
      <c r="B383" s="90" t="s">
        <v>123</v>
      </c>
      <c r="C383" s="149">
        <v>1.1074019607843137</v>
      </c>
      <c r="D383" s="149">
        <v>1009.0607249969851</v>
      </c>
      <c r="E383" s="165">
        <v>138.54067014282617</v>
      </c>
      <c r="F383" s="157"/>
      <c r="G383" s="157"/>
    </row>
    <row r="384" spans="1:7" ht="12.75">
      <c r="A384" s="163"/>
      <c r="B384" s="118" t="s">
        <v>113</v>
      </c>
      <c r="C384" s="119">
        <v>259.91</v>
      </c>
      <c r="D384" s="119">
        <v>2266.951</v>
      </c>
      <c r="E384" s="120">
        <v>336.79933317999996</v>
      </c>
      <c r="F384" s="157"/>
      <c r="G384" s="157"/>
    </row>
    <row r="385" spans="1:7" ht="38.25">
      <c r="A385" s="163"/>
      <c r="B385" s="108" t="s">
        <v>119</v>
      </c>
      <c r="C385" s="105" t="s">
        <v>81</v>
      </c>
      <c r="D385" s="100" t="s">
        <v>82</v>
      </c>
      <c r="E385" s="157"/>
      <c r="F385" s="157"/>
      <c r="G385" s="157"/>
    </row>
    <row r="386" spans="1:7" ht="12.75">
      <c r="A386" s="163"/>
      <c r="B386" s="90" t="s">
        <v>121</v>
      </c>
      <c r="C386" s="165">
        <v>15.97467953180222</v>
      </c>
      <c r="D386" s="165">
        <v>11.96291367781807</v>
      </c>
      <c r="E386" s="157"/>
      <c r="F386" s="157"/>
      <c r="G386" s="157"/>
    </row>
    <row r="387" spans="1:7" ht="12.75">
      <c r="A387" s="163"/>
      <c r="B387" s="90" t="s">
        <v>112</v>
      </c>
      <c r="C387" s="165">
        <v>6.0044641295226615</v>
      </c>
      <c r="D387" s="165">
        <v>4.346391182216931</v>
      </c>
      <c r="E387" s="157"/>
      <c r="F387" s="157"/>
      <c r="G387" s="157"/>
    </row>
    <row r="388" spans="1:7" ht="12.75">
      <c r="A388" s="163"/>
      <c r="B388" s="90" t="s">
        <v>122</v>
      </c>
      <c r="C388" s="165">
        <v>38.497511329638435</v>
      </c>
      <c r="D388" s="165">
        <v>26.800115561348726</v>
      </c>
      <c r="E388" s="157"/>
      <c r="F388" s="157"/>
      <c r="G388" s="157"/>
    </row>
    <row r="389" spans="1:7" ht="12.75">
      <c r="A389" s="163"/>
      <c r="B389" s="90" t="s">
        <v>123</v>
      </c>
      <c r="C389" s="165">
        <v>36.75937498903668</v>
      </c>
      <c r="D389" s="165">
        <v>27.05968685861627</v>
      </c>
      <c r="E389" s="157"/>
      <c r="F389" s="157"/>
      <c r="G389" s="157"/>
    </row>
    <row r="390" spans="1:7" ht="12.75">
      <c r="A390" s="163"/>
      <c r="B390" s="118" t="s">
        <v>113</v>
      </c>
      <c r="C390" s="120">
        <v>97.23602998</v>
      </c>
      <c r="D390" s="120">
        <v>70.16910727999999</v>
      </c>
      <c r="E390" s="157"/>
      <c r="F390" s="157"/>
      <c r="G390" s="157"/>
    </row>
    <row r="391" spans="1:7" ht="48">
      <c r="A391" s="163"/>
      <c r="B391" s="108" t="s">
        <v>119</v>
      </c>
      <c r="C391" s="100" t="s">
        <v>124</v>
      </c>
      <c r="D391" s="110" t="s">
        <v>433</v>
      </c>
      <c r="E391" s="158"/>
      <c r="F391" s="158"/>
      <c r="G391" s="157"/>
    </row>
    <row r="392" spans="1:7" ht="12.75">
      <c r="A392" s="163"/>
      <c r="B392" s="90" t="s">
        <v>121</v>
      </c>
      <c r="C392" s="165">
        <v>8.02400671707105</v>
      </c>
      <c r="D392" s="121">
        <v>2.5843752591822153</v>
      </c>
      <c r="E392" s="158"/>
      <c r="F392" s="158"/>
      <c r="G392" s="157"/>
    </row>
    <row r="393" spans="1:7" ht="12.75">
      <c r="A393" s="163"/>
      <c r="B393" s="90" t="s">
        <v>112</v>
      </c>
      <c r="C393" s="165">
        <v>1.2482234759232997</v>
      </c>
      <c r="D393" s="121">
        <v>1.071118977059896</v>
      </c>
      <c r="E393" s="158"/>
      <c r="F393" s="158"/>
      <c r="G393" s="157"/>
    </row>
    <row r="394" spans="1:7" ht="12.75">
      <c r="A394" s="163"/>
      <c r="B394" s="90" t="s">
        <v>122</v>
      </c>
      <c r="C394" s="165">
        <v>9.300503494045332</v>
      </c>
      <c r="D394" s="121">
        <v>0.8618538921942862</v>
      </c>
      <c r="E394" s="158"/>
      <c r="F394" s="158"/>
      <c r="G394" s="157"/>
    </row>
    <row r="395" spans="1:7" ht="12.75">
      <c r="A395" s="163"/>
      <c r="B395" s="90" t="s">
        <v>123</v>
      </c>
      <c r="C395" s="165">
        <v>4.27168202296032</v>
      </c>
      <c r="D395" s="121">
        <v>2.0025625815636037</v>
      </c>
      <c r="E395" s="158"/>
      <c r="F395" s="158"/>
      <c r="G395" s="157"/>
    </row>
    <row r="396" spans="1:7" ht="12.75">
      <c r="A396" s="163"/>
      <c r="B396" s="118" t="s">
        <v>113</v>
      </c>
      <c r="C396" s="120">
        <v>22.84441571</v>
      </c>
      <c r="D396" s="122">
        <v>6.519910710000002</v>
      </c>
      <c r="E396" s="158"/>
      <c r="F396" s="158"/>
      <c r="G396" s="157"/>
    </row>
    <row r="397" spans="1:7" ht="12.75">
      <c r="A397" s="163"/>
      <c r="B397" s="166"/>
      <c r="C397" s="123"/>
      <c r="D397" s="124"/>
      <c r="E397" s="123"/>
      <c r="F397" s="158"/>
      <c r="G397" s="157"/>
    </row>
    <row r="398" spans="1:7" ht="12.75">
      <c r="A398" s="163"/>
      <c r="B398" s="166"/>
      <c r="C398" s="123"/>
      <c r="D398" s="124"/>
      <c r="E398" s="123"/>
      <c r="F398" s="158"/>
      <c r="G398" s="157"/>
    </row>
    <row r="399" spans="1:7" ht="15.75">
      <c r="A399" s="163"/>
      <c r="B399" s="141" t="s">
        <v>131</v>
      </c>
      <c r="C399" s="158"/>
      <c r="D399" s="158"/>
      <c r="E399" s="158"/>
      <c r="F399" s="158"/>
      <c r="G399" s="157"/>
    </row>
    <row r="400" spans="1:7" ht="12.75">
      <c r="A400" s="163"/>
      <c r="B400" s="82" t="s">
        <v>422</v>
      </c>
      <c r="C400" s="158"/>
      <c r="D400" s="158"/>
      <c r="E400" s="158"/>
      <c r="F400" s="158"/>
      <c r="G400" s="157"/>
    </row>
    <row r="401" spans="1:7" ht="12.75">
      <c r="A401" s="163"/>
      <c r="B401" s="82" t="s">
        <v>420</v>
      </c>
      <c r="C401" s="158"/>
      <c r="D401" s="158"/>
      <c r="E401" s="158"/>
      <c r="F401" s="158"/>
      <c r="G401" s="157"/>
    </row>
    <row r="402" spans="1:7" ht="12.75">
      <c r="A402" s="163"/>
      <c r="B402" s="164"/>
      <c r="C402" s="164"/>
      <c r="D402" s="164"/>
      <c r="E402" s="164"/>
      <c r="F402" s="164"/>
      <c r="G402" s="157"/>
    </row>
    <row r="403" spans="1:7" ht="11.25" customHeight="1">
      <c r="A403" s="158"/>
      <c r="B403" s="83" t="s">
        <v>30</v>
      </c>
      <c r="C403" s="92"/>
      <c r="D403" s="117"/>
      <c r="E403" s="85" t="s">
        <v>31</v>
      </c>
      <c r="F403" s="157"/>
      <c r="G403" s="157"/>
    </row>
    <row r="404" spans="1:7" ht="11.25" customHeight="1">
      <c r="A404" s="158"/>
      <c r="B404" s="86" t="s">
        <v>419</v>
      </c>
      <c r="C404" s="86"/>
      <c r="D404" s="117"/>
      <c r="E404" s="87" t="s">
        <v>32</v>
      </c>
      <c r="F404" s="158"/>
      <c r="G404" s="157"/>
    </row>
    <row r="405" spans="1:7" ht="11.25" customHeight="1">
      <c r="A405" s="158"/>
      <c r="B405" s="86"/>
      <c r="C405" s="117"/>
      <c r="D405" s="117"/>
      <c r="E405" s="87" t="s">
        <v>33</v>
      </c>
      <c r="F405" s="168"/>
      <c r="G405" s="168"/>
    </row>
    <row r="406" spans="1:7" ht="38.25">
      <c r="A406" s="163"/>
      <c r="B406" s="108" t="s">
        <v>119</v>
      </c>
      <c r="C406" s="100" t="s">
        <v>120</v>
      </c>
      <c r="D406" s="100" t="s">
        <v>79</v>
      </c>
      <c r="E406" s="105" t="s">
        <v>125</v>
      </c>
      <c r="F406" s="157"/>
      <c r="G406" s="157"/>
    </row>
    <row r="407" spans="1:7" ht="12.75">
      <c r="A407" s="163"/>
      <c r="B407" s="90" t="s">
        <v>121</v>
      </c>
      <c r="C407" s="149">
        <v>312.03658767772515</v>
      </c>
      <c r="D407" s="149">
        <v>317.5004453642245</v>
      </c>
      <c r="E407" s="165">
        <v>46.44805680707082</v>
      </c>
      <c r="F407" s="157"/>
      <c r="G407" s="157"/>
    </row>
    <row r="408" spans="1:7" ht="12.75">
      <c r="A408" s="163"/>
      <c r="B408" s="90" t="s">
        <v>112</v>
      </c>
      <c r="C408" s="149">
        <v>13.534597156398107</v>
      </c>
      <c r="D408" s="149">
        <v>143.6865405554602</v>
      </c>
      <c r="E408" s="165">
        <v>16.55715859444163</v>
      </c>
      <c r="F408" s="157"/>
      <c r="G408" s="157"/>
    </row>
    <row r="409" spans="1:7" ht="12.75">
      <c r="A409" s="163"/>
      <c r="B409" s="90" t="s">
        <v>122</v>
      </c>
      <c r="C409" s="149">
        <v>21.30189573459716</v>
      </c>
      <c r="D409" s="149">
        <v>756.1981593740961</v>
      </c>
      <c r="E409" s="165">
        <v>136.51972163318493</v>
      </c>
      <c r="F409" s="157"/>
      <c r="G409" s="157"/>
    </row>
    <row r="410" spans="1:7" ht="12.75">
      <c r="A410" s="163"/>
      <c r="B410" s="90" t="s">
        <v>123</v>
      </c>
      <c r="C410" s="149">
        <v>2.7069194312796214</v>
      </c>
      <c r="D410" s="149">
        <v>1417.391854706219</v>
      </c>
      <c r="E410" s="165">
        <v>165.84317359530255</v>
      </c>
      <c r="F410" s="157"/>
      <c r="G410" s="157"/>
    </row>
    <row r="411" spans="1:7" ht="12.75">
      <c r="A411" s="163"/>
      <c r="B411" s="118" t="s">
        <v>113</v>
      </c>
      <c r="C411" s="119">
        <v>349.58</v>
      </c>
      <c r="D411" s="119">
        <v>2634.777</v>
      </c>
      <c r="E411" s="120">
        <v>365.3681106299999</v>
      </c>
      <c r="F411" s="157"/>
      <c r="G411" s="157"/>
    </row>
    <row r="412" spans="1:7" ht="38.25">
      <c r="A412" s="163"/>
      <c r="B412" s="108" t="s">
        <v>119</v>
      </c>
      <c r="C412" s="105" t="s">
        <v>81</v>
      </c>
      <c r="D412" s="100" t="s">
        <v>82</v>
      </c>
      <c r="E412" s="157"/>
      <c r="F412" s="157"/>
      <c r="G412" s="157"/>
    </row>
    <row r="413" spans="1:7" ht="12.75">
      <c r="A413" s="163"/>
      <c r="B413" s="90" t="s">
        <v>121</v>
      </c>
      <c r="C413" s="165">
        <v>14.292434906504372</v>
      </c>
      <c r="D413" s="165">
        <v>10.682586776954558</v>
      </c>
      <c r="E413" s="157"/>
      <c r="F413" s="157"/>
      <c r="G413" s="157"/>
    </row>
    <row r="414" spans="1:7" ht="12.75">
      <c r="A414" s="163"/>
      <c r="B414" s="90" t="s">
        <v>112</v>
      </c>
      <c r="C414" s="165">
        <v>6.708243737057926</v>
      </c>
      <c r="D414" s="165">
        <v>4.9955269426624955</v>
      </c>
      <c r="E414" s="157"/>
      <c r="F414" s="157"/>
      <c r="G414" s="157"/>
    </row>
    <row r="415" spans="1:7" ht="12.75">
      <c r="A415" s="163"/>
      <c r="B415" s="90" t="s">
        <v>122</v>
      </c>
      <c r="C415" s="165">
        <v>37.68854936512013</v>
      </c>
      <c r="D415" s="165">
        <v>26.420608039672672</v>
      </c>
      <c r="E415" s="157"/>
      <c r="F415" s="157"/>
      <c r="G415" s="157"/>
    </row>
    <row r="416" spans="1:7" ht="12.75">
      <c r="A416" s="163"/>
      <c r="B416" s="90" t="s">
        <v>123</v>
      </c>
      <c r="C416" s="165">
        <v>53.041070311317576</v>
      </c>
      <c r="D416" s="165">
        <v>39.126396160710286</v>
      </c>
      <c r="E416" s="157"/>
      <c r="F416" s="157"/>
      <c r="G416" s="157"/>
    </row>
    <row r="417" spans="1:7" ht="12.75">
      <c r="A417" s="163"/>
      <c r="B417" s="118" t="s">
        <v>113</v>
      </c>
      <c r="C417" s="120">
        <v>111.73029832</v>
      </c>
      <c r="D417" s="120">
        <v>81.22511792</v>
      </c>
      <c r="E417" s="157"/>
      <c r="F417" s="157"/>
      <c r="G417" s="157"/>
    </row>
    <row r="418" spans="1:7" ht="48">
      <c r="A418" s="163"/>
      <c r="B418" s="108" t="s">
        <v>119</v>
      </c>
      <c r="C418" s="100" t="s">
        <v>124</v>
      </c>
      <c r="D418" s="110" t="s">
        <v>433</v>
      </c>
      <c r="E418" s="158"/>
      <c r="F418" s="158"/>
      <c r="G418" s="157"/>
    </row>
    <row r="419" spans="1:7" ht="12.75">
      <c r="A419" s="163"/>
      <c r="B419" s="90" t="s">
        <v>121</v>
      </c>
      <c r="C419" s="165">
        <v>10.829506033923328</v>
      </c>
      <c r="D419" s="121">
        <v>5.781604917683844</v>
      </c>
      <c r="E419" s="158"/>
      <c r="F419" s="158"/>
      <c r="G419" s="157"/>
    </row>
    <row r="420" spans="1:7" ht="12.75">
      <c r="A420" s="163"/>
      <c r="B420" s="90" t="s">
        <v>112</v>
      </c>
      <c r="C420" s="165">
        <v>0.7968029777553036</v>
      </c>
      <c r="D420" s="121">
        <v>0.21995140335188856</v>
      </c>
      <c r="E420" s="158"/>
      <c r="F420" s="158"/>
      <c r="G420" s="157"/>
    </row>
    <row r="421" spans="1:7" ht="12.75">
      <c r="A421" s="163"/>
      <c r="B421" s="90" t="s">
        <v>122</v>
      </c>
      <c r="C421" s="165">
        <v>8.525667500139102</v>
      </c>
      <c r="D421" s="121">
        <v>0.5451726260733203</v>
      </c>
      <c r="E421" s="158"/>
      <c r="F421" s="158"/>
      <c r="G421" s="157"/>
    </row>
    <row r="422" spans="1:7" ht="12.75">
      <c r="A422" s="163"/>
      <c r="B422" s="90" t="s">
        <v>123</v>
      </c>
      <c r="C422" s="165">
        <v>10.822666328182272</v>
      </c>
      <c r="D422" s="121">
        <v>5.284732892890949</v>
      </c>
      <c r="E422" s="158"/>
      <c r="F422" s="158"/>
      <c r="G422" s="157"/>
    </row>
    <row r="423" spans="1:7" ht="12.75">
      <c r="A423" s="163"/>
      <c r="B423" s="118" t="s">
        <v>113</v>
      </c>
      <c r="C423" s="120">
        <v>30.974642840000005</v>
      </c>
      <c r="D423" s="122">
        <v>11.831461840000001</v>
      </c>
      <c r="E423" s="158"/>
      <c r="F423" s="158"/>
      <c r="G423" s="157"/>
    </row>
    <row r="424" spans="1:7" ht="18.75">
      <c r="A424" s="93">
        <v>1</v>
      </c>
      <c r="B424" s="94" t="s">
        <v>96</v>
      </c>
      <c r="C424" s="158"/>
      <c r="D424" s="158"/>
      <c r="E424" s="158"/>
      <c r="F424" s="158"/>
      <c r="G424" s="157"/>
    </row>
    <row r="425" spans="1:7" ht="18.75">
      <c r="A425" s="93"/>
      <c r="B425" s="94" t="s">
        <v>97</v>
      </c>
      <c r="C425" s="163"/>
      <c r="D425" s="163"/>
      <c r="E425" s="163"/>
      <c r="F425" s="163"/>
      <c r="G425" s="157"/>
    </row>
    <row r="426" spans="1:7" ht="12.75">
      <c r="A426" s="169"/>
      <c r="B426" s="94" t="s">
        <v>98</v>
      </c>
      <c r="C426" s="163"/>
      <c r="D426" s="163"/>
      <c r="E426" s="163"/>
      <c r="F426" s="163"/>
      <c r="G426" s="157"/>
    </row>
    <row r="427" spans="1:7" ht="18.75">
      <c r="A427" s="93">
        <v>2</v>
      </c>
      <c r="B427" s="94" t="s">
        <v>99</v>
      </c>
      <c r="C427" s="163"/>
      <c r="D427" s="163"/>
      <c r="E427" s="163"/>
      <c r="F427" s="163"/>
      <c r="G427" s="157"/>
    </row>
    <row r="428" spans="1:7" ht="18.75">
      <c r="A428" s="93">
        <v>3</v>
      </c>
      <c r="B428" s="94" t="s">
        <v>102</v>
      </c>
      <c r="C428" s="163"/>
      <c r="D428" s="163"/>
      <c r="E428" s="163"/>
      <c r="F428" s="163"/>
      <c r="G428" s="157"/>
    </row>
    <row r="429" spans="1:7" ht="12.75">
      <c r="A429" s="98" t="s">
        <v>103</v>
      </c>
      <c r="B429" s="94" t="s">
        <v>451</v>
      </c>
      <c r="C429" s="163"/>
      <c r="D429" s="163"/>
      <c r="E429" s="163"/>
      <c r="F429" s="163"/>
      <c r="G429" s="157"/>
    </row>
    <row r="430" spans="1:7" ht="12.75">
      <c r="A430" s="98" t="s">
        <v>104</v>
      </c>
      <c r="B430" s="125" t="s">
        <v>452</v>
      </c>
      <c r="C430" s="163"/>
      <c r="D430" s="163"/>
      <c r="E430" s="163"/>
      <c r="F430" s="163"/>
      <c r="G430" s="157"/>
    </row>
  </sheetData>
  <sheetProtection/>
  <mergeCells count="48">
    <mergeCell ref="B50:B51"/>
    <mergeCell ref="C50:E50"/>
    <mergeCell ref="B10:B11"/>
    <mergeCell ref="C10:C11"/>
    <mergeCell ref="D10:D11"/>
    <mergeCell ref="E10:G10"/>
    <mergeCell ref="B18:B19"/>
    <mergeCell ref="C18:E18"/>
    <mergeCell ref="B42:B43"/>
    <mergeCell ref="C42:C43"/>
    <mergeCell ref="D42:D43"/>
    <mergeCell ref="E42:G42"/>
    <mergeCell ref="B114:B115"/>
    <mergeCell ref="C114:E114"/>
    <mergeCell ref="B74:B75"/>
    <mergeCell ref="C74:C75"/>
    <mergeCell ref="D74:D75"/>
    <mergeCell ref="E74:G74"/>
    <mergeCell ref="B82:B83"/>
    <mergeCell ref="C82:E82"/>
    <mergeCell ref="B170:B171"/>
    <mergeCell ref="C170:C171"/>
    <mergeCell ref="D170:D171"/>
    <mergeCell ref="E170:G170"/>
    <mergeCell ref="B138:B139"/>
    <mergeCell ref="C138:C139"/>
    <mergeCell ref="D138:D139"/>
    <mergeCell ref="E138:G138"/>
    <mergeCell ref="D235:D236"/>
    <mergeCell ref="E235:G235"/>
    <mergeCell ref="B106:B107"/>
    <mergeCell ref="C106:C107"/>
    <mergeCell ref="D106:D107"/>
    <mergeCell ref="E106:G106"/>
    <mergeCell ref="B146:B147"/>
    <mergeCell ref="C146:E146"/>
    <mergeCell ref="B178:B179"/>
    <mergeCell ref="C178:E178"/>
    <mergeCell ref="B203:B204"/>
    <mergeCell ref="C203:C204"/>
    <mergeCell ref="D203:D204"/>
    <mergeCell ref="E203:G203"/>
    <mergeCell ref="B243:B244"/>
    <mergeCell ref="C243:E243"/>
    <mergeCell ref="B211:B212"/>
    <mergeCell ref="C211:E211"/>
    <mergeCell ref="B235:B236"/>
    <mergeCell ref="C235:C236"/>
  </mergeCells>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2:AA35"/>
  <sheetViews>
    <sheetView showGridLines="0" zoomScalePageLayoutView="0" workbookViewId="0" topLeftCell="A1">
      <selection activeCell="A1" sqref="A1"/>
    </sheetView>
  </sheetViews>
  <sheetFormatPr defaultColWidth="11.421875" defaultRowHeight="12.75"/>
  <cols>
    <col min="1" max="1" width="11.421875" style="171" customWidth="1"/>
    <col min="2" max="3" width="16.7109375" style="171" customWidth="1"/>
    <col min="4" max="27" width="8.7109375" style="171" customWidth="1"/>
    <col min="28" max="16384" width="11.421875" style="171" customWidth="1"/>
  </cols>
  <sheetData>
    <row r="2" ht="15.75">
      <c r="B2" s="170" t="s">
        <v>132</v>
      </c>
    </row>
    <row r="3" ht="12.75">
      <c r="B3" s="1" t="s">
        <v>133</v>
      </c>
    </row>
    <row r="5" spans="2:11" ht="12.75">
      <c r="B5" s="2" t="s">
        <v>134</v>
      </c>
      <c r="C5" s="33" t="s">
        <v>135</v>
      </c>
      <c r="J5" s="4" t="s">
        <v>136</v>
      </c>
      <c r="K5" s="5" t="s">
        <v>32</v>
      </c>
    </row>
    <row r="6" ht="12.75">
      <c r="C6" s="33" t="s">
        <v>137</v>
      </c>
    </row>
    <row r="7" ht="12.75">
      <c r="C7" s="33" t="s">
        <v>138</v>
      </c>
    </row>
    <row r="8" ht="12.75">
      <c r="C8" s="33" t="s">
        <v>139</v>
      </c>
    </row>
    <row r="10" spans="2:27" ht="12.75">
      <c r="B10" s="231" t="s">
        <v>140</v>
      </c>
      <c r="C10" s="231"/>
      <c r="D10" s="172">
        <v>1980</v>
      </c>
      <c r="E10" s="172">
        <v>1981</v>
      </c>
      <c r="F10" s="172">
        <v>1982</v>
      </c>
      <c r="G10" s="172">
        <v>1983</v>
      </c>
      <c r="H10" s="172">
        <v>1984</v>
      </c>
      <c r="I10" s="172">
        <v>1985</v>
      </c>
      <c r="J10" s="172">
        <v>1986</v>
      </c>
      <c r="K10" s="172">
        <v>1987</v>
      </c>
      <c r="L10" s="172">
        <v>1988</v>
      </c>
      <c r="M10" s="172">
        <v>1989</v>
      </c>
      <c r="N10" s="172">
        <v>1990</v>
      </c>
      <c r="O10" s="172">
        <v>1991</v>
      </c>
      <c r="P10" s="172">
        <v>1992</v>
      </c>
      <c r="Q10" s="172">
        <v>1993</v>
      </c>
      <c r="R10" s="172">
        <v>1994</v>
      </c>
      <c r="S10" s="172">
        <v>1995</v>
      </c>
      <c r="T10" s="172">
        <v>1996</v>
      </c>
      <c r="U10" s="172">
        <v>1997</v>
      </c>
      <c r="V10" s="172">
        <v>1998</v>
      </c>
      <c r="W10" s="172">
        <v>1999</v>
      </c>
      <c r="X10" s="172">
        <v>2000</v>
      </c>
      <c r="Y10" s="172">
        <v>2001</v>
      </c>
      <c r="Z10" s="172">
        <v>2002</v>
      </c>
      <c r="AA10" s="172">
        <v>2003</v>
      </c>
    </row>
    <row r="11" spans="2:27" ht="12.75">
      <c r="B11" s="232" t="s">
        <v>141</v>
      </c>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row>
    <row r="12" spans="2:27" ht="12.75">
      <c r="B12" s="227" t="s">
        <v>142</v>
      </c>
      <c r="C12" s="227"/>
      <c r="D12" s="36">
        <v>2617</v>
      </c>
      <c r="E12" s="36">
        <v>2896</v>
      </c>
      <c r="F12" s="36">
        <v>2879</v>
      </c>
      <c r="G12" s="36">
        <v>2815</v>
      </c>
      <c r="H12" s="36">
        <v>2658</v>
      </c>
      <c r="I12" s="36">
        <v>2564</v>
      </c>
      <c r="J12" s="36">
        <v>2337</v>
      </c>
      <c r="K12" s="36">
        <v>2137</v>
      </c>
      <c r="L12" s="36">
        <v>1997</v>
      </c>
      <c r="M12" s="36">
        <v>1840</v>
      </c>
      <c r="N12" s="36">
        <v>1656</v>
      </c>
      <c r="O12" s="36">
        <v>1493</v>
      </c>
      <c r="P12" s="36">
        <v>1361</v>
      </c>
      <c r="Q12" s="36">
        <v>1289</v>
      </c>
      <c r="R12" s="36">
        <v>1229</v>
      </c>
      <c r="S12" s="36">
        <v>1146</v>
      </c>
      <c r="T12" s="36">
        <v>1095</v>
      </c>
      <c r="U12" s="36">
        <v>1037</v>
      </c>
      <c r="V12" s="36">
        <v>1031</v>
      </c>
      <c r="W12" s="36">
        <v>926</v>
      </c>
      <c r="X12" s="36">
        <v>885</v>
      </c>
      <c r="Y12" s="36">
        <v>843</v>
      </c>
      <c r="Z12" s="36">
        <v>841</v>
      </c>
      <c r="AA12" s="36" t="s">
        <v>143</v>
      </c>
    </row>
    <row r="13" spans="2:27" ht="25.5">
      <c r="B13" s="8" t="s">
        <v>144</v>
      </c>
      <c r="C13" s="7" t="s">
        <v>145</v>
      </c>
      <c r="D13" s="36">
        <v>136</v>
      </c>
      <c r="E13" s="36">
        <v>117</v>
      </c>
      <c r="F13" s="36">
        <v>108</v>
      </c>
      <c r="G13" s="36">
        <v>95</v>
      </c>
      <c r="H13" s="36">
        <v>68</v>
      </c>
      <c r="I13" s="36">
        <v>55</v>
      </c>
      <c r="J13" s="36">
        <v>33</v>
      </c>
      <c r="K13" s="36">
        <v>21</v>
      </c>
      <c r="L13" s="36">
        <v>14</v>
      </c>
      <c r="M13" s="36">
        <v>11</v>
      </c>
      <c r="N13" s="36">
        <v>10</v>
      </c>
      <c r="O13" s="36">
        <v>3</v>
      </c>
      <c r="P13" s="36">
        <v>3</v>
      </c>
      <c r="Q13" s="36">
        <v>3</v>
      </c>
      <c r="R13" s="36">
        <v>3</v>
      </c>
      <c r="S13" s="36">
        <v>3</v>
      </c>
      <c r="T13" s="36">
        <v>2</v>
      </c>
      <c r="U13" s="36">
        <v>1</v>
      </c>
      <c r="V13" s="36"/>
      <c r="W13" s="36"/>
      <c r="X13" s="36"/>
      <c r="Y13" s="36"/>
      <c r="Z13" s="36"/>
      <c r="AA13" s="36"/>
    </row>
    <row r="14" spans="2:27" ht="12.75">
      <c r="B14" s="227" t="s">
        <v>146</v>
      </c>
      <c r="C14" s="227"/>
      <c r="D14" s="36">
        <v>3681</v>
      </c>
      <c r="E14" s="36">
        <v>3339</v>
      </c>
      <c r="F14" s="36">
        <v>3159</v>
      </c>
      <c r="G14" s="36">
        <v>2882</v>
      </c>
      <c r="H14" s="36">
        <v>2655</v>
      </c>
      <c r="I14" s="36">
        <v>2261</v>
      </c>
      <c r="J14" s="36">
        <v>2438</v>
      </c>
      <c r="K14" s="36">
        <v>2319</v>
      </c>
      <c r="L14" s="36">
        <v>1655</v>
      </c>
      <c r="M14" s="36">
        <v>1648</v>
      </c>
      <c r="N14" s="36">
        <v>1587</v>
      </c>
      <c r="O14" s="36">
        <v>1713</v>
      </c>
      <c r="P14" s="36">
        <v>1623</v>
      </c>
      <c r="Q14" s="36">
        <v>1966</v>
      </c>
      <c r="R14" s="36">
        <v>1554</v>
      </c>
      <c r="S14" s="36">
        <v>1820</v>
      </c>
      <c r="T14" s="36">
        <v>1853</v>
      </c>
      <c r="U14" s="36">
        <v>1742</v>
      </c>
      <c r="V14" s="36">
        <v>1718</v>
      </c>
      <c r="W14" s="36">
        <v>1781</v>
      </c>
      <c r="X14" s="36">
        <v>2005</v>
      </c>
      <c r="Y14" s="36">
        <v>2155</v>
      </c>
      <c r="Z14" s="36">
        <v>2233</v>
      </c>
      <c r="AA14" s="36">
        <v>2404</v>
      </c>
    </row>
    <row r="15" spans="2:27" ht="51">
      <c r="B15" s="230" t="s">
        <v>144</v>
      </c>
      <c r="C15" s="7" t="s">
        <v>147</v>
      </c>
      <c r="D15" s="36">
        <v>509</v>
      </c>
      <c r="E15" s="36">
        <v>502</v>
      </c>
      <c r="F15" s="36">
        <v>475</v>
      </c>
      <c r="G15" s="36">
        <v>374</v>
      </c>
      <c r="H15" s="36">
        <v>346</v>
      </c>
      <c r="I15" s="36">
        <v>302</v>
      </c>
      <c r="J15" s="36">
        <v>291</v>
      </c>
      <c r="K15" s="36">
        <v>265</v>
      </c>
      <c r="L15" s="36">
        <v>227</v>
      </c>
      <c r="M15" s="36">
        <v>225</v>
      </c>
      <c r="N15" s="36">
        <v>212</v>
      </c>
      <c r="O15" s="36">
        <v>212</v>
      </c>
      <c r="P15" s="36">
        <v>212</v>
      </c>
      <c r="Q15" s="36">
        <v>151</v>
      </c>
      <c r="R15" s="36">
        <v>9</v>
      </c>
      <c r="S15" s="36">
        <v>3</v>
      </c>
      <c r="T15" s="36">
        <v>3</v>
      </c>
      <c r="U15" s="36">
        <v>0</v>
      </c>
      <c r="V15" s="36">
        <v>0</v>
      </c>
      <c r="W15" s="36">
        <v>0</v>
      </c>
      <c r="X15" s="36">
        <v>0</v>
      </c>
      <c r="Y15" s="36">
        <v>0</v>
      </c>
      <c r="Z15" s="36">
        <v>0</v>
      </c>
      <c r="AA15" s="36">
        <v>0</v>
      </c>
    </row>
    <row r="16" spans="2:27" ht="38.25">
      <c r="B16" s="230"/>
      <c r="C16" s="7" t="s">
        <v>148</v>
      </c>
      <c r="D16" s="36">
        <v>363</v>
      </c>
      <c r="E16" s="36">
        <v>378</v>
      </c>
      <c r="F16" s="36">
        <v>357</v>
      </c>
      <c r="G16" s="36">
        <v>283</v>
      </c>
      <c r="H16" s="36">
        <v>263</v>
      </c>
      <c r="I16" s="36">
        <v>232</v>
      </c>
      <c r="J16" s="36">
        <v>228</v>
      </c>
      <c r="K16" s="36">
        <v>210</v>
      </c>
      <c r="L16" s="36">
        <v>177</v>
      </c>
      <c r="M16" s="36">
        <v>176</v>
      </c>
      <c r="N16" s="36">
        <v>168</v>
      </c>
      <c r="O16" s="36">
        <v>164</v>
      </c>
      <c r="P16" s="36">
        <v>164</v>
      </c>
      <c r="Q16" s="36">
        <v>125</v>
      </c>
      <c r="R16" s="36">
        <v>9</v>
      </c>
      <c r="S16" s="36">
        <v>3</v>
      </c>
      <c r="T16" s="36">
        <v>3</v>
      </c>
      <c r="U16" s="36">
        <v>0</v>
      </c>
      <c r="V16" s="36">
        <v>0</v>
      </c>
      <c r="W16" s="36">
        <v>0</v>
      </c>
      <c r="X16" s="36">
        <v>0</v>
      </c>
      <c r="Y16" s="36">
        <v>0</v>
      </c>
      <c r="Z16" s="36">
        <v>0</v>
      </c>
      <c r="AA16" s="36">
        <v>0</v>
      </c>
    </row>
    <row r="17" spans="2:27" ht="12.75">
      <c r="B17" s="227" t="s">
        <v>149</v>
      </c>
      <c r="C17" s="227"/>
      <c r="D17" s="36">
        <v>28</v>
      </c>
      <c r="E17" s="36">
        <v>28</v>
      </c>
      <c r="F17" s="36">
        <v>28</v>
      </c>
      <c r="G17" s="36">
        <v>30</v>
      </c>
      <c r="H17" s="36">
        <v>27</v>
      </c>
      <c r="I17" s="36">
        <v>25</v>
      </c>
      <c r="J17" s="36">
        <v>20</v>
      </c>
      <c r="K17" s="36">
        <v>20</v>
      </c>
      <c r="L17" s="36">
        <v>20</v>
      </c>
      <c r="M17" s="36">
        <v>25</v>
      </c>
      <c r="N17" s="36">
        <v>22</v>
      </c>
      <c r="O17" s="36">
        <v>20</v>
      </c>
      <c r="P17" s="36">
        <v>20</v>
      </c>
      <c r="Q17" s="36">
        <v>17</v>
      </c>
      <c r="R17" s="36">
        <v>17</v>
      </c>
      <c r="S17" s="36">
        <v>17</v>
      </c>
      <c r="T17" s="36">
        <v>16</v>
      </c>
      <c r="U17" s="36">
        <v>16</v>
      </c>
      <c r="V17" s="36">
        <v>15</v>
      </c>
      <c r="W17" s="36">
        <v>13</v>
      </c>
      <c r="X17" s="36">
        <v>13</v>
      </c>
      <c r="Y17" s="36">
        <v>15</v>
      </c>
      <c r="Z17" s="36">
        <v>15</v>
      </c>
      <c r="AA17" s="36">
        <v>15</v>
      </c>
    </row>
    <row r="18" spans="2:27" ht="12.75">
      <c r="B18" s="227" t="s">
        <v>150</v>
      </c>
      <c r="C18" s="227"/>
      <c r="D18" s="36">
        <v>1200</v>
      </c>
      <c r="E18" s="36">
        <v>1200</v>
      </c>
      <c r="F18" s="36">
        <v>1200</v>
      </c>
      <c r="G18" s="36">
        <v>1200</v>
      </c>
      <c r="H18" s="36">
        <v>700</v>
      </c>
      <c r="I18" s="36">
        <v>630</v>
      </c>
      <c r="J18" s="36">
        <v>585</v>
      </c>
      <c r="K18" s="36">
        <v>585</v>
      </c>
      <c r="L18" s="36">
        <v>500</v>
      </c>
      <c r="M18" s="36">
        <v>350</v>
      </c>
      <c r="N18" s="36">
        <v>350</v>
      </c>
      <c r="O18" s="36">
        <v>350</v>
      </c>
      <c r="P18" s="36">
        <v>350</v>
      </c>
      <c r="Q18" s="36">
        <v>320</v>
      </c>
      <c r="R18" s="36">
        <v>320</v>
      </c>
      <c r="S18" s="36">
        <v>310</v>
      </c>
      <c r="T18" s="36">
        <v>310</v>
      </c>
      <c r="U18" s="36">
        <v>310</v>
      </c>
      <c r="V18" s="36">
        <v>310</v>
      </c>
      <c r="W18" s="36">
        <v>310</v>
      </c>
      <c r="X18" s="36">
        <v>310</v>
      </c>
      <c r="Y18" s="36">
        <v>310</v>
      </c>
      <c r="Z18" s="36">
        <v>310</v>
      </c>
      <c r="AA18" s="36" t="s">
        <v>143</v>
      </c>
    </row>
    <row r="19" spans="2:27" ht="12.75">
      <c r="B19" s="227" t="s">
        <v>151</v>
      </c>
      <c r="C19" s="227"/>
      <c r="D19" s="36">
        <v>103</v>
      </c>
      <c r="E19" s="36">
        <v>106</v>
      </c>
      <c r="F19" s="36">
        <v>111</v>
      </c>
      <c r="G19" s="36">
        <v>103</v>
      </c>
      <c r="H19" s="36">
        <v>107</v>
      </c>
      <c r="I19" s="36">
        <v>103</v>
      </c>
      <c r="J19" s="36">
        <v>89</v>
      </c>
      <c r="K19" s="36">
        <v>89</v>
      </c>
      <c r="L19" s="36">
        <v>87</v>
      </c>
      <c r="M19" s="36">
        <v>81</v>
      </c>
      <c r="N19" s="36">
        <v>79</v>
      </c>
      <c r="O19" s="36">
        <v>99</v>
      </c>
      <c r="P19" s="36">
        <v>95</v>
      </c>
      <c r="Q19" s="36">
        <v>89</v>
      </c>
      <c r="R19" s="36">
        <v>94</v>
      </c>
      <c r="S19" s="36">
        <v>96</v>
      </c>
      <c r="T19" s="36">
        <v>75</v>
      </c>
      <c r="U19" s="36">
        <v>75</v>
      </c>
      <c r="V19" s="36">
        <v>54</v>
      </c>
      <c r="W19" s="36">
        <v>54</v>
      </c>
      <c r="X19" s="36"/>
      <c r="Y19" s="36"/>
      <c r="Z19" s="36"/>
      <c r="AA19" s="36"/>
    </row>
    <row r="20" spans="2:27" ht="12.75">
      <c r="B20" s="228" t="s">
        <v>113</v>
      </c>
      <c r="C20" s="228"/>
      <c r="D20" s="173">
        <v>7629</v>
      </c>
      <c r="E20" s="173">
        <v>7569</v>
      </c>
      <c r="F20" s="173">
        <v>7377</v>
      </c>
      <c r="G20" s="173">
        <v>7030</v>
      </c>
      <c r="H20" s="173">
        <v>6147</v>
      </c>
      <c r="I20" s="173">
        <v>5583</v>
      </c>
      <c r="J20" s="173">
        <v>5469</v>
      </c>
      <c r="K20" s="173">
        <v>5150</v>
      </c>
      <c r="L20" s="173">
        <v>4259</v>
      </c>
      <c r="M20" s="173">
        <v>3944</v>
      </c>
      <c r="N20" s="173">
        <v>3694</v>
      </c>
      <c r="O20" s="173">
        <v>3675</v>
      </c>
      <c r="P20" s="173">
        <v>3449</v>
      </c>
      <c r="Q20" s="173">
        <v>3681</v>
      </c>
      <c r="R20" s="173">
        <v>3214</v>
      </c>
      <c r="S20" s="173">
        <v>3389</v>
      </c>
      <c r="T20" s="173">
        <v>3349</v>
      </c>
      <c r="U20" s="173">
        <v>3180</v>
      </c>
      <c r="V20" s="173">
        <v>3128</v>
      </c>
      <c r="W20" s="173">
        <v>3084</v>
      </c>
      <c r="X20" s="173">
        <v>3213</v>
      </c>
      <c r="Y20" s="173">
        <v>3323</v>
      </c>
      <c r="Z20" s="173">
        <v>3399</v>
      </c>
      <c r="AA20" s="173" t="s">
        <v>143</v>
      </c>
    </row>
    <row r="21" spans="2:27" ht="12.75">
      <c r="B21" s="229" t="s">
        <v>152</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row>
    <row r="22" spans="2:27" ht="12.75">
      <c r="B22" s="227" t="s">
        <v>153</v>
      </c>
      <c r="C22" s="227"/>
      <c r="D22" s="36">
        <v>429</v>
      </c>
      <c r="E22" s="36">
        <v>454</v>
      </c>
      <c r="F22" s="36">
        <v>503</v>
      </c>
      <c r="G22" s="36">
        <v>446</v>
      </c>
      <c r="H22" s="36">
        <v>472</v>
      </c>
      <c r="I22" s="36">
        <v>496</v>
      </c>
      <c r="J22" s="36">
        <v>516</v>
      </c>
      <c r="K22" s="36">
        <v>519</v>
      </c>
      <c r="L22" s="36">
        <v>510</v>
      </c>
      <c r="M22" s="36">
        <v>483</v>
      </c>
      <c r="N22" s="36">
        <v>392</v>
      </c>
      <c r="O22" s="36">
        <v>405</v>
      </c>
      <c r="P22" s="36">
        <v>352</v>
      </c>
      <c r="Q22" s="36">
        <v>383</v>
      </c>
      <c r="R22" s="36">
        <v>482</v>
      </c>
      <c r="S22" s="36">
        <v>410</v>
      </c>
      <c r="T22" s="36">
        <v>437</v>
      </c>
      <c r="U22" s="36">
        <v>428</v>
      </c>
      <c r="V22" s="36">
        <v>433</v>
      </c>
      <c r="W22" s="36">
        <v>426</v>
      </c>
      <c r="X22" s="36">
        <v>445</v>
      </c>
      <c r="Y22" s="36">
        <v>425</v>
      </c>
      <c r="Z22" s="36">
        <v>416</v>
      </c>
      <c r="AA22" s="36">
        <v>418</v>
      </c>
    </row>
    <row r="23" spans="2:27" ht="12.75">
      <c r="B23" s="227" t="s">
        <v>154</v>
      </c>
      <c r="C23" s="227"/>
      <c r="D23" s="36">
        <v>3050</v>
      </c>
      <c r="E23" s="36">
        <v>3174</v>
      </c>
      <c r="F23" s="36">
        <v>4107</v>
      </c>
      <c r="G23" s="36">
        <v>2384</v>
      </c>
      <c r="H23" s="36">
        <v>3773</v>
      </c>
      <c r="I23" s="36">
        <v>3908</v>
      </c>
      <c r="J23" s="36">
        <v>3115</v>
      </c>
      <c r="K23" s="36">
        <v>2237</v>
      </c>
      <c r="L23" s="36">
        <v>1726</v>
      </c>
      <c r="M23" s="36">
        <v>1749</v>
      </c>
      <c r="N23" s="36">
        <v>4290</v>
      </c>
      <c r="O23" s="36">
        <v>4212</v>
      </c>
      <c r="P23" s="36">
        <v>3664</v>
      </c>
      <c r="Q23" s="36">
        <v>3987</v>
      </c>
      <c r="R23" s="36">
        <v>3901</v>
      </c>
      <c r="S23" s="36">
        <v>3796</v>
      </c>
      <c r="T23" s="36">
        <v>3765</v>
      </c>
      <c r="U23" s="36">
        <v>3688</v>
      </c>
      <c r="V23" s="36">
        <v>3681</v>
      </c>
      <c r="W23" s="36">
        <v>3628</v>
      </c>
      <c r="X23" s="36">
        <v>3625</v>
      </c>
      <c r="Y23" s="36">
        <v>3612</v>
      </c>
      <c r="Z23" s="36">
        <v>3596</v>
      </c>
      <c r="AA23" s="36">
        <v>3584</v>
      </c>
    </row>
    <row r="24" spans="2:27" ht="12.75">
      <c r="B24" s="227" t="s">
        <v>155</v>
      </c>
      <c r="C24" s="227"/>
      <c r="D24" s="36">
        <v>870</v>
      </c>
      <c r="E24" s="36">
        <v>870</v>
      </c>
      <c r="F24" s="36">
        <v>850</v>
      </c>
      <c r="G24" s="36">
        <v>717</v>
      </c>
      <c r="H24" s="36">
        <v>717</v>
      </c>
      <c r="I24" s="36">
        <v>546</v>
      </c>
      <c r="J24" s="36">
        <v>546</v>
      </c>
      <c r="K24" s="36">
        <v>233</v>
      </c>
      <c r="L24" s="36">
        <v>161</v>
      </c>
      <c r="M24" s="36">
        <v>100</v>
      </c>
      <c r="N24" s="36">
        <v>94</v>
      </c>
      <c r="O24" s="36">
        <v>74</v>
      </c>
      <c r="P24" s="36">
        <v>65</v>
      </c>
      <c r="Q24" s="36">
        <v>69</v>
      </c>
      <c r="R24" s="36">
        <v>62</v>
      </c>
      <c r="S24" s="36">
        <v>56</v>
      </c>
      <c r="T24" s="36">
        <v>44</v>
      </c>
      <c r="U24" s="36">
        <v>29</v>
      </c>
      <c r="V24" s="36">
        <v>25</v>
      </c>
      <c r="W24" s="36">
        <v>21</v>
      </c>
      <c r="X24" s="36">
        <v>19</v>
      </c>
      <c r="Y24" s="36">
        <v>16</v>
      </c>
      <c r="Z24" s="36">
        <v>13</v>
      </c>
      <c r="AA24" s="36">
        <v>0</v>
      </c>
    </row>
    <row r="25" spans="2:27" ht="12.75">
      <c r="B25" s="228" t="s">
        <v>113</v>
      </c>
      <c r="C25" s="228"/>
      <c r="D25" s="173">
        <v>4349</v>
      </c>
      <c r="E25" s="173">
        <v>4498</v>
      </c>
      <c r="F25" s="173">
        <v>5460</v>
      </c>
      <c r="G25" s="173">
        <v>3547</v>
      </c>
      <c r="H25" s="173">
        <v>4962</v>
      </c>
      <c r="I25" s="173">
        <v>4950</v>
      </c>
      <c r="J25" s="173">
        <v>4177</v>
      </c>
      <c r="K25" s="173">
        <v>2989</v>
      </c>
      <c r="L25" s="173">
        <v>2397</v>
      </c>
      <c r="M25" s="173">
        <v>2332</v>
      </c>
      <c r="N25" s="173">
        <v>4776</v>
      </c>
      <c r="O25" s="173">
        <v>4691</v>
      </c>
      <c r="P25" s="173">
        <v>4081</v>
      </c>
      <c r="Q25" s="173">
        <v>4439</v>
      </c>
      <c r="R25" s="173">
        <v>4445</v>
      </c>
      <c r="S25" s="173">
        <v>4262</v>
      </c>
      <c r="T25" s="173">
        <v>4246</v>
      </c>
      <c r="U25" s="173">
        <v>4145</v>
      </c>
      <c r="V25" s="173">
        <v>4139</v>
      </c>
      <c r="W25" s="173">
        <v>4075</v>
      </c>
      <c r="X25" s="173">
        <v>4089</v>
      </c>
      <c r="Y25" s="173">
        <v>4053</v>
      </c>
      <c r="Z25" s="173">
        <v>4025</v>
      </c>
      <c r="AA25" s="173">
        <v>4002</v>
      </c>
    </row>
    <row r="26" spans="2:27" ht="12.75">
      <c r="B26" s="228" t="s">
        <v>156</v>
      </c>
      <c r="C26" s="228"/>
      <c r="D26" s="173">
        <v>11978</v>
      </c>
      <c r="E26" s="173">
        <v>12067</v>
      </c>
      <c r="F26" s="173">
        <v>12837</v>
      </c>
      <c r="G26" s="173">
        <v>10577</v>
      </c>
      <c r="H26" s="173">
        <v>11109</v>
      </c>
      <c r="I26" s="173">
        <v>10533</v>
      </c>
      <c r="J26" s="173">
        <v>9646</v>
      </c>
      <c r="K26" s="173">
        <v>8139</v>
      </c>
      <c r="L26" s="173">
        <v>6656</v>
      </c>
      <c r="M26" s="173">
        <v>6276</v>
      </c>
      <c r="N26" s="173">
        <v>8470</v>
      </c>
      <c r="O26" s="173">
        <v>8366</v>
      </c>
      <c r="P26" s="173">
        <v>7530</v>
      </c>
      <c r="Q26" s="173">
        <v>8120</v>
      </c>
      <c r="R26" s="173">
        <v>7659</v>
      </c>
      <c r="S26" s="173">
        <v>7651</v>
      </c>
      <c r="T26" s="173">
        <v>7595</v>
      </c>
      <c r="U26" s="173">
        <v>7325</v>
      </c>
      <c r="V26" s="173">
        <v>7267</v>
      </c>
      <c r="W26" s="173">
        <v>7159</v>
      </c>
      <c r="X26" s="173">
        <v>7302</v>
      </c>
      <c r="Y26" s="173">
        <v>7376</v>
      </c>
      <c r="Z26" s="173">
        <v>7424</v>
      </c>
      <c r="AA26" s="173" t="s">
        <v>143</v>
      </c>
    </row>
    <row r="27" spans="1:2" ht="18.75">
      <c r="A27" s="11">
        <v>1</v>
      </c>
      <c r="B27" s="12" t="s">
        <v>157</v>
      </c>
    </row>
    <row r="28" spans="1:2" ht="18.75">
      <c r="A28" s="11">
        <v>2</v>
      </c>
      <c r="B28" s="12" t="s">
        <v>158</v>
      </c>
    </row>
    <row r="29" spans="1:2" ht="18.75">
      <c r="A29" s="11">
        <v>3</v>
      </c>
      <c r="B29" s="12" t="s">
        <v>159</v>
      </c>
    </row>
    <row r="30" spans="1:2" ht="18.75">
      <c r="A30" s="11">
        <v>4</v>
      </c>
      <c r="B30" s="12" t="s">
        <v>160</v>
      </c>
    </row>
    <row r="31" spans="1:2" ht="18.75">
      <c r="A31" s="11">
        <v>5</v>
      </c>
      <c r="B31" s="12" t="s">
        <v>161</v>
      </c>
    </row>
    <row r="32" spans="1:2" ht="18.75">
      <c r="A32" s="11">
        <v>6</v>
      </c>
      <c r="B32" s="12" t="s">
        <v>162</v>
      </c>
    </row>
    <row r="33" spans="1:2" ht="18.75">
      <c r="A33" s="11">
        <v>7</v>
      </c>
      <c r="B33" s="12" t="s">
        <v>163</v>
      </c>
    </row>
    <row r="34" spans="1:2" ht="18.75">
      <c r="A34" s="11">
        <v>8</v>
      </c>
      <c r="B34" s="12" t="s">
        <v>164</v>
      </c>
    </row>
    <row r="35" spans="1:2" ht="18.75">
      <c r="A35" s="11">
        <v>9</v>
      </c>
      <c r="B35" s="12" t="s">
        <v>165</v>
      </c>
    </row>
  </sheetData>
  <sheetProtection selectLockedCells="1" selectUnlockedCells="1"/>
  <mergeCells count="15">
    <mergeCell ref="B15:B16"/>
    <mergeCell ref="B17:C17"/>
    <mergeCell ref="B10:C10"/>
    <mergeCell ref="B11:AA11"/>
    <mergeCell ref="B12:C12"/>
    <mergeCell ref="B14:C14"/>
    <mergeCell ref="B18:C18"/>
    <mergeCell ref="B19:C19"/>
    <mergeCell ref="B24:C24"/>
    <mergeCell ref="B25:C25"/>
    <mergeCell ref="B26:C26"/>
    <mergeCell ref="B20:C20"/>
    <mergeCell ref="B21:AA21"/>
    <mergeCell ref="B22:C22"/>
    <mergeCell ref="B23:C23"/>
  </mergeCells>
  <printOptions/>
  <pageMargins left="0.7875" right="0.7875"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AO26"/>
  <sheetViews>
    <sheetView showGridLines="0" zoomScalePageLayoutView="0" workbookViewId="0" topLeftCell="A1">
      <selection activeCell="A1" sqref="A1"/>
    </sheetView>
  </sheetViews>
  <sheetFormatPr defaultColWidth="11.421875" defaultRowHeight="12.75"/>
  <cols>
    <col min="1" max="1" width="11.421875" style="174" customWidth="1"/>
    <col min="2" max="2" width="9.7109375" style="174" customWidth="1"/>
    <col min="3" max="3" width="40.7109375" style="174" customWidth="1"/>
    <col min="4" max="39" width="8.7109375" style="174" customWidth="1"/>
    <col min="40" max="16384" width="11.421875" style="174" customWidth="1"/>
  </cols>
  <sheetData>
    <row r="2" spans="2:33" ht="15.75">
      <c r="B2" s="170" t="s">
        <v>166</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row>
    <row r="3" spans="2:33" ht="12.75">
      <c r="B3" s="1" t="s">
        <v>133</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row>
    <row r="5" spans="2:33" ht="12.75">
      <c r="B5" s="2" t="s">
        <v>30</v>
      </c>
      <c r="C5" s="3" t="s">
        <v>167</v>
      </c>
      <c r="D5" s="171"/>
      <c r="E5" s="171"/>
      <c r="F5" s="4" t="s">
        <v>136</v>
      </c>
      <c r="G5" s="5" t="s">
        <v>168</v>
      </c>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row>
    <row r="7" spans="2:39" ht="25.5">
      <c r="B7" s="13" t="s">
        <v>169</v>
      </c>
      <c r="C7" s="14" t="s">
        <v>170</v>
      </c>
      <c r="D7" s="35">
        <v>1980</v>
      </c>
      <c r="E7" s="35">
        <v>1981</v>
      </c>
      <c r="F7" s="35">
        <v>1982</v>
      </c>
      <c r="G7" s="35">
        <v>1983</v>
      </c>
      <c r="H7" s="35">
        <v>1984</v>
      </c>
      <c r="I7" s="35">
        <v>1985</v>
      </c>
      <c r="J7" s="35">
        <v>1986</v>
      </c>
      <c r="K7" s="35">
        <v>1987</v>
      </c>
      <c r="L7" s="35">
        <v>1988</v>
      </c>
      <c r="M7" s="35">
        <v>1989</v>
      </c>
      <c r="N7" s="35">
        <v>1990</v>
      </c>
      <c r="O7" s="35">
        <v>1991</v>
      </c>
      <c r="P7" s="35">
        <v>1992</v>
      </c>
      <c r="Q7" s="35">
        <v>1993</v>
      </c>
      <c r="R7" s="35">
        <v>1994</v>
      </c>
      <c r="S7" s="35">
        <v>1995</v>
      </c>
      <c r="T7" s="35">
        <v>1996</v>
      </c>
      <c r="U7" s="35">
        <v>1997</v>
      </c>
      <c r="V7" s="35">
        <v>1998</v>
      </c>
      <c r="W7" s="35">
        <v>1999</v>
      </c>
      <c r="X7" s="35">
        <v>2000</v>
      </c>
      <c r="Y7" s="35">
        <v>2001</v>
      </c>
      <c r="Z7" s="35">
        <v>2002</v>
      </c>
      <c r="AA7" s="35">
        <v>2003</v>
      </c>
      <c r="AB7" s="35">
        <v>2004</v>
      </c>
      <c r="AC7" s="35">
        <v>2005</v>
      </c>
      <c r="AD7" s="35">
        <v>2006</v>
      </c>
      <c r="AE7" s="35">
        <v>2007</v>
      </c>
      <c r="AF7" s="35">
        <v>2008</v>
      </c>
      <c r="AG7" s="35">
        <v>2009</v>
      </c>
      <c r="AH7" s="35">
        <v>2010</v>
      </c>
      <c r="AI7" s="35">
        <v>2011</v>
      </c>
      <c r="AJ7" s="35">
        <v>2012</v>
      </c>
      <c r="AK7" s="172">
        <v>2013</v>
      </c>
      <c r="AL7" s="172">
        <v>2014</v>
      </c>
      <c r="AM7" s="172">
        <v>2015</v>
      </c>
    </row>
    <row r="8" spans="2:41" ht="12.75">
      <c r="B8" s="175">
        <v>0</v>
      </c>
      <c r="C8" s="15" t="s">
        <v>171</v>
      </c>
      <c r="D8" s="176">
        <v>1927</v>
      </c>
      <c r="E8" s="16">
        <v>1927</v>
      </c>
      <c r="F8" s="16">
        <v>1927</v>
      </c>
      <c r="G8" s="16">
        <v>1927</v>
      </c>
      <c r="H8" s="16">
        <v>1880</v>
      </c>
      <c r="I8" s="16">
        <v>1880</v>
      </c>
      <c r="J8" s="16">
        <v>1880</v>
      </c>
      <c r="K8" s="16">
        <v>1880</v>
      </c>
      <c r="L8" s="16">
        <v>1880</v>
      </c>
      <c r="M8" s="16">
        <v>1880</v>
      </c>
      <c r="N8" s="16">
        <v>1880</v>
      </c>
      <c r="O8" s="16">
        <v>1880</v>
      </c>
      <c r="P8" s="16">
        <v>1880</v>
      </c>
      <c r="Q8" s="16">
        <v>1880</v>
      </c>
      <c r="R8" s="16">
        <v>1880</v>
      </c>
      <c r="S8" s="16">
        <v>1640</v>
      </c>
      <c r="T8" s="16">
        <v>1640</v>
      </c>
      <c r="U8" s="16">
        <v>1640</v>
      </c>
      <c r="V8" s="16">
        <v>1647</v>
      </c>
      <c r="W8" s="16">
        <v>1647</v>
      </c>
      <c r="X8" s="16">
        <v>1647</v>
      </c>
      <c r="Y8" s="16">
        <v>1647</v>
      </c>
      <c r="Z8" s="16" t="s">
        <v>172</v>
      </c>
      <c r="AA8" s="16">
        <v>1660</v>
      </c>
      <c r="AB8" s="16">
        <v>1660</v>
      </c>
      <c r="AC8" s="16">
        <v>1660</v>
      </c>
      <c r="AD8" s="16">
        <v>1647</v>
      </c>
      <c r="AE8" s="16">
        <v>1647</v>
      </c>
      <c r="AF8" s="16">
        <v>1647</v>
      </c>
      <c r="AG8" s="16">
        <v>1647</v>
      </c>
      <c r="AH8" s="16">
        <v>1647</v>
      </c>
      <c r="AI8" s="16">
        <v>1646</v>
      </c>
      <c r="AJ8" s="16">
        <v>1646</v>
      </c>
      <c r="AK8" s="17">
        <v>1646</v>
      </c>
      <c r="AL8" s="17">
        <v>1646</v>
      </c>
      <c r="AM8" s="18">
        <v>1646</v>
      </c>
      <c r="AO8" s="177"/>
    </row>
    <row r="9" spans="2:41" ht="12.75">
      <c r="B9" s="178"/>
      <c r="C9" s="15" t="s">
        <v>173</v>
      </c>
      <c r="D9" s="23">
        <v>353</v>
      </c>
      <c r="E9" s="19">
        <v>465</v>
      </c>
      <c r="F9" s="19">
        <v>390</v>
      </c>
      <c r="G9" s="19">
        <v>322</v>
      </c>
      <c r="H9" s="19">
        <v>324</v>
      </c>
      <c r="I9" s="19">
        <v>231</v>
      </c>
      <c r="J9" s="19">
        <v>302</v>
      </c>
      <c r="K9" s="19">
        <v>309</v>
      </c>
      <c r="L9" s="19">
        <v>222</v>
      </c>
      <c r="M9" s="19">
        <v>222</v>
      </c>
      <c r="N9" s="19">
        <v>206</v>
      </c>
      <c r="O9" s="19">
        <v>18</v>
      </c>
      <c r="P9" s="19">
        <v>13</v>
      </c>
      <c r="Q9" s="19">
        <v>19</v>
      </c>
      <c r="R9" s="19">
        <v>1</v>
      </c>
      <c r="S9" s="19">
        <v>0</v>
      </c>
      <c r="T9" s="19">
        <v>5</v>
      </c>
      <c r="U9" s="19">
        <v>2</v>
      </c>
      <c r="V9" s="19">
        <v>1</v>
      </c>
      <c r="W9" s="19">
        <v>35</v>
      </c>
      <c r="X9" s="19">
        <v>5</v>
      </c>
      <c r="Y9" s="19">
        <v>20</v>
      </c>
      <c r="Z9" s="19">
        <v>213</v>
      </c>
      <c r="AA9" s="19">
        <v>64</v>
      </c>
      <c r="AB9" s="19">
        <v>64</v>
      </c>
      <c r="AC9" s="19">
        <v>185</v>
      </c>
      <c r="AD9" s="19">
        <v>216</v>
      </c>
      <c r="AE9" s="19">
        <v>194</v>
      </c>
      <c r="AF9" s="19">
        <v>52</v>
      </c>
      <c r="AG9" s="19">
        <v>42</v>
      </c>
      <c r="AH9" s="19">
        <v>39</v>
      </c>
      <c r="AI9" s="19">
        <v>37</v>
      </c>
      <c r="AJ9" s="19">
        <v>162</v>
      </c>
      <c r="AK9" s="20">
        <v>156</v>
      </c>
      <c r="AL9" s="20">
        <v>2</v>
      </c>
      <c r="AM9" s="21">
        <v>2</v>
      </c>
      <c r="AO9" s="177"/>
    </row>
    <row r="10" spans="2:41" ht="12.75">
      <c r="B10" s="22" t="s">
        <v>174</v>
      </c>
      <c r="C10" s="15" t="s">
        <v>175</v>
      </c>
      <c r="D10" s="176">
        <v>3909</v>
      </c>
      <c r="E10" s="16">
        <v>3909</v>
      </c>
      <c r="F10" s="16">
        <v>3904</v>
      </c>
      <c r="G10" s="16">
        <v>3904</v>
      </c>
      <c r="H10" s="16">
        <v>3909</v>
      </c>
      <c r="I10" s="16">
        <v>3904</v>
      </c>
      <c r="J10" s="16">
        <v>3904</v>
      </c>
      <c r="K10" s="16">
        <v>3904</v>
      </c>
      <c r="L10" s="16">
        <v>3904</v>
      </c>
      <c r="M10" s="16">
        <v>3904</v>
      </c>
      <c r="N10" s="16">
        <v>3904</v>
      </c>
      <c r="O10" s="16">
        <v>3904</v>
      </c>
      <c r="P10" s="16">
        <v>3904</v>
      </c>
      <c r="Q10" s="16">
        <v>3904</v>
      </c>
      <c r="R10" s="16">
        <v>3904</v>
      </c>
      <c r="S10" s="16">
        <v>4119</v>
      </c>
      <c r="T10" s="16">
        <v>4033</v>
      </c>
      <c r="U10" s="16">
        <v>3962</v>
      </c>
      <c r="V10" s="16">
        <v>3958</v>
      </c>
      <c r="W10" s="16">
        <v>3958</v>
      </c>
      <c r="X10" s="16">
        <v>3958</v>
      </c>
      <c r="Y10" s="16">
        <v>3946</v>
      </c>
      <c r="Z10" s="16" t="s">
        <v>176</v>
      </c>
      <c r="AA10" s="16">
        <v>4002</v>
      </c>
      <c r="AB10" s="16">
        <v>4002</v>
      </c>
      <c r="AC10" s="16">
        <v>4002</v>
      </c>
      <c r="AD10" s="16">
        <v>4015</v>
      </c>
      <c r="AE10" s="16">
        <v>4015</v>
      </c>
      <c r="AF10" s="16">
        <v>4015</v>
      </c>
      <c r="AG10" s="16">
        <v>4015</v>
      </c>
      <c r="AH10" s="16">
        <v>4072</v>
      </c>
      <c r="AI10" s="16">
        <v>4035</v>
      </c>
      <c r="AJ10" s="16">
        <v>4035</v>
      </c>
      <c r="AK10" s="17">
        <v>4035</v>
      </c>
      <c r="AL10" s="17">
        <v>4035</v>
      </c>
      <c r="AM10" s="18">
        <v>4035</v>
      </c>
      <c r="AO10" s="177"/>
    </row>
    <row r="11" spans="2:41" ht="12.75">
      <c r="B11" s="178"/>
      <c r="C11" s="15" t="s">
        <v>173</v>
      </c>
      <c r="D11" s="23">
        <v>3713</v>
      </c>
      <c r="E11" s="19">
        <v>3680</v>
      </c>
      <c r="F11" s="19">
        <v>3683</v>
      </c>
      <c r="G11" s="19">
        <v>3673</v>
      </c>
      <c r="H11" s="19">
        <v>3665</v>
      </c>
      <c r="I11" s="19">
        <v>3662</v>
      </c>
      <c r="J11" s="19">
        <v>3666</v>
      </c>
      <c r="K11" s="19">
        <v>3662</v>
      </c>
      <c r="L11" s="19">
        <v>3626</v>
      </c>
      <c r="M11" s="19">
        <v>3626</v>
      </c>
      <c r="N11" s="19">
        <v>3626</v>
      </c>
      <c r="O11" s="19">
        <v>3573</v>
      </c>
      <c r="P11" s="19">
        <v>3442</v>
      </c>
      <c r="Q11" s="19">
        <v>3434</v>
      </c>
      <c r="R11" s="19">
        <v>3429</v>
      </c>
      <c r="S11" s="19">
        <v>3654</v>
      </c>
      <c r="T11" s="19">
        <v>3360</v>
      </c>
      <c r="U11" s="19">
        <v>3545</v>
      </c>
      <c r="V11" s="19">
        <v>3380</v>
      </c>
      <c r="W11" s="19">
        <v>3279</v>
      </c>
      <c r="X11" s="19">
        <v>3418</v>
      </c>
      <c r="Y11" s="19">
        <v>3155</v>
      </c>
      <c r="Z11" s="19">
        <v>3289</v>
      </c>
      <c r="AA11" s="19">
        <v>3177</v>
      </c>
      <c r="AB11" s="19">
        <v>3217</v>
      </c>
      <c r="AC11" s="19">
        <v>3356</v>
      </c>
      <c r="AD11" s="19">
        <v>3036</v>
      </c>
      <c r="AE11" s="19">
        <v>2938</v>
      </c>
      <c r="AF11" s="19">
        <v>3008</v>
      </c>
      <c r="AG11" s="19">
        <v>2976</v>
      </c>
      <c r="AH11" s="19">
        <v>3055</v>
      </c>
      <c r="AI11" s="19">
        <v>2890</v>
      </c>
      <c r="AJ11" s="20" t="s">
        <v>177</v>
      </c>
      <c r="AK11" s="20">
        <v>2815</v>
      </c>
      <c r="AL11" s="20">
        <v>2531</v>
      </c>
      <c r="AM11" s="21">
        <v>2613</v>
      </c>
      <c r="AO11" s="177"/>
    </row>
    <row r="12" spans="2:41" ht="12.75">
      <c r="B12" s="22" t="s">
        <v>178</v>
      </c>
      <c r="C12" s="15" t="s">
        <v>179</v>
      </c>
      <c r="D12" s="176">
        <v>266</v>
      </c>
      <c r="E12" s="16">
        <v>266</v>
      </c>
      <c r="F12" s="16">
        <v>266</v>
      </c>
      <c r="G12" s="16">
        <v>266</v>
      </c>
      <c r="H12" s="16">
        <v>266</v>
      </c>
      <c r="I12" s="16">
        <v>266</v>
      </c>
      <c r="J12" s="16">
        <v>266</v>
      </c>
      <c r="K12" s="16">
        <v>266</v>
      </c>
      <c r="L12" s="16">
        <v>266</v>
      </c>
      <c r="M12" s="16">
        <v>266</v>
      </c>
      <c r="N12" s="16">
        <v>266</v>
      </c>
      <c r="O12" s="16">
        <v>266</v>
      </c>
      <c r="P12" s="16">
        <v>266</v>
      </c>
      <c r="Q12" s="16">
        <v>266</v>
      </c>
      <c r="R12" s="16">
        <v>266</v>
      </c>
      <c r="S12" s="16">
        <v>266</v>
      </c>
      <c r="T12" s="16">
        <v>322</v>
      </c>
      <c r="U12" s="16">
        <v>322</v>
      </c>
      <c r="V12" s="16">
        <v>284</v>
      </c>
      <c r="W12" s="16">
        <v>284</v>
      </c>
      <c r="X12" s="16">
        <v>284</v>
      </c>
      <c r="Y12" s="16">
        <v>284</v>
      </c>
      <c r="Z12" s="16" t="s">
        <v>180</v>
      </c>
      <c r="AA12" s="16">
        <v>266</v>
      </c>
      <c r="AB12" s="16">
        <v>266</v>
      </c>
      <c r="AC12" s="16">
        <v>266</v>
      </c>
      <c r="AD12" s="16">
        <v>266</v>
      </c>
      <c r="AE12" s="16">
        <v>266</v>
      </c>
      <c r="AF12" s="16">
        <v>266</v>
      </c>
      <c r="AG12" s="16">
        <v>266</v>
      </c>
      <c r="AH12" s="16">
        <v>209</v>
      </c>
      <c r="AI12" s="16">
        <v>171</v>
      </c>
      <c r="AJ12" s="16">
        <v>171</v>
      </c>
      <c r="AK12" s="17">
        <v>171</v>
      </c>
      <c r="AL12" s="17">
        <v>171</v>
      </c>
      <c r="AM12" s="18">
        <v>171</v>
      </c>
      <c r="AO12" s="177"/>
    </row>
    <row r="13" spans="2:41" ht="12.75">
      <c r="B13" s="178"/>
      <c r="C13" s="15" t="s">
        <v>173</v>
      </c>
      <c r="D13" s="23">
        <v>213</v>
      </c>
      <c r="E13" s="19">
        <v>213</v>
      </c>
      <c r="F13" s="19">
        <v>213</v>
      </c>
      <c r="G13" s="19">
        <v>213</v>
      </c>
      <c r="H13" s="19">
        <v>227</v>
      </c>
      <c r="I13" s="19">
        <v>227</v>
      </c>
      <c r="J13" s="19">
        <v>213</v>
      </c>
      <c r="K13" s="19">
        <v>213</v>
      </c>
      <c r="L13" s="19">
        <v>213</v>
      </c>
      <c r="M13" s="19">
        <v>213</v>
      </c>
      <c r="N13" s="19">
        <v>213</v>
      </c>
      <c r="O13" s="19">
        <v>213</v>
      </c>
      <c r="P13" s="19">
        <v>241</v>
      </c>
      <c r="Q13" s="19">
        <v>213</v>
      </c>
      <c r="R13" s="19">
        <v>213</v>
      </c>
      <c r="S13" s="19">
        <v>213</v>
      </c>
      <c r="T13" s="19">
        <v>261</v>
      </c>
      <c r="U13" s="19">
        <v>272</v>
      </c>
      <c r="V13" s="19">
        <v>246</v>
      </c>
      <c r="W13" s="19">
        <v>215</v>
      </c>
      <c r="X13" s="19">
        <v>273</v>
      </c>
      <c r="Y13" s="19">
        <v>200</v>
      </c>
      <c r="Z13" s="19">
        <v>159</v>
      </c>
      <c r="AA13" s="19">
        <v>210</v>
      </c>
      <c r="AB13" s="19">
        <v>165</v>
      </c>
      <c r="AC13" s="19">
        <v>210</v>
      </c>
      <c r="AD13" s="19">
        <v>165</v>
      </c>
      <c r="AE13" s="19">
        <v>205</v>
      </c>
      <c r="AF13" s="19">
        <v>165</v>
      </c>
      <c r="AG13" s="19">
        <v>165</v>
      </c>
      <c r="AH13" s="19">
        <v>108</v>
      </c>
      <c r="AI13" s="19">
        <v>85</v>
      </c>
      <c r="AJ13" s="19">
        <v>85</v>
      </c>
      <c r="AK13" s="20">
        <v>85</v>
      </c>
      <c r="AL13" s="20">
        <v>130</v>
      </c>
      <c r="AM13" s="21">
        <v>153</v>
      </c>
      <c r="AO13" s="177"/>
    </row>
    <row r="14" spans="2:41" ht="12.75">
      <c r="B14" s="22" t="s">
        <v>181</v>
      </c>
      <c r="C14" s="15" t="s">
        <v>182</v>
      </c>
      <c r="D14" s="176">
        <v>441</v>
      </c>
      <c r="E14" s="16">
        <v>441</v>
      </c>
      <c r="F14" s="16">
        <v>441</v>
      </c>
      <c r="G14" s="16">
        <v>441</v>
      </c>
      <c r="H14" s="16">
        <v>441</v>
      </c>
      <c r="I14" s="16">
        <v>441</v>
      </c>
      <c r="J14" s="16">
        <v>441</v>
      </c>
      <c r="K14" s="16">
        <v>441</v>
      </c>
      <c r="L14" s="16">
        <v>441</v>
      </c>
      <c r="M14" s="16">
        <v>441</v>
      </c>
      <c r="N14" s="16">
        <v>441</v>
      </c>
      <c r="O14" s="16">
        <v>441</v>
      </c>
      <c r="P14" s="16">
        <v>441</v>
      </c>
      <c r="Q14" s="16">
        <v>441</v>
      </c>
      <c r="R14" s="16">
        <v>441</v>
      </c>
      <c r="S14" s="16">
        <v>462</v>
      </c>
      <c r="T14" s="16">
        <v>480</v>
      </c>
      <c r="U14" s="16">
        <v>551</v>
      </c>
      <c r="V14" s="16">
        <v>586</v>
      </c>
      <c r="W14" s="16">
        <v>586</v>
      </c>
      <c r="X14" s="16">
        <v>586</v>
      </c>
      <c r="Y14" s="16">
        <v>598</v>
      </c>
      <c r="Z14" s="16" t="s">
        <v>183</v>
      </c>
      <c r="AA14" s="16">
        <v>568</v>
      </c>
      <c r="AB14" s="16">
        <v>568</v>
      </c>
      <c r="AC14" s="16">
        <v>568</v>
      </c>
      <c r="AD14" s="16">
        <v>568</v>
      </c>
      <c r="AE14" s="16">
        <v>568</v>
      </c>
      <c r="AF14" s="16">
        <v>568</v>
      </c>
      <c r="AG14" s="16">
        <v>568</v>
      </c>
      <c r="AH14" s="16">
        <v>568</v>
      </c>
      <c r="AI14" s="16">
        <v>438</v>
      </c>
      <c r="AJ14" s="16">
        <v>438</v>
      </c>
      <c r="AK14" s="17">
        <v>438</v>
      </c>
      <c r="AL14" s="17">
        <v>438</v>
      </c>
      <c r="AM14" s="18">
        <v>438</v>
      </c>
      <c r="AO14" s="177"/>
    </row>
    <row r="15" spans="2:41" ht="12.75">
      <c r="B15" s="178"/>
      <c r="C15" s="15" t="s">
        <v>173</v>
      </c>
      <c r="D15" s="23">
        <v>355</v>
      </c>
      <c r="E15" s="19">
        <v>348</v>
      </c>
      <c r="F15" s="19">
        <v>351</v>
      </c>
      <c r="G15" s="19">
        <v>368</v>
      </c>
      <c r="H15" s="19">
        <v>327</v>
      </c>
      <c r="I15" s="19">
        <v>327</v>
      </c>
      <c r="J15" s="19">
        <v>350</v>
      </c>
      <c r="K15" s="19">
        <v>322</v>
      </c>
      <c r="L15" s="19">
        <v>322</v>
      </c>
      <c r="M15" s="19">
        <v>322</v>
      </c>
      <c r="N15" s="19">
        <v>322</v>
      </c>
      <c r="O15" s="19">
        <v>322</v>
      </c>
      <c r="P15" s="19">
        <v>322</v>
      </c>
      <c r="Q15" s="19">
        <v>322</v>
      </c>
      <c r="R15" s="19">
        <v>278</v>
      </c>
      <c r="S15" s="19">
        <v>317</v>
      </c>
      <c r="T15" s="19">
        <v>276</v>
      </c>
      <c r="U15" s="19">
        <v>442</v>
      </c>
      <c r="V15" s="19">
        <v>329</v>
      </c>
      <c r="W15" s="19">
        <v>243</v>
      </c>
      <c r="X15" s="19">
        <v>331</v>
      </c>
      <c r="Y15" s="19">
        <v>262</v>
      </c>
      <c r="Z15" s="19">
        <v>342</v>
      </c>
      <c r="AA15" s="19">
        <v>225</v>
      </c>
      <c r="AB15" s="19">
        <v>225</v>
      </c>
      <c r="AC15" s="19">
        <v>306</v>
      </c>
      <c r="AD15" s="19">
        <v>306</v>
      </c>
      <c r="AE15" s="19">
        <v>306</v>
      </c>
      <c r="AF15" s="19">
        <v>217</v>
      </c>
      <c r="AG15" s="19">
        <v>217</v>
      </c>
      <c r="AH15" s="19">
        <v>217</v>
      </c>
      <c r="AI15" s="19">
        <v>126</v>
      </c>
      <c r="AJ15" s="19">
        <v>126</v>
      </c>
      <c r="AK15" s="20">
        <v>126</v>
      </c>
      <c r="AL15" s="20">
        <v>134</v>
      </c>
      <c r="AM15" s="21">
        <v>134</v>
      </c>
      <c r="AO15" s="177"/>
    </row>
    <row r="16" spans="1:41" ht="12.75">
      <c r="A16" s="171"/>
      <c r="B16" s="22" t="s">
        <v>184</v>
      </c>
      <c r="C16" s="15" t="s">
        <v>185</v>
      </c>
      <c r="D16" s="176">
        <v>86</v>
      </c>
      <c r="E16" s="16">
        <v>86</v>
      </c>
      <c r="F16" s="16">
        <v>91</v>
      </c>
      <c r="G16" s="16">
        <v>91</v>
      </c>
      <c r="H16" s="16">
        <v>91</v>
      </c>
      <c r="I16" s="16">
        <v>91</v>
      </c>
      <c r="J16" s="16">
        <v>91</v>
      </c>
      <c r="K16" s="16">
        <v>91</v>
      </c>
      <c r="L16" s="16">
        <v>91</v>
      </c>
      <c r="M16" s="16">
        <v>91</v>
      </c>
      <c r="N16" s="16">
        <v>91</v>
      </c>
      <c r="O16" s="16">
        <v>91</v>
      </c>
      <c r="P16" s="16">
        <v>91</v>
      </c>
      <c r="Q16" s="16">
        <v>91</v>
      </c>
      <c r="R16" s="16">
        <v>91</v>
      </c>
      <c r="S16" s="16">
        <v>91</v>
      </c>
      <c r="T16" s="16">
        <v>91</v>
      </c>
      <c r="U16" s="16">
        <v>91</v>
      </c>
      <c r="V16" s="16">
        <v>137</v>
      </c>
      <c r="W16" s="16">
        <v>137</v>
      </c>
      <c r="X16" s="16">
        <v>137</v>
      </c>
      <c r="Y16" s="16">
        <v>137</v>
      </c>
      <c r="Z16" s="16">
        <v>137</v>
      </c>
      <c r="AA16" s="16">
        <v>137</v>
      </c>
      <c r="AB16" s="16">
        <v>137</v>
      </c>
      <c r="AC16" s="16">
        <v>137</v>
      </c>
      <c r="AD16" s="16">
        <v>137</v>
      </c>
      <c r="AE16" s="16">
        <v>137</v>
      </c>
      <c r="AF16" s="16">
        <v>137</v>
      </c>
      <c r="AG16" s="16">
        <v>137</v>
      </c>
      <c r="AH16" s="16">
        <v>137</v>
      </c>
      <c r="AI16" s="16">
        <v>257</v>
      </c>
      <c r="AJ16" s="16">
        <v>257</v>
      </c>
      <c r="AK16" s="17">
        <v>257</v>
      </c>
      <c r="AL16" s="17">
        <v>257</v>
      </c>
      <c r="AM16" s="18">
        <v>257</v>
      </c>
      <c r="AO16" s="177"/>
    </row>
    <row r="17" spans="1:41" ht="12.75">
      <c r="A17" s="171"/>
      <c r="B17" s="178"/>
      <c r="C17" s="15" t="s">
        <v>173</v>
      </c>
      <c r="D17" s="23">
        <v>36</v>
      </c>
      <c r="E17" s="19">
        <v>36</v>
      </c>
      <c r="F17" s="19">
        <v>41</v>
      </c>
      <c r="G17" s="19">
        <v>41</v>
      </c>
      <c r="H17" s="19">
        <v>43</v>
      </c>
      <c r="I17" s="19">
        <v>41</v>
      </c>
      <c r="J17" s="19">
        <v>41</v>
      </c>
      <c r="K17" s="19">
        <v>41</v>
      </c>
      <c r="L17" s="19">
        <v>41</v>
      </c>
      <c r="M17" s="19">
        <v>41</v>
      </c>
      <c r="N17" s="19">
        <v>41</v>
      </c>
      <c r="O17" s="19">
        <v>39</v>
      </c>
      <c r="P17" s="19">
        <v>39</v>
      </c>
      <c r="Q17" s="19">
        <v>39</v>
      </c>
      <c r="R17" s="19">
        <v>39</v>
      </c>
      <c r="S17" s="19">
        <v>57</v>
      </c>
      <c r="T17" s="19">
        <v>39</v>
      </c>
      <c r="U17" s="19">
        <v>39</v>
      </c>
      <c r="V17" s="19">
        <v>32</v>
      </c>
      <c r="W17" s="19">
        <v>36</v>
      </c>
      <c r="X17" s="19">
        <v>32</v>
      </c>
      <c r="Y17" s="19">
        <v>27</v>
      </c>
      <c r="Z17" s="19">
        <v>27</v>
      </c>
      <c r="AA17" s="19">
        <v>31</v>
      </c>
      <c r="AB17" s="19">
        <v>31</v>
      </c>
      <c r="AC17" s="19">
        <v>26</v>
      </c>
      <c r="AD17" s="19">
        <v>31</v>
      </c>
      <c r="AE17" s="19">
        <v>27</v>
      </c>
      <c r="AF17" s="19">
        <v>31</v>
      </c>
      <c r="AG17" s="19">
        <v>31</v>
      </c>
      <c r="AH17" s="19">
        <v>31</v>
      </c>
      <c r="AI17" s="19">
        <v>118</v>
      </c>
      <c r="AJ17" s="19">
        <v>118</v>
      </c>
      <c r="AK17" s="20">
        <v>117</v>
      </c>
      <c r="AL17" s="20">
        <v>118</v>
      </c>
      <c r="AM17" s="21">
        <v>117</v>
      </c>
      <c r="AO17" s="177"/>
    </row>
    <row r="18" spans="1:41" ht="12.75">
      <c r="A18" s="171"/>
      <c r="B18" s="22" t="s">
        <v>186</v>
      </c>
      <c r="C18" s="15" t="s">
        <v>187</v>
      </c>
      <c r="D18" s="176">
        <v>275</v>
      </c>
      <c r="E18" s="16">
        <v>275</v>
      </c>
      <c r="F18" s="16">
        <v>275</v>
      </c>
      <c r="G18" s="16">
        <v>275</v>
      </c>
      <c r="H18" s="16">
        <v>271</v>
      </c>
      <c r="I18" s="16">
        <v>271</v>
      </c>
      <c r="J18" s="16">
        <v>271</v>
      </c>
      <c r="K18" s="16">
        <v>271</v>
      </c>
      <c r="L18" s="16">
        <v>271</v>
      </c>
      <c r="M18" s="16">
        <v>271</v>
      </c>
      <c r="N18" s="16">
        <v>271</v>
      </c>
      <c r="O18" s="16">
        <v>271</v>
      </c>
      <c r="P18" s="16">
        <v>271</v>
      </c>
      <c r="Q18" s="16">
        <v>271</v>
      </c>
      <c r="R18" s="16">
        <v>271</v>
      </c>
      <c r="S18" s="16">
        <v>240</v>
      </c>
      <c r="T18" s="16">
        <v>248</v>
      </c>
      <c r="U18" s="16">
        <v>248</v>
      </c>
      <c r="V18" s="16">
        <v>268</v>
      </c>
      <c r="W18" s="16">
        <v>268</v>
      </c>
      <c r="X18" s="16">
        <v>268</v>
      </c>
      <c r="Y18" s="16">
        <v>268</v>
      </c>
      <c r="Z18" s="16" t="s">
        <v>188</v>
      </c>
      <c r="AA18" s="16">
        <v>247</v>
      </c>
      <c r="AB18" s="16">
        <v>247</v>
      </c>
      <c r="AC18" s="16">
        <v>247</v>
      </c>
      <c r="AD18" s="16">
        <v>247</v>
      </c>
      <c r="AE18" s="16">
        <v>247</v>
      </c>
      <c r="AF18" s="16">
        <v>247</v>
      </c>
      <c r="AG18" s="16">
        <v>247</v>
      </c>
      <c r="AH18" s="16">
        <v>247</v>
      </c>
      <c r="AI18" s="16">
        <v>696</v>
      </c>
      <c r="AJ18" s="16">
        <v>696</v>
      </c>
      <c r="AK18" s="17">
        <v>696</v>
      </c>
      <c r="AL18" s="17">
        <v>696</v>
      </c>
      <c r="AM18" s="18">
        <v>696</v>
      </c>
      <c r="AO18" s="177"/>
    </row>
    <row r="19" spans="1:41" ht="12.75">
      <c r="A19" s="171"/>
      <c r="B19" s="178"/>
      <c r="C19" s="15" t="s">
        <v>173</v>
      </c>
      <c r="D19" s="23">
        <v>248</v>
      </c>
      <c r="E19" s="19">
        <v>244</v>
      </c>
      <c r="F19" s="19">
        <v>245</v>
      </c>
      <c r="G19" s="19">
        <v>244</v>
      </c>
      <c r="H19" s="19">
        <v>249</v>
      </c>
      <c r="I19" s="19">
        <v>248</v>
      </c>
      <c r="J19" s="19">
        <v>249</v>
      </c>
      <c r="K19" s="19">
        <v>249</v>
      </c>
      <c r="L19" s="19">
        <v>249</v>
      </c>
      <c r="M19" s="19">
        <v>249</v>
      </c>
      <c r="N19" s="19">
        <v>249</v>
      </c>
      <c r="O19" s="19">
        <v>249</v>
      </c>
      <c r="P19" s="19">
        <v>249</v>
      </c>
      <c r="Q19" s="19">
        <v>249</v>
      </c>
      <c r="R19" s="19">
        <v>249</v>
      </c>
      <c r="S19" s="19">
        <v>209</v>
      </c>
      <c r="T19" s="19">
        <v>226</v>
      </c>
      <c r="U19" s="19">
        <v>222</v>
      </c>
      <c r="V19" s="19">
        <v>266</v>
      </c>
      <c r="W19" s="19">
        <v>266</v>
      </c>
      <c r="X19" s="19">
        <v>265</v>
      </c>
      <c r="Y19" s="19">
        <v>265</v>
      </c>
      <c r="Z19" s="19">
        <v>245</v>
      </c>
      <c r="AA19" s="19">
        <v>232</v>
      </c>
      <c r="AB19" s="19">
        <v>232</v>
      </c>
      <c r="AC19" s="19">
        <v>232</v>
      </c>
      <c r="AD19" s="19">
        <v>243</v>
      </c>
      <c r="AE19" s="19">
        <v>243</v>
      </c>
      <c r="AF19" s="19">
        <v>235</v>
      </c>
      <c r="AG19" s="19">
        <v>235</v>
      </c>
      <c r="AH19" s="19">
        <v>239</v>
      </c>
      <c r="AI19" s="19">
        <v>616</v>
      </c>
      <c r="AJ19" s="19">
        <v>619</v>
      </c>
      <c r="AK19" s="20">
        <v>619</v>
      </c>
      <c r="AL19" s="20">
        <v>635</v>
      </c>
      <c r="AM19" s="21">
        <v>635</v>
      </c>
      <c r="AO19" s="177"/>
    </row>
    <row r="20" spans="1:41" ht="12.75">
      <c r="A20" s="171"/>
      <c r="B20" s="22" t="s">
        <v>189</v>
      </c>
      <c r="C20" s="15" t="s">
        <v>190</v>
      </c>
      <c r="D20" s="176">
        <v>1664</v>
      </c>
      <c r="E20" s="16">
        <v>1664</v>
      </c>
      <c r="F20" s="16">
        <v>1664</v>
      </c>
      <c r="G20" s="16">
        <v>1664</v>
      </c>
      <c r="H20" s="16">
        <v>1647</v>
      </c>
      <c r="I20" s="16">
        <v>1647</v>
      </c>
      <c r="J20" s="16">
        <v>1647</v>
      </c>
      <c r="K20" s="16">
        <v>1647</v>
      </c>
      <c r="L20" s="16">
        <v>1647</v>
      </c>
      <c r="M20" s="16">
        <v>1647</v>
      </c>
      <c r="N20" s="16">
        <v>1647</v>
      </c>
      <c r="O20" s="16">
        <v>1647</v>
      </c>
      <c r="P20" s="16">
        <v>1647</v>
      </c>
      <c r="Q20" s="16">
        <v>1647</v>
      </c>
      <c r="R20" s="16">
        <v>1647</v>
      </c>
      <c r="S20" s="16">
        <v>1682</v>
      </c>
      <c r="T20" s="16">
        <v>1686</v>
      </c>
      <c r="U20" s="16">
        <v>1686</v>
      </c>
      <c r="V20" s="16">
        <v>1621</v>
      </c>
      <c r="W20" s="16">
        <v>1621</v>
      </c>
      <c r="X20" s="16">
        <v>1621</v>
      </c>
      <c r="Y20" s="16">
        <v>1621</v>
      </c>
      <c r="Z20" s="16">
        <v>1621</v>
      </c>
      <c r="AA20" s="16">
        <v>1621</v>
      </c>
      <c r="AB20" s="16">
        <v>1621</v>
      </c>
      <c r="AC20" s="16">
        <v>1621</v>
      </c>
      <c r="AD20" s="16">
        <v>1621</v>
      </c>
      <c r="AE20" s="16">
        <v>1621</v>
      </c>
      <c r="AF20" s="16">
        <v>1621</v>
      </c>
      <c r="AG20" s="16">
        <v>1621</v>
      </c>
      <c r="AH20" s="16">
        <v>1621</v>
      </c>
      <c r="AI20" s="16">
        <v>1258</v>
      </c>
      <c r="AJ20" s="16">
        <v>1258</v>
      </c>
      <c r="AK20" s="17">
        <v>1258</v>
      </c>
      <c r="AL20" s="17">
        <v>1258</v>
      </c>
      <c r="AM20" s="18">
        <v>1258</v>
      </c>
      <c r="AO20" s="177"/>
    </row>
    <row r="21" spans="1:41" ht="12.75">
      <c r="A21" s="171"/>
      <c r="B21" s="178"/>
      <c r="C21" s="15" t="s">
        <v>173</v>
      </c>
      <c r="D21" s="23">
        <v>1650</v>
      </c>
      <c r="E21" s="19">
        <v>1617</v>
      </c>
      <c r="F21" s="19">
        <v>1619</v>
      </c>
      <c r="G21" s="19">
        <v>1615</v>
      </c>
      <c r="H21" s="19">
        <v>1588</v>
      </c>
      <c r="I21" s="19">
        <v>1588</v>
      </c>
      <c r="J21" s="19">
        <v>1588</v>
      </c>
      <c r="K21" s="19">
        <v>1588</v>
      </c>
      <c r="L21" s="19">
        <v>1579</v>
      </c>
      <c r="M21" s="19">
        <v>1579</v>
      </c>
      <c r="N21" s="19">
        <v>1540</v>
      </c>
      <c r="O21" s="19">
        <v>1537</v>
      </c>
      <c r="P21" s="19">
        <v>1561</v>
      </c>
      <c r="Q21" s="19">
        <v>1546</v>
      </c>
      <c r="R21" s="19">
        <v>1494</v>
      </c>
      <c r="S21" s="19">
        <v>1512</v>
      </c>
      <c r="T21" s="19">
        <v>1511</v>
      </c>
      <c r="U21" s="19">
        <v>1529</v>
      </c>
      <c r="V21" s="19">
        <v>1498</v>
      </c>
      <c r="W21" s="19">
        <v>1450</v>
      </c>
      <c r="X21" s="19">
        <v>1465</v>
      </c>
      <c r="Y21" s="19">
        <v>1449</v>
      </c>
      <c r="Z21" s="19">
        <v>1449</v>
      </c>
      <c r="AA21" s="19">
        <v>1445</v>
      </c>
      <c r="AB21" s="19">
        <v>1438</v>
      </c>
      <c r="AC21" s="19">
        <v>1476</v>
      </c>
      <c r="AD21" s="19">
        <v>1500</v>
      </c>
      <c r="AE21" s="19">
        <v>1531</v>
      </c>
      <c r="AF21" s="19">
        <v>1492</v>
      </c>
      <c r="AG21" s="19">
        <v>1492</v>
      </c>
      <c r="AH21" s="19">
        <v>1421</v>
      </c>
      <c r="AI21" s="19">
        <v>1147</v>
      </c>
      <c r="AJ21" s="19" t="s">
        <v>191</v>
      </c>
      <c r="AK21" s="20">
        <v>1146</v>
      </c>
      <c r="AL21" s="20">
        <v>1168</v>
      </c>
      <c r="AM21" s="21">
        <v>1168</v>
      </c>
      <c r="AO21" s="177"/>
    </row>
    <row r="22" spans="1:41" ht="12.75">
      <c r="A22" s="171"/>
      <c r="B22" s="179"/>
      <c r="C22" s="24" t="s">
        <v>113</v>
      </c>
      <c r="D22" s="180">
        <v>8568</v>
      </c>
      <c r="E22" s="25">
        <v>8568</v>
      </c>
      <c r="F22" s="25">
        <v>8568</v>
      </c>
      <c r="G22" s="25">
        <v>8568</v>
      </c>
      <c r="H22" s="25">
        <v>8600</v>
      </c>
      <c r="I22" s="25">
        <v>8500</v>
      </c>
      <c r="J22" s="25">
        <v>8500</v>
      </c>
      <c r="K22" s="25">
        <v>8500</v>
      </c>
      <c r="L22" s="25">
        <v>8500</v>
      </c>
      <c r="M22" s="25">
        <v>8500</v>
      </c>
      <c r="N22" s="25">
        <v>8500</v>
      </c>
      <c r="O22" s="25">
        <v>8500</v>
      </c>
      <c r="P22" s="25">
        <v>8500</v>
      </c>
      <c r="Q22" s="25">
        <v>8500</v>
      </c>
      <c r="R22" s="25">
        <v>8500</v>
      </c>
      <c r="S22" s="25">
        <v>8500</v>
      </c>
      <c r="T22" s="25">
        <v>8500</v>
      </c>
      <c r="U22" s="25">
        <v>8500</v>
      </c>
      <c r="V22" s="25">
        <v>8501</v>
      </c>
      <c r="W22" s="25">
        <v>8501</v>
      </c>
      <c r="X22" s="25">
        <v>8501</v>
      </c>
      <c r="Y22" s="25">
        <v>8501</v>
      </c>
      <c r="Z22" s="25">
        <v>8501</v>
      </c>
      <c r="AA22" s="25">
        <v>8501</v>
      </c>
      <c r="AB22" s="25">
        <v>8501</v>
      </c>
      <c r="AC22" s="25">
        <v>8501</v>
      </c>
      <c r="AD22" s="25">
        <v>8501</v>
      </c>
      <c r="AE22" s="25">
        <v>8501</v>
      </c>
      <c r="AF22" s="25">
        <v>8501</v>
      </c>
      <c r="AG22" s="25">
        <v>8501</v>
      </c>
      <c r="AH22" s="25">
        <v>8501</v>
      </c>
      <c r="AI22" s="25">
        <v>8501</v>
      </c>
      <c r="AJ22" s="25">
        <v>8501</v>
      </c>
      <c r="AK22" s="26">
        <v>8501</v>
      </c>
      <c r="AL22" s="26">
        <v>8501</v>
      </c>
      <c r="AM22" s="27">
        <v>8501</v>
      </c>
      <c r="AO22" s="177"/>
    </row>
    <row r="23" spans="1:41" ht="12.75">
      <c r="A23" s="171"/>
      <c r="B23" s="181"/>
      <c r="C23" s="24" t="s">
        <v>173</v>
      </c>
      <c r="D23" s="28">
        <v>6568</v>
      </c>
      <c r="E23" s="29">
        <v>6603</v>
      </c>
      <c r="F23" s="29">
        <v>6542</v>
      </c>
      <c r="G23" s="29">
        <v>6476</v>
      </c>
      <c r="H23" s="29">
        <v>6423</v>
      </c>
      <c r="I23" s="29">
        <v>6324</v>
      </c>
      <c r="J23" s="29">
        <v>6409</v>
      </c>
      <c r="K23" s="29">
        <v>6384</v>
      </c>
      <c r="L23" s="29">
        <v>6262</v>
      </c>
      <c r="M23" s="29">
        <v>6252</v>
      </c>
      <c r="N23" s="29">
        <v>6197</v>
      </c>
      <c r="O23" s="29">
        <v>5951</v>
      </c>
      <c r="P23" s="29">
        <v>5867</v>
      </c>
      <c r="Q23" s="29">
        <v>5825</v>
      </c>
      <c r="R23" s="29">
        <v>5703</v>
      </c>
      <c r="S23" s="29">
        <v>5962</v>
      </c>
      <c r="T23" s="29">
        <v>5678</v>
      </c>
      <c r="U23" s="29">
        <v>6051</v>
      </c>
      <c r="V23" s="29">
        <v>5752</v>
      </c>
      <c r="W23" s="29">
        <v>5524</v>
      </c>
      <c r="X23" s="29">
        <v>5789</v>
      </c>
      <c r="Y23" s="29">
        <v>5378</v>
      </c>
      <c r="Z23" s="29">
        <v>5724</v>
      </c>
      <c r="AA23" s="29">
        <v>5384</v>
      </c>
      <c r="AB23" s="29">
        <v>5372</v>
      </c>
      <c r="AC23" s="29">
        <v>5791</v>
      </c>
      <c r="AD23" s="29">
        <v>5497</v>
      </c>
      <c r="AE23" s="29">
        <v>5444</v>
      </c>
      <c r="AF23" s="29">
        <v>5200</v>
      </c>
      <c r="AG23" s="29">
        <v>5110</v>
      </c>
      <c r="AH23" s="29">
        <v>5110</v>
      </c>
      <c r="AI23" s="29">
        <v>5019</v>
      </c>
      <c r="AJ23" s="29" t="s">
        <v>192</v>
      </c>
      <c r="AK23" s="30">
        <v>5064</v>
      </c>
      <c r="AL23" s="30">
        <v>4718</v>
      </c>
      <c r="AM23" s="31">
        <v>4822</v>
      </c>
      <c r="AO23" s="177"/>
    </row>
    <row r="24" spans="1:36" ht="18.75">
      <c r="A24" s="11">
        <v>1</v>
      </c>
      <c r="B24" s="12" t="s">
        <v>193</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J24" s="32"/>
    </row>
    <row r="25" spans="1:33" ht="18.75">
      <c r="A25" s="11">
        <v>2</v>
      </c>
      <c r="B25" s="12" t="s">
        <v>194</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row>
    <row r="26" spans="1:33" ht="18.75">
      <c r="A26" s="11">
        <v>3</v>
      </c>
      <c r="B26" s="12" t="s">
        <v>195</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AM16"/>
  <sheetViews>
    <sheetView showGridLines="0" zoomScalePageLayoutView="0" workbookViewId="0" topLeftCell="A1">
      <selection activeCell="A1" sqref="A1"/>
    </sheetView>
  </sheetViews>
  <sheetFormatPr defaultColWidth="11.421875" defaultRowHeight="12.75"/>
  <cols>
    <col min="1" max="1" width="6.140625" style="174" customWidth="1"/>
    <col min="2" max="2" width="11.421875" style="174" customWidth="1"/>
    <col min="3" max="3" width="20.7109375" style="174" customWidth="1"/>
    <col min="4" max="39" width="6.7109375" style="174" customWidth="1"/>
    <col min="40" max="16384" width="11.421875" style="174" customWidth="1"/>
  </cols>
  <sheetData>
    <row r="2" spans="1:33" ht="15.75">
      <c r="A2" s="171"/>
      <c r="B2" s="170" t="s">
        <v>196</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row>
    <row r="3" spans="1:33" ht="12.75">
      <c r="A3" s="171"/>
      <c r="B3" s="1" t="s">
        <v>133</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row>
    <row r="5" spans="1:33" ht="12.75">
      <c r="A5" s="171"/>
      <c r="B5" s="2" t="s">
        <v>30</v>
      </c>
      <c r="C5" s="33" t="s">
        <v>167</v>
      </c>
      <c r="D5" s="171"/>
      <c r="E5" s="171"/>
      <c r="F5" s="4" t="s">
        <v>31</v>
      </c>
      <c r="G5" s="34" t="s">
        <v>32</v>
      </c>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row>
    <row r="6" spans="1:33" ht="12.75">
      <c r="A6" s="171"/>
      <c r="B6" s="171"/>
      <c r="C6" s="171"/>
      <c r="D6" s="171"/>
      <c r="E6" s="171"/>
      <c r="F6" s="171"/>
      <c r="G6" s="34" t="s">
        <v>197</v>
      </c>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row>
    <row r="8" spans="1:39" ht="25.5">
      <c r="A8" s="171"/>
      <c r="B8" s="233"/>
      <c r="C8" s="233"/>
      <c r="D8" s="35">
        <v>1980</v>
      </c>
      <c r="E8" s="35">
        <v>1981</v>
      </c>
      <c r="F8" s="35">
        <v>1982</v>
      </c>
      <c r="G8" s="35">
        <v>1983</v>
      </c>
      <c r="H8" s="35">
        <v>1984</v>
      </c>
      <c r="I8" s="35">
        <v>1985</v>
      </c>
      <c r="J8" s="35">
        <v>1986</v>
      </c>
      <c r="K8" s="35">
        <v>1987</v>
      </c>
      <c r="L8" s="35">
        <v>1988</v>
      </c>
      <c r="M8" s="35">
        <v>1989</v>
      </c>
      <c r="N8" s="35">
        <v>1990</v>
      </c>
      <c r="O8" s="35">
        <v>1991</v>
      </c>
      <c r="P8" s="35">
        <v>1992</v>
      </c>
      <c r="Q8" s="35">
        <v>1993</v>
      </c>
      <c r="R8" s="35">
        <v>1994</v>
      </c>
      <c r="S8" s="35">
        <v>1995</v>
      </c>
      <c r="T8" s="35">
        <v>1996</v>
      </c>
      <c r="U8" s="35">
        <v>1997</v>
      </c>
      <c r="V8" s="35">
        <v>1998</v>
      </c>
      <c r="W8" s="35">
        <v>1999</v>
      </c>
      <c r="X8" s="35" t="s">
        <v>198</v>
      </c>
      <c r="Y8" s="35" t="s">
        <v>199</v>
      </c>
      <c r="Z8" s="35" t="s">
        <v>200</v>
      </c>
      <c r="AA8" s="35" t="s">
        <v>201</v>
      </c>
      <c r="AB8" s="35">
        <v>2004</v>
      </c>
      <c r="AC8" s="35">
        <v>2005</v>
      </c>
      <c r="AD8" s="35">
        <v>2006</v>
      </c>
      <c r="AE8" s="35">
        <v>2007</v>
      </c>
      <c r="AF8" s="35">
        <v>2008</v>
      </c>
      <c r="AG8" s="35">
        <v>2009</v>
      </c>
      <c r="AH8" s="35">
        <v>2010</v>
      </c>
      <c r="AI8" s="35">
        <v>2011</v>
      </c>
      <c r="AJ8" s="35" t="s">
        <v>202</v>
      </c>
      <c r="AK8" s="172">
        <v>2013</v>
      </c>
      <c r="AL8" s="172">
        <v>2014</v>
      </c>
      <c r="AM8" s="172">
        <v>2015</v>
      </c>
    </row>
    <row r="9" spans="1:39" ht="12.75" customHeight="1">
      <c r="A9" s="171"/>
      <c r="B9" s="227" t="s">
        <v>203</v>
      </c>
      <c r="C9" s="227"/>
      <c r="D9" s="36">
        <v>5224</v>
      </c>
      <c r="E9" s="36">
        <v>5192</v>
      </c>
      <c r="F9" s="36">
        <v>4976</v>
      </c>
      <c r="G9" s="36">
        <v>4831</v>
      </c>
      <c r="H9" s="36">
        <v>4769</v>
      </c>
      <c r="I9" s="36">
        <v>4729</v>
      </c>
      <c r="J9" s="36">
        <v>4599</v>
      </c>
      <c r="K9" s="36">
        <v>4296</v>
      </c>
      <c r="L9" s="36">
        <v>3845</v>
      </c>
      <c r="M9" s="36">
        <v>3672</v>
      </c>
      <c r="N9" s="36">
        <v>3078</v>
      </c>
      <c r="O9" s="36">
        <v>2813</v>
      </c>
      <c r="P9" s="36">
        <v>2664</v>
      </c>
      <c r="Q9" s="36">
        <v>2374</v>
      </c>
      <c r="R9" s="36">
        <v>2368</v>
      </c>
      <c r="S9" s="36">
        <v>2227</v>
      </c>
      <c r="T9" s="36">
        <v>2193</v>
      </c>
      <c r="U9" s="36">
        <v>1982</v>
      </c>
      <c r="V9" s="36">
        <v>1941</v>
      </c>
      <c r="W9" s="36">
        <v>1890</v>
      </c>
      <c r="X9" s="36">
        <v>1871</v>
      </c>
      <c r="Y9" s="36">
        <v>1894</v>
      </c>
      <c r="Z9" s="36">
        <v>1900</v>
      </c>
      <c r="AA9" s="36">
        <v>1894</v>
      </c>
      <c r="AB9" s="36">
        <v>1505</v>
      </c>
      <c r="AC9" s="36">
        <v>1455</v>
      </c>
      <c r="AD9" s="36">
        <v>1393</v>
      </c>
      <c r="AE9" s="36">
        <v>1369</v>
      </c>
      <c r="AF9" s="36">
        <v>1372</v>
      </c>
      <c r="AG9" s="36">
        <v>1336</v>
      </c>
      <c r="AH9" s="36">
        <v>1329</v>
      </c>
      <c r="AI9" s="36">
        <v>1329</v>
      </c>
      <c r="AJ9" s="36">
        <v>1326</v>
      </c>
      <c r="AK9" s="37">
        <v>1292</v>
      </c>
      <c r="AL9" s="37">
        <v>1230</v>
      </c>
      <c r="AM9" s="37">
        <v>1167</v>
      </c>
    </row>
    <row r="10" spans="1:39" ht="25.5">
      <c r="A10" s="171"/>
      <c r="B10" s="8" t="s">
        <v>204</v>
      </c>
      <c r="C10" s="7" t="s">
        <v>205</v>
      </c>
      <c r="D10" s="36">
        <v>4185</v>
      </c>
      <c r="E10" s="36">
        <v>4163</v>
      </c>
      <c r="F10" s="36">
        <v>3999</v>
      </c>
      <c r="G10" s="36">
        <v>3884</v>
      </c>
      <c r="H10" s="36">
        <v>3838</v>
      </c>
      <c r="I10" s="36">
        <v>3827</v>
      </c>
      <c r="J10" s="36">
        <v>3719</v>
      </c>
      <c r="K10" s="36">
        <v>3431</v>
      </c>
      <c r="L10" s="36">
        <v>3113</v>
      </c>
      <c r="M10" s="36">
        <v>2954</v>
      </c>
      <c r="N10" s="36">
        <v>2492</v>
      </c>
      <c r="O10" s="36">
        <v>2271</v>
      </c>
      <c r="P10" s="36">
        <v>2130</v>
      </c>
      <c r="Q10" s="36">
        <v>1880</v>
      </c>
      <c r="R10" s="36">
        <v>1876</v>
      </c>
      <c r="S10" s="36">
        <v>1810</v>
      </c>
      <c r="T10" s="36">
        <v>1777</v>
      </c>
      <c r="U10" s="36">
        <v>1605</v>
      </c>
      <c r="V10" s="36">
        <v>1567</v>
      </c>
      <c r="W10" s="36">
        <v>1521</v>
      </c>
      <c r="X10" s="36">
        <v>1497</v>
      </c>
      <c r="Y10" s="36">
        <v>1513</v>
      </c>
      <c r="Z10" s="36">
        <v>1534</v>
      </c>
      <c r="AA10" s="36">
        <v>1505</v>
      </c>
      <c r="AB10" s="36">
        <v>1232</v>
      </c>
      <c r="AC10" s="36">
        <v>1198</v>
      </c>
      <c r="AD10" s="36">
        <v>1145</v>
      </c>
      <c r="AE10" s="36">
        <v>1120</v>
      </c>
      <c r="AF10" s="36">
        <v>1126</v>
      </c>
      <c r="AG10" s="36">
        <v>1100</v>
      </c>
      <c r="AH10" s="36">
        <v>953</v>
      </c>
      <c r="AI10" s="36">
        <v>965</v>
      </c>
      <c r="AJ10" s="36">
        <v>1002</v>
      </c>
      <c r="AK10" s="37">
        <v>981</v>
      </c>
      <c r="AL10" s="37">
        <v>969</v>
      </c>
      <c r="AM10" s="37">
        <v>928</v>
      </c>
    </row>
    <row r="11" spans="1:39" ht="12.75" customHeight="1">
      <c r="A11" s="171"/>
      <c r="B11" s="227" t="s">
        <v>206</v>
      </c>
      <c r="C11" s="227"/>
      <c r="D11" s="36">
        <v>241</v>
      </c>
      <c r="E11" s="36">
        <v>243</v>
      </c>
      <c r="F11" s="36">
        <v>251</v>
      </c>
      <c r="G11" s="36">
        <v>247</v>
      </c>
      <c r="H11" s="36">
        <v>244</v>
      </c>
      <c r="I11" s="36">
        <v>240</v>
      </c>
      <c r="J11" s="36">
        <v>233</v>
      </c>
      <c r="K11" s="36">
        <v>231</v>
      </c>
      <c r="L11" s="36">
        <v>227</v>
      </c>
      <c r="M11" s="36">
        <v>223</v>
      </c>
      <c r="N11" s="36">
        <v>214</v>
      </c>
      <c r="O11" s="36">
        <v>219</v>
      </c>
      <c r="P11" s="36">
        <v>221</v>
      </c>
      <c r="Q11" s="36">
        <v>195</v>
      </c>
      <c r="R11" s="36">
        <v>210</v>
      </c>
      <c r="S11" s="36">
        <v>205</v>
      </c>
      <c r="T11" s="36">
        <v>206</v>
      </c>
      <c r="U11" s="36">
        <v>191</v>
      </c>
      <c r="V11" s="36">
        <v>197</v>
      </c>
      <c r="W11" s="36">
        <v>197</v>
      </c>
      <c r="X11" s="36">
        <v>199</v>
      </c>
      <c r="Y11" s="36">
        <v>201</v>
      </c>
      <c r="Z11" s="36">
        <v>199</v>
      </c>
      <c r="AA11" s="36">
        <v>195</v>
      </c>
      <c r="AB11" s="36">
        <v>274</v>
      </c>
      <c r="AC11" s="36">
        <v>277</v>
      </c>
      <c r="AD11" s="36" t="s">
        <v>207</v>
      </c>
      <c r="AE11" s="36" t="s">
        <v>207</v>
      </c>
      <c r="AF11" s="36" t="s">
        <v>207</v>
      </c>
      <c r="AG11" s="36" t="s">
        <v>207</v>
      </c>
      <c r="AH11" s="36" t="s">
        <v>207</v>
      </c>
      <c r="AI11" s="36" t="s">
        <v>207</v>
      </c>
      <c r="AJ11" s="36" t="s">
        <v>207</v>
      </c>
      <c r="AK11" s="37" t="s">
        <v>207</v>
      </c>
      <c r="AL11" s="37" t="s">
        <v>207</v>
      </c>
      <c r="AM11" s="37" t="s">
        <v>207</v>
      </c>
    </row>
    <row r="12" spans="1:39" ht="25.5">
      <c r="A12" s="171"/>
      <c r="B12" s="8" t="s">
        <v>204</v>
      </c>
      <c r="C12" s="7" t="s">
        <v>205</v>
      </c>
      <c r="D12" s="36">
        <v>141</v>
      </c>
      <c r="E12" s="36">
        <v>142</v>
      </c>
      <c r="F12" s="36">
        <v>144</v>
      </c>
      <c r="G12" s="36">
        <v>142</v>
      </c>
      <c r="H12" s="36">
        <v>141</v>
      </c>
      <c r="I12" s="36">
        <v>140</v>
      </c>
      <c r="J12" s="36">
        <v>134</v>
      </c>
      <c r="K12" s="36">
        <v>131</v>
      </c>
      <c r="L12" s="36">
        <v>127</v>
      </c>
      <c r="M12" s="36">
        <v>123</v>
      </c>
      <c r="N12" s="36">
        <v>114</v>
      </c>
      <c r="O12" s="36">
        <v>122</v>
      </c>
      <c r="P12" s="36">
        <v>126</v>
      </c>
      <c r="Q12" s="36">
        <v>103</v>
      </c>
      <c r="R12" s="36">
        <v>119</v>
      </c>
      <c r="S12" s="36">
        <v>114</v>
      </c>
      <c r="T12" s="36">
        <v>119</v>
      </c>
      <c r="U12" s="36">
        <v>107</v>
      </c>
      <c r="V12" s="36">
        <v>113</v>
      </c>
      <c r="W12" s="36">
        <v>114</v>
      </c>
      <c r="X12" s="36">
        <v>115</v>
      </c>
      <c r="Y12" s="36">
        <v>118</v>
      </c>
      <c r="Z12" s="36">
        <v>113</v>
      </c>
      <c r="AA12" s="36">
        <v>111</v>
      </c>
      <c r="AB12" s="36">
        <v>156</v>
      </c>
      <c r="AC12" s="36">
        <v>158</v>
      </c>
      <c r="AD12" s="36" t="s">
        <v>207</v>
      </c>
      <c r="AE12" s="36" t="s">
        <v>207</v>
      </c>
      <c r="AF12" s="36" t="s">
        <v>207</v>
      </c>
      <c r="AG12" s="36" t="s">
        <v>207</v>
      </c>
      <c r="AH12" s="36" t="s">
        <v>207</v>
      </c>
      <c r="AI12" s="36" t="s">
        <v>207</v>
      </c>
      <c r="AJ12" s="36" t="s">
        <v>207</v>
      </c>
      <c r="AK12" s="37" t="s">
        <v>207</v>
      </c>
      <c r="AL12" s="37" t="s">
        <v>207</v>
      </c>
      <c r="AM12" s="37" t="s">
        <v>207</v>
      </c>
    </row>
    <row r="13" spans="1:39" ht="12.75" customHeight="1">
      <c r="A13" s="171"/>
      <c r="B13" s="227" t="s">
        <v>208</v>
      </c>
      <c r="C13" s="227"/>
      <c r="D13" s="36">
        <v>2537</v>
      </c>
      <c r="E13" s="36">
        <v>2552</v>
      </c>
      <c r="F13" s="36">
        <v>2463</v>
      </c>
      <c r="G13" s="36">
        <v>2374</v>
      </c>
      <c r="H13" s="36">
        <v>2329</v>
      </c>
      <c r="I13" s="36">
        <v>2308</v>
      </c>
      <c r="J13" s="36">
        <v>2229</v>
      </c>
      <c r="K13" s="36">
        <v>2092</v>
      </c>
      <c r="L13" s="36">
        <v>1914</v>
      </c>
      <c r="M13" s="36">
        <v>1843</v>
      </c>
      <c r="N13" s="36">
        <v>1655</v>
      </c>
      <c r="O13" s="36">
        <v>1535</v>
      </c>
      <c r="P13" s="36">
        <v>1515</v>
      </c>
      <c r="Q13" s="36">
        <v>1332</v>
      </c>
      <c r="R13" s="36">
        <v>1365</v>
      </c>
      <c r="S13" s="36">
        <v>1373</v>
      </c>
      <c r="T13" s="36">
        <v>1388</v>
      </c>
      <c r="U13" s="36">
        <v>1293</v>
      </c>
      <c r="V13" s="36">
        <v>1281</v>
      </c>
      <c r="W13" s="36">
        <v>1245</v>
      </c>
      <c r="X13" s="36">
        <v>1256</v>
      </c>
      <c r="Y13" s="36">
        <v>1280</v>
      </c>
      <c r="Z13" s="36">
        <v>1283</v>
      </c>
      <c r="AA13" s="36">
        <v>1318</v>
      </c>
      <c r="AB13" s="36">
        <v>1108</v>
      </c>
      <c r="AC13" s="36">
        <v>1120</v>
      </c>
      <c r="AD13" s="36">
        <v>1076</v>
      </c>
      <c r="AE13" s="36">
        <v>1073</v>
      </c>
      <c r="AF13" s="36">
        <v>1135</v>
      </c>
      <c r="AG13" s="36">
        <v>1120</v>
      </c>
      <c r="AH13" s="36">
        <v>1160</v>
      </c>
      <c r="AI13" s="36">
        <v>1186</v>
      </c>
      <c r="AJ13" s="36">
        <v>1221</v>
      </c>
      <c r="AK13" s="37">
        <v>1203</v>
      </c>
      <c r="AL13" s="37">
        <v>1170</v>
      </c>
      <c r="AM13" s="37">
        <v>1153</v>
      </c>
    </row>
    <row r="14" spans="1:39" ht="25.5">
      <c r="A14" s="171"/>
      <c r="B14" s="8" t="s">
        <v>204</v>
      </c>
      <c r="C14" s="7" t="s">
        <v>205</v>
      </c>
      <c r="D14" s="36">
        <v>2101</v>
      </c>
      <c r="E14" s="36">
        <v>2122</v>
      </c>
      <c r="F14" s="36">
        <v>2053</v>
      </c>
      <c r="G14" s="36">
        <v>1973</v>
      </c>
      <c r="H14" s="36">
        <v>1939</v>
      </c>
      <c r="I14" s="36">
        <v>1928</v>
      </c>
      <c r="J14" s="36">
        <v>1863</v>
      </c>
      <c r="K14" s="36">
        <v>1729</v>
      </c>
      <c r="L14" s="36">
        <v>1589</v>
      </c>
      <c r="M14" s="36">
        <v>1521</v>
      </c>
      <c r="N14" s="36">
        <v>1380</v>
      </c>
      <c r="O14" s="36">
        <v>1280</v>
      </c>
      <c r="P14" s="36">
        <v>1266</v>
      </c>
      <c r="Q14" s="36">
        <v>1093</v>
      </c>
      <c r="R14" s="36">
        <v>1127</v>
      </c>
      <c r="S14" s="36">
        <v>1159</v>
      </c>
      <c r="T14" s="36">
        <v>1169</v>
      </c>
      <c r="U14" s="36">
        <v>1094</v>
      </c>
      <c r="V14" s="36">
        <v>1081</v>
      </c>
      <c r="W14" s="36">
        <v>1047</v>
      </c>
      <c r="X14" s="36">
        <v>1051</v>
      </c>
      <c r="Y14" s="36">
        <v>1068</v>
      </c>
      <c r="Z14" s="36">
        <v>1077</v>
      </c>
      <c r="AA14" s="36">
        <v>1086</v>
      </c>
      <c r="AB14" s="36">
        <v>910</v>
      </c>
      <c r="AC14" s="36">
        <v>926</v>
      </c>
      <c r="AD14" s="36">
        <v>889</v>
      </c>
      <c r="AE14" s="36">
        <v>887</v>
      </c>
      <c r="AF14" s="36">
        <v>884</v>
      </c>
      <c r="AG14" s="36">
        <v>886</v>
      </c>
      <c r="AH14" s="36">
        <v>813</v>
      </c>
      <c r="AI14" s="36">
        <v>844</v>
      </c>
      <c r="AJ14" s="36">
        <v>913</v>
      </c>
      <c r="AK14" s="37">
        <v>905</v>
      </c>
      <c r="AL14" s="37">
        <v>903</v>
      </c>
      <c r="AM14" s="37">
        <v>897</v>
      </c>
    </row>
    <row r="15" spans="1:33" ht="18.75">
      <c r="A15" s="11">
        <v>1</v>
      </c>
      <c r="B15" s="12" t="s">
        <v>209</v>
      </c>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row>
    <row r="16" spans="1:2" ht="18.75">
      <c r="A16" s="11" t="s">
        <v>207</v>
      </c>
      <c r="B16" s="12" t="s">
        <v>210</v>
      </c>
    </row>
  </sheetData>
  <sheetProtection selectLockedCells="1" selectUnlockedCells="1"/>
  <mergeCells count="4">
    <mergeCell ref="B8:C8"/>
    <mergeCell ref="B9:C9"/>
    <mergeCell ref="B11:C11"/>
    <mergeCell ref="B13:C13"/>
  </mergeCells>
  <printOptions/>
  <pageMargins left="0.7875" right="0.7875"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O54"/>
  <sheetViews>
    <sheetView showGridLines="0" zoomScalePageLayoutView="0" workbookViewId="0" topLeftCell="A1">
      <selection activeCell="A1" sqref="A1"/>
    </sheetView>
  </sheetViews>
  <sheetFormatPr defaultColWidth="11.421875" defaultRowHeight="12.75"/>
  <cols>
    <col min="1" max="1" width="11.421875" style="174" customWidth="1"/>
    <col min="2" max="2" width="23.7109375" style="174" customWidth="1"/>
    <col min="3" max="16384" width="11.421875" style="174" customWidth="1"/>
  </cols>
  <sheetData>
    <row r="2" spans="2:4" ht="15.75">
      <c r="B2" s="170" t="s">
        <v>211</v>
      </c>
      <c r="C2" s="171"/>
      <c r="D2" s="171"/>
    </row>
    <row r="3" spans="2:4" ht="12.75">
      <c r="B3" s="1"/>
      <c r="C3" s="171"/>
      <c r="D3" s="171"/>
    </row>
    <row r="4" spans="2:4" ht="12.75">
      <c r="B4" s="2" t="s">
        <v>30</v>
      </c>
      <c r="C4" s="33" t="s">
        <v>135</v>
      </c>
      <c r="D4" s="171"/>
    </row>
    <row r="5" spans="2:4" ht="12.75">
      <c r="B5" s="2"/>
      <c r="C5" s="3"/>
      <c r="D5" s="171"/>
    </row>
    <row r="6" spans="2:15" ht="12.75">
      <c r="B6" s="182"/>
      <c r="C6" s="38">
        <v>2003</v>
      </c>
      <c r="D6" s="38">
        <v>2004</v>
      </c>
      <c r="E6" s="38">
        <v>2005</v>
      </c>
      <c r="F6" s="38">
        <v>2006</v>
      </c>
      <c r="G6" s="38">
        <v>2007</v>
      </c>
      <c r="H6" s="38">
        <v>2008</v>
      </c>
      <c r="I6" s="38">
        <v>2009</v>
      </c>
      <c r="J6" s="38">
        <v>2010</v>
      </c>
      <c r="K6" s="38">
        <v>2011</v>
      </c>
      <c r="L6" s="38">
        <v>2012</v>
      </c>
      <c r="M6" s="38">
        <v>2013</v>
      </c>
      <c r="N6" s="38">
        <v>2014</v>
      </c>
      <c r="O6" s="38">
        <v>2015</v>
      </c>
    </row>
    <row r="7" spans="2:15" ht="12.75">
      <c r="B7" s="39" t="s">
        <v>212</v>
      </c>
      <c r="C7" s="183"/>
      <c r="D7" s="184"/>
      <c r="E7" s="184"/>
      <c r="F7" s="184"/>
      <c r="G7" s="184"/>
      <c r="H7" s="40"/>
      <c r="I7" s="184"/>
      <c r="J7" s="184"/>
      <c r="K7" s="184"/>
      <c r="L7" s="184"/>
      <c r="M7" s="184"/>
      <c r="N7" s="184"/>
      <c r="O7" s="184"/>
    </row>
    <row r="8" spans="2:15" ht="12.75">
      <c r="B8" s="6" t="s">
        <v>213</v>
      </c>
      <c r="C8" s="185"/>
      <c r="D8" s="186"/>
      <c r="E8" s="186"/>
      <c r="F8" s="186"/>
      <c r="G8" s="186"/>
      <c r="H8" s="186"/>
      <c r="I8" s="186"/>
      <c r="J8" s="186"/>
      <c r="K8" s="186"/>
      <c r="L8" s="186"/>
      <c r="M8" s="186"/>
      <c r="N8" s="186"/>
      <c r="O8" s="186"/>
    </row>
    <row r="9" spans="2:15" ht="12.75">
      <c r="B9" s="41" t="s">
        <v>214</v>
      </c>
      <c r="C9" s="187"/>
      <c r="D9" s="188"/>
      <c r="E9" s="188"/>
      <c r="F9" s="188"/>
      <c r="G9" s="188"/>
      <c r="H9" s="188"/>
      <c r="I9" s="188"/>
      <c r="J9" s="188"/>
      <c r="K9" s="188"/>
      <c r="L9" s="188"/>
      <c r="M9" s="188"/>
      <c r="N9" s="188"/>
      <c r="O9" s="188"/>
    </row>
    <row r="10" spans="2:15" ht="12.75">
      <c r="B10" s="7" t="s">
        <v>215</v>
      </c>
      <c r="C10" s="42">
        <v>33</v>
      </c>
      <c r="D10" s="42">
        <v>38</v>
      </c>
      <c r="E10" s="42">
        <v>39</v>
      </c>
      <c r="F10" s="42">
        <v>39</v>
      </c>
      <c r="G10" s="42">
        <v>36</v>
      </c>
      <c r="H10" s="42">
        <v>34</v>
      </c>
      <c r="I10" s="42">
        <v>34</v>
      </c>
      <c r="J10" s="42">
        <v>34</v>
      </c>
      <c r="K10" s="42">
        <v>35</v>
      </c>
      <c r="L10" s="42">
        <v>33</v>
      </c>
      <c r="M10" s="42">
        <v>37</v>
      </c>
      <c r="N10" s="37">
        <v>31</v>
      </c>
      <c r="O10" s="37">
        <v>31</v>
      </c>
    </row>
    <row r="11" spans="2:15" ht="12.75">
      <c r="B11" s="7" t="s">
        <v>216</v>
      </c>
      <c r="C11" s="42">
        <v>741</v>
      </c>
      <c r="D11" s="42">
        <v>770</v>
      </c>
      <c r="E11" s="42">
        <v>765</v>
      </c>
      <c r="F11" s="42">
        <v>756</v>
      </c>
      <c r="G11" s="42">
        <v>768</v>
      </c>
      <c r="H11" s="42">
        <v>798</v>
      </c>
      <c r="I11" s="42">
        <v>785</v>
      </c>
      <c r="J11" s="42">
        <v>799</v>
      </c>
      <c r="K11" s="42">
        <v>810</v>
      </c>
      <c r="L11" s="42">
        <v>820</v>
      </c>
      <c r="M11" s="42">
        <v>805</v>
      </c>
      <c r="N11" s="37">
        <v>771</v>
      </c>
      <c r="O11" s="37">
        <v>752</v>
      </c>
    </row>
    <row r="12" spans="2:15" ht="12.75">
      <c r="B12" s="7" t="s">
        <v>217</v>
      </c>
      <c r="C12" s="42">
        <v>1112</v>
      </c>
      <c r="D12" s="42">
        <v>696</v>
      </c>
      <c r="E12" s="42">
        <v>646</v>
      </c>
      <c r="F12" s="42">
        <v>596</v>
      </c>
      <c r="G12" s="42">
        <v>564</v>
      </c>
      <c r="H12" s="42">
        <v>539</v>
      </c>
      <c r="I12" s="42">
        <v>517</v>
      </c>
      <c r="J12" s="42">
        <v>493</v>
      </c>
      <c r="K12" s="42">
        <v>481</v>
      </c>
      <c r="L12" s="42">
        <v>466</v>
      </c>
      <c r="M12" s="42">
        <v>441</v>
      </c>
      <c r="N12" s="37">
        <v>423</v>
      </c>
      <c r="O12" s="37">
        <v>378</v>
      </c>
    </row>
    <row r="13" spans="2:15" ht="25.5">
      <c r="B13" s="7" t="s">
        <v>218</v>
      </c>
      <c r="C13" s="42">
        <v>8</v>
      </c>
      <c r="D13" s="42">
        <v>1</v>
      </c>
      <c r="E13" s="42">
        <v>5</v>
      </c>
      <c r="F13" s="42">
        <v>2</v>
      </c>
      <c r="G13" s="42">
        <v>1</v>
      </c>
      <c r="H13" s="42">
        <v>1</v>
      </c>
      <c r="I13" s="42">
        <v>0</v>
      </c>
      <c r="J13" s="42">
        <v>3</v>
      </c>
      <c r="K13" s="42">
        <v>3</v>
      </c>
      <c r="L13" s="42">
        <v>6</v>
      </c>
      <c r="M13" s="42">
        <v>9</v>
      </c>
      <c r="N13" s="37">
        <v>5</v>
      </c>
      <c r="O13" s="37">
        <v>6</v>
      </c>
    </row>
    <row r="14" spans="2:15" ht="12.75">
      <c r="B14" s="41" t="s">
        <v>219</v>
      </c>
      <c r="C14" s="189"/>
      <c r="D14" s="190"/>
      <c r="E14" s="191"/>
      <c r="F14" s="191"/>
      <c r="G14" s="191"/>
      <c r="H14" s="191"/>
      <c r="I14" s="190"/>
      <c r="J14" s="190"/>
      <c r="K14" s="190"/>
      <c r="L14" s="190"/>
      <c r="M14" s="190"/>
      <c r="N14" s="190"/>
      <c r="O14" s="190"/>
    </row>
    <row r="15" spans="2:15" ht="25.5">
      <c r="B15" s="7" t="s">
        <v>220</v>
      </c>
      <c r="C15" s="42">
        <v>129</v>
      </c>
      <c r="D15" s="42">
        <v>85</v>
      </c>
      <c r="E15" s="42">
        <v>77</v>
      </c>
      <c r="F15" s="42">
        <v>77</v>
      </c>
      <c r="G15" s="42">
        <v>77</v>
      </c>
      <c r="H15" s="42">
        <v>83</v>
      </c>
      <c r="I15" s="42">
        <v>83</v>
      </c>
      <c r="J15" s="42">
        <v>89</v>
      </c>
      <c r="K15" s="42">
        <v>87</v>
      </c>
      <c r="L15" s="42">
        <v>83</v>
      </c>
      <c r="M15" s="42">
        <v>81</v>
      </c>
      <c r="N15" s="37">
        <v>67</v>
      </c>
      <c r="O15" s="37">
        <v>53</v>
      </c>
    </row>
    <row r="16" spans="2:15" ht="25.5">
      <c r="B16" s="7" t="s">
        <v>221</v>
      </c>
      <c r="C16" s="42">
        <v>1146</v>
      </c>
      <c r="D16" s="42">
        <v>934</v>
      </c>
      <c r="E16" s="42">
        <v>917</v>
      </c>
      <c r="F16" s="42">
        <v>892</v>
      </c>
      <c r="G16" s="42">
        <v>867</v>
      </c>
      <c r="H16" s="42">
        <v>869</v>
      </c>
      <c r="I16" s="42">
        <v>861</v>
      </c>
      <c r="J16" s="42">
        <v>850</v>
      </c>
      <c r="K16" s="42">
        <v>860</v>
      </c>
      <c r="L16" s="42">
        <v>867</v>
      </c>
      <c r="M16" s="42">
        <v>839</v>
      </c>
      <c r="N16" s="37">
        <v>820</v>
      </c>
      <c r="O16" s="37">
        <v>782</v>
      </c>
    </row>
    <row r="17" spans="2:15" ht="25.5">
      <c r="B17" s="7" t="s">
        <v>222</v>
      </c>
      <c r="C17" s="42">
        <v>619</v>
      </c>
      <c r="D17" s="42">
        <v>486</v>
      </c>
      <c r="E17" s="42">
        <v>461</v>
      </c>
      <c r="F17" s="42">
        <v>424</v>
      </c>
      <c r="G17" s="42">
        <v>425</v>
      </c>
      <c r="H17" s="42">
        <v>420</v>
      </c>
      <c r="I17" s="42">
        <v>392</v>
      </c>
      <c r="J17" s="42">
        <v>390</v>
      </c>
      <c r="K17" s="42">
        <v>382</v>
      </c>
      <c r="L17" s="42">
        <v>375</v>
      </c>
      <c r="M17" s="42">
        <v>372</v>
      </c>
      <c r="N17" s="37">
        <v>343</v>
      </c>
      <c r="O17" s="37">
        <v>332</v>
      </c>
    </row>
    <row r="18" spans="2:15" ht="12.75">
      <c r="B18" s="41" t="s">
        <v>223</v>
      </c>
      <c r="C18" s="189"/>
      <c r="D18" s="190"/>
      <c r="E18" s="190"/>
      <c r="F18" s="191"/>
      <c r="G18" s="191"/>
      <c r="H18" s="191"/>
      <c r="I18" s="190"/>
      <c r="J18" s="190"/>
      <c r="K18" s="190"/>
      <c r="L18" s="190"/>
      <c r="M18" s="190"/>
      <c r="N18" s="190"/>
      <c r="O18" s="190"/>
    </row>
    <row r="19" spans="2:15" ht="12.75">
      <c r="B19" s="7" t="s">
        <v>224</v>
      </c>
      <c r="C19" s="42">
        <v>13</v>
      </c>
      <c r="D19" s="42">
        <v>1</v>
      </c>
      <c r="E19" s="42">
        <v>5</v>
      </c>
      <c r="F19" s="42">
        <v>2</v>
      </c>
      <c r="G19" s="42">
        <v>1</v>
      </c>
      <c r="H19" s="42">
        <v>1</v>
      </c>
      <c r="I19" s="42">
        <v>1</v>
      </c>
      <c r="J19" s="42">
        <v>3</v>
      </c>
      <c r="K19" s="42">
        <v>3</v>
      </c>
      <c r="L19" s="42">
        <v>6</v>
      </c>
      <c r="M19" s="42">
        <v>9</v>
      </c>
      <c r="N19" s="37">
        <v>5</v>
      </c>
      <c r="O19" s="37">
        <v>6</v>
      </c>
    </row>
    <row r="20" spans="2:15" ht="12.75">
      <c r="B20" s="7" t="s">
        <v>225</v>
      </c>
      <c r="C20" s="42">
        <v>946</v>
      </c>
      <c r="D20" s="42">
        <v>696</v>
      </c>
      <c r="E20" s="42">
        <v>646</v>
      </c>
      <c r="F20" s="42">
        <v>596</v>
      </c>
      <c r="G20" s="42">
        <v>564</v>
      </c>
      <c r="H20" s="42">
        <v>539</v>
      </c>
      <c r="I20" s="42">
        <v>516</v>
      </c>
      <c r="J20" s="42">
        <v>493</v>
      </c>
      <c r="K20" s="42">
        <v>474</v>
      </c>
      <c r="L20" s="42">
        <v>466</v>
      </c>
      <c r="M20" s="42">
        <v>441</v>
      </c>
      <c r="N20" s="37">
        <v>423</v>
      </c>
      <c r="O20" s="37">
        <v>378</v>
      </c>
    </row>
    <row r="21" spans="2:15" ht="12.75">
      <c r="B21" s="7" t="s">
        <v>226</v>
      </c>
      <c r="C21" s="42">
        <v>433</v>
      </c>
      <c r="D21" s="42">
        <v>356</v>
      </c>
      <c r="E21" s="42">
        <v>322</v>
      </c>
      <c r="F21" s="42">
        <v>313</v>
      </c>
      <c r="G21" s="42">
        <v>316</v>
      </c>
      <c r="H21" s="42">
        <v>309</v>
      </c>
      <c r="I21" s="42">
        <v>287</v>
      </c>
      <c r="J21" s="42">
        <v>280</v>
      </c>
      <c r="K21" s="42">
        <v>275</v>
      </c>
      <c r="L21" s="42">
        <v>256</v>
      </c>
      <c r="M21" s="42">
        <v>249</v>
      </c>
      <c r="N21" s="37">
        <v>227</v>
      </c>
      <c r="O21" s="37">
        <v>213</v>
      </c>
    </row>
    <row r="22" spans="2:15" ht="12.75">
      <c r="B22" s="7" t="s">
        <v>227</v>
      </c>
      <c r="C22" s="42">
        <v>221</v>
      </c>
      <c r="D22" s="42">
        <v>207</v>
      </c>
      <c r="E22" s="42">
        <v>207</v>
      </c>
      <c r="F22" s="42">
        <v>213</v>
      </c>
      <c r="G22" s="42">
        <v>216</v>
      </c>
      <c r="H22" s="42">
        <v>220</v>
      </c>
      <c r="I22" s="42">
        <v>219</v>
      </c>
      <c r="J22" s="42">
        <v>214</v>
      </c>
      <c r="K22" s="42">
        <v>215</v>
      </c>
      <c r="L22" s="42">
        <v>222</v>
      </c>
      <c r="M22" s="42">
        <v>215</v>
      </c>
      <c r="N22" s="37">
        <v>206</v>
      </c>
      <c r="O22" s="37">
        <v>200</v>
      </c>
    </row>
    <row r="23" spans="2:15" ht="12.75">
      <c r="B23" s="7" t="s">
        <v>228</v>
      </c>
      <c r="C23" s="42">
        <v>81</v>
      </c>
      <c r="D23" s="42">
        <v>73</v>
      </c>
      <c r="E23" s="42">
        <v>92</v>
      </c>
      <c r="F23" s="42">
        <v>102</v>
      </c>
      <c r="G23" s="42">
        <v>103</v>
      </c>
      <c r="H23" s="42">
        <v>114</v>
      </c>
      <c r="I23" s="42">
        <v>127</v>
      </c>
      <c r="J23" s="42">
        <v>130</v>
      </c>
      <c r="K23" s="42">
        <v>145</v>
      </c>
      <c r="L23" s="42">
        <v>142</v>
      </c>
      <c r="M23" s="42">
        <v>143</v>
      </c>
      <c r="N23" s="37">
        <v>138</v>
      </c>
      <c r="O23" s="37">
        <v>133</v>
      </c>
    </row>
    <row r="24" spans="1:15" ht="12.75">
      <c r="A24" s="171"/>
      <c r="B24" s="7" t="s">
        <v>229</v>
      </c>
      <c r="C24" s="42">
        <v>200</v>
      </c>
      <c r="D24" s="42">
        <v>172</v>
      </c>
      <c r="E24" s="42">
        <v>183</v>
      </c>
      <c r="F24" s="42">
        <v>167</v>
      </c>
      <c r="G24" s="42">
        <v>169</v>
      </c>
      <c r="H24" s="42">
        <v>189</v>
      </c>
      <c r="I24" s="42">
        <v>186</v>
      </c>
      <c r="J24" s="42">
        <v>209</v>
      </c>
      <c r="K24" s="42">
        <v>217</v>
      </c>
      <c r="L24" s="42">
        <v>233</v>
      </c>
      <c r="M24" s="42">
        <v>235</v>
      </c>
      <c r="N24" s="37">
        <v>231</v>
      </c>
      <c r="O24" s="37">
        <v>237</v>
      </c>
    </row>
    <row r="25" spans="1:15" ht="12.75">
      <c r="A25" s="171"/>
      <c r="B25" s="10" t="s">
        <v>230</v>
      </c>
      <c r="C25" s="192"/>
      <c r="D25" s="193"/>
      <c r="E25" s="193"/>
      <c r="F25" s="194"/>
      <c r="G25" s="193"/>
      <c r="H25" s="194"/>
      <c r="I25" s="193"/>
      <c r="J25" s="193"/>
      <c r="K25" s="193"/>
      <c r="L25" s="193"/>
      <c r="M25" s="193"/>
      <c r="N25" s="193"/>
      <c r="O25" s="193"/>
    </row>
    <row r="26" spans="1:15" ht="12.75">
      <c r="A26" s="171"/>
      <c r="B26" s="7" t="s">
        <v>231</v>
      </c>
      <c r="C26" s="42">
        <v>52</v>
      </c>
      <c r="D26" s="42" t="s">
        <v>232</v>
      </c>
      <c r="E26" s="42" t="s">
        <v>233</v>
      </c>
      <c r="F26" s="42" t="s">
        <v>207</v>
      </c>
      <c r="G26" s="42" t="s">
        <v>207</v>
      </c>
      <c r="H26" s="42" t="s">
        <v>207</v>
      </c>
      <c r="I26" s="42" t="s">
        <v>207</v>
      </c>
      <c r="J26" s="42" t="s">
        <v>207</v>
      </c>
      <c r="K26" s="42" t="s">
        <v>207</v>
      </c>
      <c r="L26" s="42" t="s">
        <v>207</v>
      </c>
      <c r="M26" s="42"/>
      <c r="N26" s="42"/>
      <c r="O26" s="42"/>
    </row>
    <row r="27" spans="1:15" ht="12.75">
      <c r="A27" s="171"/>
      <c r="B27" s="7" t="s">
        <v>234</v>
      </c>
      <c r="C27" s="42">
        <v>143</v>
      </c>
      <c r="D27" s="42" t="s">
        <v>235</v>
      </c>
      <c r="E27" s="42" t="s">
        <v>236</v>
      </c>
      <c r="F27" s="42" t="s">
        <v>207</v>
      </c>
      <c r="G27" s="42" t="s">
        <v>207</v>
      </c>
      <c r="H27" s="42" t="s">
        <v>207</v>
      </c>
      <c r="I27" s="42" t="s">
        <v>207</v>
      </c>
      <c r="J27" s="42" t="s">
        <v>207</v>
      </c>
      <c r="K27" s="42" t="s">
        <v>207</v>
      </c>
      <c r="L27" s="42" t="s">
        <v>207</v>
      </c>
      <c r="M27" s="42"/>
      <c r="N27" s="42"/>
      <c r="O27" s="42"/>
    </row>
    <row r="28" spans="1:15" ht="18.75">
      <c r="A28" s="11"/>
      <c r="B28" s="39" t="s">
        <v>237</v>
      </c>
      <c r="C28" s="183"/>
      <c r="D28" s="184"/>
      <c r="E28" s="184"/>
      <c r="F28" s="184"/>
      <c r="G28" s="184"/>
      <c r="H28" s="184"/>
      <c r="I28" s="184"/>
      <c r="J28" s="184"/>
      <c r="K28" s="184"/>
      <c r="L28" s="184"/>
      <c r="M28" s="184"/>
      <c r="N28" s="184"/>
      <c r="O28" s="184"/>
    </row>
    <row r="29" spans="1:15" ht="18.75">
      <c r="A29" s="11"/>
      <c r="B29" s="6" t="s">
        <v>213</v>
      </c>
      <c r="C29" s="185"/>
      <c r="D29" s="186"/>
      <c r="E29" s="186"/>
      <c r="F29" s="186"/>
      <c r="G29" s="186"/>
      <c r="H29" s="186"/>
      <c r="I29" s="186"/>
      <c r="J29" s="186"/>
      <c r="K29" s="186"/>
      <c r="L29" s="186"/>
      <c r="M29" s="186"/>
      <c r="N29" s="186"/>
      <c r="O29" s="186"/>
    </row>
    <row r="30" spans="2:15" ht="12.75">
      <c r="B30" s="41" t="s">
        <v>214</v>
      </c>
      <c r="C30" s="187"/>
      <c r="D30" s="188"/>
      <c r="E30" s="188"/>
      <c r="F30" s="188"/>
      <c r="G30" s="188"/>
      <c r="H30" s="188"/>
      <c r="I30" s="188"/>
      <c r="J30" s="188"/>
      <c r="K30" s="188"/>
      <c r="L30" s="188"/>
      <c r="M30" s="188"/>
      <c r="N30" s="188"/>
      <c r="O30" s="188"/>
    </row>
    <row r="31" spans="2:15" ht="12.75">
      <c r="B31" s="7" t="s">
        <v>215</v>
      </c>
      <c r="C31" s="42">
        <v>77</v>
      </c>
      <c r="D31" s="42">
        <v>78</v>
      </c>
      <c r="E31" s="42">
        <v>64</v>
      </c>
      <c r="F31" s="42">
        <v>64</v>
      </c>
      <c r="G31" s="42">
        <v>59</v>
      </c>
      <c r="H31" s="42">
        <v>53</v>
      </c>
      <c r="I31" s="42">
        <v>53</v>
      </c>
      <c r="J31" s="42">
        <v>54</v>
      </c>
      <c r="K31" s="42">
        <v>55</v>
      </c>
      <c r="L31" s="42">
        <v>51</v>
      </c>
      <c r="M31" s="42">
        <v>58</v>
      </c>
      <c r="N31" s="37">
        <v>46</v>
      </c>
      <c r="O31" s="37">
        <v>46</v>
      </c>
    </row>
    <row r="32" spans="2:15" ht="12.75">
      <c r="B32" s="7" t="s">
        <v>216</v>
      </c>
      <c r="C32" s="42">
        <v>794</v>
      </c>
      <c r="D32" s="42">
        <v>768</v>
      </c>
      <c r="E32" s="42">
        <v>812</v>
      </c>
      <c r="F32" s="42">
        <v>788</v>
      </c>
      <c r="G32" s="42">
        <v>802</v>
      </c>
      <c r="H32" s="42">
        <v>880</v>
      </c>
      <c r="I32" s="42">
        <v>873</v>
      </c>
      <c r="J32" s="42">
        <v>921</v>
      </c>
      <c r="K32" s="42">
        <v>950</v>
      </c>
      <c r="L32" s="42">
        <v>994</v>
      </c>
      <c r="M32" s="42">
        <v>978</v>
      </c>
      <c r="N32" s="37">
        <v>965</v>
      </c>
      <c r="O32" s="37">
        <v>965</v>
      </c>
    </row>
    <row r="33" spans="2:15" ht="12.75">
      <c r="B33" s="7" t="s">
        <v>217</v>
      </c>
      <c r="C33" s="42">
        <v>446</v>
      </c>
      <c r="D33" s="42">
        <v>262</v>
      </c>
      <c r="E33" s="42">
        <v>243</v>
      </c>
      <c r="F33" s="42">
        <v>224</v>
      </c>
      <c r="G33" s="42">
        <v>212</v>
      </c>
      <c r="H33" s="42">
        <v>202</v>
      </c>
      <c r="I33" s="42">
        <v>194</v>
      </c>
      <c r="J33" s="42">
        <v>184</v>
      </c>
      <c r="K33" s="42">
        <v>180</v>
      </c>
      <c r="L33" s="42">
        <v>174</v>
      </c>
      <c r="M33" s="42">
        <v>165</v>
      </c>
      <c r="N33" s="37">
        <v>158</v>
      </c>
      <c r="O33" s="37">
        <v>141</v>
      </c>
    </row>
    <row r="34" spans="2:15" ht="25.5">
      <c r="B34" s="7" t="s">
        <v>218</v>
      </c>
      <c r="C34" s="42">
        <v>2</v>
      </c>
      <c r="D34" s="42">
        <v>0</v>
      </c>
      <c r="E34" s="42">
        <v>1</v>
      </c>
      <c r="F34" s="42">
        <v>0</v>
      </c>
      <c r="G34" s="42">
        <v>0</v>
      </c>
      <c r="H34" s="42">
        <v>0</v>
      </c>
      <c r="I34" s="42">
        <v>0</v>
      </c>
      <c r="J34" s="42">
        <v>1</v>
      </c>
      <c r="K34" s="42">
        <v>1</v>
      </c>
      <c r="L34" s="42">
        <v>1</v>
      </c>
      <c r="M34" s="42">
        <v>2</v>
      </c>
      <c r="N34" s="37">
        <v>1</v>
      </c>
      <c r="O34" s="37">
        <v>1</v>
      </c>
    </row>
    <row r="35" spans="2:15" ht="12.75">
      <c r="B35" s="41" t="s">
        <v>219</v>
      </c>
      <c r="C35" s="189"/>
      <c r="D35" s="190"/>
      <c r="E35" s="190"/>
      <c r="F35" s="191"/>
      <c r="G35" s="190"/>
      <c r="H35" s="191"/>
      <c r="I35" s="190"/>
      <c r="J35" s="190"/>
      <c r="K35" s="190"/>
      <c r="L35" s="190"/>
      <c r="M35" s="190"/>
      <c r="N35" s="190"/>
      <c r="O35" s="190"/>
    </row>
    <row r="36" spans="2:15" ht="25.5">
      <c r="B36" s="7" t="s">
        <v>220</v>
      </c>
      <c r="C36" s="42">
        <v>145</v>
      </c>
      <c r="D36" s="42">
        <v>114</v>
      </c>
      <c r="E36" s="42">
        <v>108</v>
      </c>
      <c r="F36" s="42">
        <v>114</v>
      </c>
      <c r="G36" s="42">
        <v>105</v>
      </c>
      <c r="H36" s="42">
        <v>120</v>
      </c>
      <c r="I36" s="42">
        <v>115</v>
      </c>
      <c r="J36" s="42">
        <v>132</v>
      </c>
      <c r="K36" s="42">
        <v>129</v>
      </c>
      <c r="L36" s="42">
        <v>123</v>
      </c>
      <c r="M36" s="42">
        <v>127</v>
      </c>
      <c r="N36" s="37">
        <v>112</v>
      </c>
      <c r="O36" s="37">
        <v>102</v>
      </c>
    </row>
    <row r="37" spans="2:15" ht="25.5">
      <c r="B37" s="7" t="s">
        <v>221</v>
      </c>
      <c r="C37" s="42">
        <v>556</v>
      </c>
      <c r="D37" s="42">
        <v>471</v>
      </c>
      <c r="E37" s="42">
        <v>491</v>
      </c>
      <c r="F37" s="42">
        <v>501</v>
      </c>
      <c r="G37" s="42">
        <v>504</v>
      </c>
      <c r="H37" s="42">
        <v>542</v>
      </c>
      <c r="I37" s="42">
        <v>566</v>
      </c>
      <c r="J37" s="42">
        <v>578</v>
      </c>
      <c r="K37" s="42">
        <v>607</v>
      </c>
      <c r="L37" s="42">
        <v>644</v>
      </c>
      <c r="M37" s="42">
        <v>626</v>
      </c>
      <c r="N37" s="37">
        <v>625</v>
      </c>
      <c r="O37" s="37">
        <v>619</v>
      </c>
    </row>
    <row r="38" spans="2:15" ht="25.5">
      <c r="B38" s="7" t="s">
        <v>222</v>
      </c>
      <c r="C38" s="42">
        <v>617</v>
      </c>
      <c r="D38" s="42">
        <v>423</v>
      </c>
      <c r="E38" s="42">
        <v>521</v>
      </c>
      <c r="F38" s="42">
        <v>461</v>
      </c>
      <c r="G38" s="42">
        <v>464</v>
      </c>
      <c r="H38" s="42">
        <v>473</v>
      </c>
      <c r="I38" s="42">
        <v>439</v>
      </c>
      <c r="J38" s="42">
        <v>450</v>
      </c>
      <c r="K38" s="42">
        <v>450</v>
      </c>
      <c r="L38" s="42">
        <v>453</v>
      </c>
      <c r="M38" s="42">
        <v>450</v>
      </c>
      <c r="N38" s="37">
        <v>433</v>
      </c>
      <c r="O38" s="37">
        <v>432</v>
      </c>
    </row>
    <row r="39" spans="2:15" ht="12.75">
      <c r="B39" s="41" t="s">
        <v>223</v>
      </c>
      <c r="C39" s="189"/>
      <c r="D39" s="190"/>
      <c r="E39" s="190"/>
      <c r="F39" s="191"/>
      <c r="G39" s="191"/>
      <c r="H39" s="191"/>
      <c r="I39" s="190"/>
      <c r="J39" s="190"/>
      <c r="K39" s="190"/>
      <c r="L39" s="190"/>
      <c r="M39" s="190"/>
      <c r="N39" s="190"/>
      <c r="O39" s="190"/>
    </row>
    <row r="40" spans="2:15" ht="12.75">
      <c r="B40" s="7" t="s">
        <v>224</v>
      </c>
      <c r="C40" s="42">
        <v>2</v>
      </c>
      <c r="D40" s="42">
        <v>0</v>
      </c>
      <c r="E40" s="42">
        <v>1</v>
      </c>
      <c r="F40" s="42">
        <v>0</v>
      </c>
      <c r="G40" s="42">
        <v>0</v>
      </c>
      <c r="H40" s="42">
        <v>0</v>
      </c>
      <c r="I40" s="42">
        <v>0</v>
      </c>
      <c r="J40" s="42">
        <v>1</v>
      </c>
      <c r="K40" s="42">
        <v>1</v>
      </c>
      <c r="L40" s="42">
        <v>1</v>
      </c>
      <c r="M40" s="42">
        <v>2</v>
      </c>
      <c r="N40" s="37">
        <v>1</v>
      </c>
      <c r="O40" s="37">
        <v>1</v>
      </c>
    </row>
    <row r="41" spans="2:15" ht="12.75">
      <c r="B41" s="7" t="s">
        <v>225</v>
      </c>
      <c r="C41" s="42">
        <v>353</v>
      </c>
      <c r="D41" s="42">
        <v>262</v>
      </c>
      <c r="E41" s="42">
        <v>243</v>
      </c>
      <c r="F41" s="42">
        <v>224</v>
      </c>
      <c r="G41" s="42">
        <v>212</v>
      </c>
      <c r="H41" s="42">
        <v>202</v>
      </c>
      <c r="I41" s="42">
        <v>194</v>
      </c>
      <c r="J41" s="42">
        <v>184</v>
      </c>
      <c r="K41" s="42">
        <v>177</v>
      </c>
      <c r="L41" s="42">
        <v>174</v>
      </c>
      <c r="M41" s="42">
        <v>165</v>
      </c>
      <c r="N41" s="37">
        <v>158</v>
      </c>
      <c r="O41" s="37">
        <v>141</v>
      </c>
    </row>
    <row r="42" spans="2:15" ht="12.75">
      <c r="B42" s="7" t="s">
        <v>226</v>
      </c>
      <c r="C42" s="42">
        <v>211</v>
      </c>
      <c r="D42" s="42">
        <v>176</v>
      </c>
      <c r="E42" s="42">
        <v>159</v>
      </c>
      <c r="F42" s="42">
        <v>156</v>
      </c>
      <c r="G42" s="42">
        <v>157</v>
      </c>
      <c r="H42" s="42">
        <v>154</v>
      </c>
      <c r="I42" s="42">
        <v>143</v>
      </c>
      <c r="J42" s="42">
        <v>139</v>
      </c>
      <c r="K42" s="42">
        <v>137</v>
      </c>
      <c r="L42" s="42">
        <v>128</v>
      </c>
      <c r="M42" s="42">
        <v>124</v>
      </c>
      <c r="N42" s="37">
        <v>113</v>
      </c>
      <c r="O42" s="37">
        <v>106</v>
      </c>
    </row>
    <row r="43" spans="2:15" ht="12.75">
      <c r="B43" s="7" t="s">
        <v>227</v>
      </c>
      <c r="C43" s="42">
        <v>175</v>
      </c>
      <c r="D43" s="42">
        <v>164</v>
      </c>
      <c r="E43" s="42">
        <v>164</v>
      </c>
      <c r="F43" s="42">
        <v>170</v>
      </c>
      <c r="G43" s="42">
        <v>173</v>
      </c>
      <c r="H43" s="42">
        <v>176</v>
      </c>
      <c r="I43" s="42">
        <v>175</v>
      </c>
      <c r="J43" s="42">
        <v>172</v>
      </c>
      <c r="K43" s="42">
        <v>172</v>
      </c>
      <c r="L43" s="42">
        <v>178</v>
      </c>
      <c r="M43" s="42">
        <v>173</v>
      </c>
      <c r="N43" s="37">
        <v>166</v>
      </c>
      <c r="O43" s="37">
        <v>162</v>
      </c>
    </row>
    <row r="44" spans="2:15" ht="12.75">
      <c r="B44" s="7" t="s">
        <v>228</v>
      </c>
      <c r="C44" s="42">
        <v>99</v>
      </c>
      <c r="D44" s="42">
        <v>89</v>
      </c>
      <c r="E44" s="42">
        <v>112</v>
      </c>
      <c r="F44" s="42">
        <v>125</v>
      </c>
      <c r="G44" s="42">
        <v>126</v>
      </c>
      <c r="H44" s="42">
        <v>139</v>
      </c>
      <c r="I44" s="42">
        <v>155</v>
      </c>
      <c r="J44" s="42">
        <v>159</v>
      </c>
      <c r="K44" s="42">
        <v>179</v>
      </c>
      <c r="L44" s="42">
        <v>175</v>
      </c>
      <c r="M44" s="42">
        <v>177</v>
      </c>
      <c r="N44" s="37">
        <v>173</v>
      </c>
      <c r="O44" s="37">
        <v>166</v>
      </c>
    </row>
    <row r="45" spans="2:15" ht="12.75">
      <c r="B45" s="7" t="s">
        <v>229</v>
      </c>
      <c r="C45" s="42">
        <v>478</v>
      </c>
      <c r="D45" s="42">
        <v>417</v>
      </c>
      <c r="E45" s="42">
        <v>441</v>
      </c>
      <c r="F45" s="42">
        <v>401</v>
      </c>
      <c r="G45" s="42">
        <v>405</v>
      </c>
      <c r="H45" s="42">
        <v>464</v>
      </c>
      <c r="I45" s="42">
        <v>453</v>
      </c>
      <c r="J45" s="42">
        <v>505</v>
      </c>
      <c r="K45" s="42">
        <v>520</v>
      </c>
      <c r="L45" s="42">
        <v>564</v>
      </c>
      <c r="M45" s="42">
        <v>562</v>
      </c>
      <c r="N45" s="37">
        <v>559</v>
      </c>
      <c r="O45" s="37">
        <v>577</v>
      </c>
    </row>
    <row r="46" spans="2:15" ht="12.75">
      <c r="B46" s="10" t="s">
        <v>230</v>
      </c>
      <c r="C46" s="192"/>
      <c r="D46" s="193"/>
      <c r="E46" s="193"/>
      <c r="F46" s="194"/>
      <c r="G46" s="193"/>
      <c r="H46" s="194"/>
      <c r="I46" s="193"/>
      <c r="J46" s="193"/>
      <c r="K46" s="193"/>
      <c r="L46" s="193"/>
      <c r="M46" s="193"/>
      <c r="N46" s="193"/>
      <c r="O46" s="193"/>
    </row>
    <row r="47" spans="2:15" ht="12.75">
      <c r="B47" s="7" t="s">
        <v>231</v>
      </c>
      <c r="C47" s="42"/>
      <c r="D47" s="42"/>
      <c r="E47" s="42"/>
      <c r="F47" s="42"/>
      <c r="G47" s="42"/>
      <c r="H47" s="42"/>
      <c r="I47" s="42"/>
      <c r="J47" s="42" t="s">
        <v>207</v>
      </c>
      <c r="K47" s="42" t="s">
        <v>207</v>
      </c>
      <c r="L47" s="42" t="s">
        <v>207</v>
      </c>
      <c r="M47" s="42"/>
      <c r="N47" s="42"/>
      <c r="O47" s="42"/>
    </row>
    <row r="48" spans="2:15" ht="12.75">
      <c r="B48" s="7" t="s">
        <v>234</v>
      </c>
      <c r="C48" s="42"/>
      <c r="D48" s="42"/>
      <c r="E48" s="42"/>
      <c r="F48" s="42"/>
      <c r="G48" s="42"/>
      <c r="H48" s="42"/>
      <c r="I48" s="42"/>
      <c r="J48" s="42" t="s">
        <v>207</v>
      </c>
      <c r="K48" s="42" t="s">
        <v>207</v>
      </c>
      <c r="L48" s="42" t="s">
        <v>207</v>
      </c>
      <c r="M48" s="42"/>
      <c r="N48" s="42"/>
      <c r="O48" s="42"/>
    </row>
    <row r="49" spans="2:3" ht="12.75">
      <c r="B49" s="171"/>
      <c r="C49" s="171"/>
    </row>
    <row r="50" spans="1:4" ht="18.75">
      <c r="A50" s="11" t="s">
        <v>116</v>
      </c>
      <c r="B50" s="12" t="s">
        <v>238</v>
      </c>
      <c r="C50" s="171"/>
      <c r="D50" s="171"/>
    </row>
    <row r="51" spans="1:3" ht="18.75">
      <c r="A51" s="11" t="s">
        <v>239</v>
      </c>
      <c r="B51" s="43" t="s">
        <v>240</v>
      </c>
      <c r="C51" s="44" t="s">
        <v>241</v>
      </c>
    </row>
    <row r="52" spans="1:3" ht="18.75">
      <c r="A52" s="11" t="s">
        <v>239</v>
      </c>
      <c r="B52" s="43" t="s">
        <v>242</v>
      </c>
      <c r="C52" s="44" t="s">
        <v>243</v>
      </c>
    </row>
    <row r="53" spans="1:3" ht="18.75">
      <c r="A53" s="11" t="s">
        <v>239</v>
      </c>
      <c r="B53" s="43" t="s">
        <v>244</v>
      </c>
      <c r="C53" s="44" t="s">
        <v>245</v>
      </c>
    </row>
    <row r="54" spans="1:3" ht="18.75">
      <c r="A54" s="11" t="s">
        <v>207</v>
      </c>
      <c r="B54" s="12" t="s">
        <v>246</v>
      </c>
      <c r="C54" s="195"/>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ignoredErrors>
    <ignoredError sqref="A50:A52" numberStoredAsText="1"/>
  </ignoredErrors>
</worksheet>
</file>

<file path=xl/worksheets/sheet9.xml><?xml version="1.0" encoding="utf-8"?>
<worksheet xmlns="http://schemas.openxmlformats.org/spreadsheetml/2006/main" xmlns:r="http://schemas.openxmlformats.org/officeDocument/2006/relationships">
  <dimension ref="A2:AL38"/>
  <sheetViews>
    <sheetView showGridLines="0" zoomScalePageLayoutView="0" workbookViewId="0" topLeftCell="A1">
      <selection activeCell="A1" sqref="A1"/>
    </sheetView>
  </sheetViews>
  <sheetFormatPr defaultColWidth="11.421875" defaultRowHeight="12.75"/>
  <cols>
    <col min="1" max="1" width="7.28125" style="174" customWidth="1"/>
    <col min="2" max="2" width="30.7109375" style="174" customWidth="1"/>
    <col min="3" max="38" width="8.7109375" style="174" customWidth="1"/>
    <col min="39" max="16384" width="11.421875" style="174" customWidth="1"/>
  </cols>
  <sheetData>
    <row r="2" spans="2:32" ht="15.75">
      <c r="B2" s="170" t="s">
        <v>247</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row>
    <row r="4" spans="2:32" ht="12.75">
      <c r="B4" s="2" t="s">
        <v>30</v>
      </c>
      <c r="C4" s="33" t="s">
        <v>167</v>
      </c>
      <c r="D4" s="171"/>
      <c r="E4" s="171"/>
      <c r="F4" s="4" t="s">
        <v>31</v>
      </c>
      <c r="G4" s="34" t="s">
        <v>248</v>
      </c>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row>
    <row r="5" spans="2:32" ht="12.75">
      <c r="B5" s="171"/>
      <c r="C5" s="171"/>
      <c r="D5" s="171"/>
      <c r="E5" s="171"/>
      <c r="F5" s="171"/>
      <c r="G5" s="34" t="s">
        <v>249</v>
      </c>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row>
    <row r="7" spans="2:38" ht="12.75">
      <c r="B7" s="196"/>
      <c r="C7" s="172">
        <v>1980</v>
      </c>
      <c r="D7" s="172">
        <v>1981</v>
      </c>
      <c r="E7" s="172">
        <v>1982</v>
      </c>
      <c r="F7" s="172">
        <v>1983</v>
      </c>
      <c r="G7" s="172">
        <v>1984</v>
      </c>
      <c r="H7" s="172">
        <v>1985</v>
      </c>
      <c r="I7" s="172">
        <v>1986</v>
      </c>
      <c r="J7" s="172">
        <v>1987</v>
      </c>
      <c r="K7" s="172">
        <v>1988</v>
      </c>
      <c r="L7" s="172">
        <v>1989</v>
      </c>
      <c r="M7" s="172">
        <v>1990</v>
      </c>
      <c r="N7" s="172" t="s">
        <v>250</v>
      </c>
      <c r="O7" s="172">
        <v>1992</v>
      </c>
      <c r="P7" s="172">
        <v>1993</v>
      </c>
      <c r="Q7" s="172">
        <v>1994</v>
      </c>
      <c r="R7" s="172">
        <v>1995</v>
      </c>
      <c r="S7" s="172">
        <v>1996</v>
      </c>
      <c r="T7" s="172">
        <v>1997</v>
      </c>
      <c r="U7" s="172">
        <v>1998</v>
      </c>
      <c r="V7" s="172">
        <v>1999</v>
      </c>
      <c r="W7" s="172">
        <v>2000</v>
      </c>
      <c r="X7" s="172">
        <v>2001</v>
      </c>
      <c r="Y7" s="172">
        <v>2002</v>
      </c>
      <c r="Z7" s="172">
        <v>2003</v>
      </c>
      <c r="AA7" s="172">
        <v>2004</v>
      </c>
      <c r="AB7" s="172">
        <v>2005</v>
      </c>
      <c r="AC7" s="172">
        <v>2006</v>
      </c>
      <c r="AD7" s="172">
        <v>2007</v>
      </c>
      <c r="AE7" s="172">
        <v>2008</v>
      </c>
      <c r="AF7" s="172">
        <v>2009</v>
      </c>
      <c r="AG7" s="172">
        <v>2010</v>
      </c>
      <c r="AH7" s="172">
        <v>2011</v>
      </c>
      <c r="AI7" s="172" t="s">
        <v>251</v>
      </c>
      <c r="AJ7" s="172">
        <v>2013</v>
      </c>
      <c r="AK7" s="172">
        <v>2014</v>
      </c>
      <c r="AL7" s="172">
        <v>2015</v>
      </c>
    </row>
    <row r="8" spans="2:38" ht="12.75">
      <c r="B8" s="45" t="s">
        <v>252</v>
      </c>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row>
    <row r="9" spans="2:38" ht="12.75">
      <c r="B9" s="46" t="s">
        <v>253</v>
      </c>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row>
    <row r="10" spans="2:38" ht="12.75">
      <c r="B10" s="7" t="s">
        <v>254</v>
      </c>
      <c r="C10" s="47">
        <v>31.17</v>
      </c>
      <c r="D10" s="47">
        <v>27.95</v>
      </c>
      <c r="E10" s="47">
        <v>25.14</v>
      </c>
      <c r="F10" s="47">
        <v>22.79</v>
      </c>
      <c r="G10" s="47">
        <v>20.9</v>
      </c>
      <c r="H10" s="47">
        <v>19.08</v>
      </c>
      <c r="I10" s="47">
        <v>18.07</v>
      </c>
      <c r="J10" s="47">
        <v>17.41</v>
      </c>
      <c r="K10" s="47">
        <v>18.21</v>
      </c>
      <c r="L10" s="47">
        <v>20.15</v>
      </c>
      <c r="M10" s="47">
        <v>21.23</v>
      </c>
      <c r="N10" s="47">
        <v>23.18</v>
      </c>
      <c r="O10" s="47">
        <v>22.8</v>
      </c>
      <c r="P10" s="47">
        <v>18.14</v>
      </c>
      <c r="Q10" s="47">
        <v>18.04</v>
      </c>
      <c r="R10" s="47">
        <v>18.6</v>
      </c>
      <c r="S10" s="47">
        <v>16.8</v>
      </c>
      <c r="T10" s="47">
        <v>16.4</v>
      </c>
      <c r="U10" s="47">
        <v>18.49</v>
      </c>
      <c r="V10" s="47">
        <v>20.76</v>
      </c>
      <c r="W10" s="47">
        <v>21.83</v>
      </c>
      <c r="X10" s="47">
        <v>19.41</v>
      </c>
      <c r="Y10" s="47">
        <v>21.34</v>
      </c>
      <c r="Z10" s="47">
        <v>22.01</v>
      </c>
      <c r="AA10" s="47">
        <v>22.26</v>
      </c>
      <c r="AB10" s="47">
        <v>23.48</v>
      </c>
      <c r="AC10" s="47">
        <v>25.03</v>
      </c>
      <c r="AD10" s="47">
        <v>23.61</v>
      </c>
      <c r="AE10" s="47">
        <v>23.63</v>
      </c>
      <c r="AF10" s="47">
        <v>24.48</v>
      </c>
      <c r="AG10" s="47">
        <v>20.07</v>
      </c>
      <c r="AH10" s="47">
        <v>20.54</v>
      </c>
      <c r="AI10" s="47">
        <v>20.14</v>
      </c>
      <c r="AJ10" s="47">
        <v>19.92</v>
      </c>
      <c r="AK10" s="47">
        <v>20.52</v>
      </c>
      <c r="AL10" s="47">
        <v>21.07</v>
      </c>
    </row>
    <row r="11" spans="2:38" ht="12.75">
      <c r="B11" s="7" t="s">
        <v>255</v>
      </c>
      <c r="C11" s="47">
        <v>19.81</v>
      </c>
      <c r="D11" s="47">
        <v>18.07</v>
      </c>
      <c r="E11" s="47">
        <v>15.46</v>
      </c>
      <c r="F11" s="47">
        <v>13.91</v>
      </c>
      <c r="G11" s="47">
        <v>12.86</v>
      </c>
      <c r="H11" s="47">
        <v>11.37</v>
      </c>
      <c r="I11" s="47">
        <v>11.68</v>
      </c>
      <c r="J11" s="47">
        <v>11.21</v>
      </c>
      <c r="K11" s="47">
        <v>10.4</v>
      </c>
      <c r="L11" s="47">
        <v>10.52</v>
      </c>
      <c r="M11" s="47">
        <v>11.64</v>
      </c>
      <c r="N11" s="47">
        <v>9.77</v>
      </c>
      <c r="O11" s="47">
        <v>8.49</v>
      </c>
      <c r="P11" s="47">
        <v>8.02</v>
      </c>
      <c r="Q11" s="47">
        <v>7.46</v>
      </c>
      <c r="R11" s="47">
        <v>6.57</v>
      </c>
      <c r="S11" s="47">
        <v>6.1</v>
      </c>
      <c r="T11" s="47">
        <v>5.7</v>
      </c>
      <c r="U11" s="47">
        <v>5.26</v>
      </c>
      <c r="V11" s="47">
        <v>5.63</v>
      </c>
      <c r="W11" s="47">
        <v>4.87</v>
      </c>
      <c r="X11" s="47">
        <v>5.36</v>
      </c>
      <c r="Y11" s="47">
        <v>5.19</v>
      </c>
      <c r="Z11" s="47">
        <v>5.22</v>
      </c>
      <c r="AA11" s="47">
        <v>5.24</v>
      </c>
      <c r="AB11" s="47">
        <v>5.45</v>
      </c>
      <c r="AC11" s="47">
        <v>5.52</v>
      </c>
      <c r="AD11" s="47">
        <v>6.31</v>
      </c>
      <c r="AE11" s="47">
        <v>5.94</v>
      </c>
      <c r="AF11" s="47">
        <v>5.53</v>
      </c>
      <c r="AG11" s="47">
        <v>10.26</v>
      </c>
      <c r="AH11" s="47">
        <v>10.2</v>
      </c>
      <c r="AI11" s="47">
        <v>9.63</v>
      </c>
      <c r="AJ11" s="47">
        <v>8.99</v>
      </c>
      <c r="AK11" s="47">
        <v>7.73</v>
      </c>
      <c r="AL11" s="47">
        <v>5.92</v>
      </c>
    </row>
    <row r="12" spans="2:38" ht="12.75">
      <c r="B12" s="9" t="s">
        <v>256</v>
      </c>
      <c r="C12" s="48">
        <v>50.98</v>
      </c>
      <c r="D12" s="48">
        <v>46.02</v>
      </c>
      <c r="E12" s="48">
        <v>40.6</v>
      </c>
      <c r="F12" s="48">
        <v>36.7</v>
      </c>
      <c r="G12" s="48">
        <v>33.76</v>
      </c>
      <c r="H12" s="48">
        <v>30.45</v>
      </c>
      <c r="I12" s="48">
        <v>29.75</v>
      </c>
      <c r="J12" s="48">
        <v>28.62</v>
      </c>
      <c r="K12" s="48">
        <v>28.61</v>
      </c>
      <c r="L12" s="48">
        <v>30.67</v>
      </c>
      <c r="M12" s="48">
        <v>32.87</v>
      </c>
      <c r="N12" s="48">
        <v>32.95</v>
      </c>
      <c r="O12" s="48">
        <v>31.29</v>
      </c>
      <c r="P12" s="48">
        <v>26.16</v>
      </c>
      <c r="Q12" s="48">
        <v>25.5</v>
      </c>
      <c r="R12" s="48">
        <v>25.17</v>
      </c>
      <c r="S12" s="48">
        <v>22.9</v>
      </c>
      <c r="T12" s="48">
        <v>22.1</v>
      </c>
      <c r="U12" s="48">
        <v>23.75</v>
      </c>
      <c r="V12" s="48">
        <v>26.39</v>
      </c>
      <c r="W12" s="48">
        <v>26.7</v>
      </c>
      <c r="X12" s="48">
        <v>24.77</v>
      </c>
      <c r="Y12" s="48">
        <v>26.53</v>
      </c>
      <c r="Z12" s="48">
        <v>27.23</v>
      </c>
      <c r="AA12" s="48">
        <v>27.5</v>
      </c>
      <c r="AB12" s="48">
        <v>28.93</v>
      </c>
      <c r="AC12" s="48">
        <v>30.55</v>
      </c>
      <c r="AD12" s="48">
        <v>29.92</v>
      </c>
      <c r="AE12" s="48">
        <v>29.57</v>
      </c>
      <c r="AF12" s="48">
        <v>30</v>
      </c>
      <c r="AG12" s="48">
        <v>30.33</v>
      </c>
      <c r="AH12" s="48">
        <v>30.74</v>
      </c>
      <c r="AI12" s="48">
        <v>29.77</v>
      </c>
      <c r="AJ12" s="48">
        <v>28.91</v>
      </c>
      <c r="AK12" s="48">
        <v>28.25</v>
      </c>
      <c r="AL12" s="48">
        <v>26.99</v>
      </c>
    </row>
    <row r="13" spans="2:38" ht="12.75">
      <c r="B13" s="7" t="s">
        <v>257</v>
      </c>
      <c r="C13" s="47">
        <v>99.2</v>
      </c>
      <c r="D13" s="47">
        <v>99.1</v>
      </c>
      <c r="E13" s="47">
        <v>99.2</v>
      </c>
      <c r="F13" s="47">
        <v>99.1</v>
      </c>
      <c r="G13" s="47">
        <v>98.8</v>
      </c>
      <c r="H13" s="47">
        <v>98.5</v>
      </c>
      <c r="I13" s="47">
        <v>98.7</v>
      </c>
      <c r="J13" s="47">
        <v>98.6</v>
      </c>
      <c r="K13" s="47">
        <v>98.7</v>
      </c>
      <c r="L13" s="47">
        <v>98.3</v>
      </c>
      <c r="M13" s="47">
        <v>97</v>
      </c>
      <c r="N13" s="47">
        <v>96.8</v>
      </c>
      <c r="O13" s="47">
        <v>96.5</v>
      </c>
      <c r="P13" s="47">
        <v>96.2</v>
      </c>
      <c r="Q13" s="47">
        <v>96.75</v>
      </c>
      <c r="R13" s="47">
        <v>95.35</v>
      </c>
      <c r="S13" s="47">
        <v>94.32</v>
      </c>
      <c r="T13" s="47">
        <v>94.57</v>
      </c>
      <c r="U13" s="47">
        <v>93.43</v>
      </c>
      <c r="V13" s="47">
        <v>92.8</v>
      </c>
      <c r="W13" s="47">
        <v>92.13</v>
      </c>
      <c r="X13" s="47">
        <v>91.13</v>
      </c>
      <c r="Y13" s="47">
        <v>91.52</v>
      </c>
      <c r="Z13" s="47">
        <v>90.36</v>
      </c>
      <c r="AA13" s="47">
        <v>89.89</v>
      </c>
      <c r="AB13" s="47">
        <v>89.6</v>
      </c>
      <c r="AC13" s="47">
        <v>91.41</v>
      </c>
      <c r="AD13" s="47">
        <v>89.49</v>
      </c>
      <c r="AE13" s="47">
        <v>86.91</v>
      </c>
      <c r="AF13" s="47">
        <v>86.72</v>
      </c>
      <c r="AG13" s="47">
        <v>87.89</v>
      </c>
      <c r="AH13" s="47">
        <v>89.1</v>
      </c>
      <c r="AI13" s="47">
        <v>88.92</v>
      </c>
      <c r="AJ13" s="47">
        <v>88.17</v>
      </c>
      <c r="AK13" s="47">
        <v>86.58</v>
      </c>
      <c r="AL13" s="47">
        <v>85.43</v>
      </c>
    </row>
    <row r="14" spans="2:38" ht="12.75">
      <c r="B14" s="46" t="s">
        <v>258</v>
      </c>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49"/>
      <c r="AJ14" s="49"/>
      <c r="AK14" s="49"/>
      <c r="AL14" s="49"/>
    </row>
    <row r="15" spans="2:38" ht="12.75">
      <c r="B15" s="7" t="s">
        <v>259</v>
      </c>
      <c r="C15" s="47">
        <v>12.21</v>
      </c>
      <c r="D15" s="47">
        <v>10.34</v>
      </c>
      <c r="E15" s="47">
        <v>10.57</v>
      </c>
      <c r="F15" s="47">
        <v>10.16</v>
      </c>
      <c r="G15" s="47">
        <v>10.38</v>
      </c>
      <c r="H15" s="47">
        <v>10.33</v>
      </c>
      <c r="I15" s="47">
        <v>10.97</v>
      </c>
      <c r="J15" s="47">
        <v>10.61</v>
      </c>
      <c r="K15" s="47">
        <v>10.89</v>
      </c>
      <c r="L15" s="47">
        <v>12.19</v>
      </c>
      <c r="M15" s="47">
        <v>12.16</v>
      </c>
      <c r="N15" s="47">
        <v>12.04</v>
      </c>
      <c r="O15" s="47">
        <v>11.77</v>
      </c>
      <c r="P15" s="47">
        <v>10.67</v>
      </c>
      <c r="Q15" s="47">
        <v>11.23</v>
      </c>
      <c r="R15" s="47">
        <v>11.97</v>
      </c>
      <c r="S15" s="47">
        <v>11.05</v>
      </c>
      <c r="T15" s="47">
        <v>11.1</v>
      </c>
      <c r="U15" s="47">
        <v>10.51</v>
      </c>
      <c r="V15" s="47">
        <v>12.01</v>
      </c>
      <c r="W15" s="47">
        <v>12.69</v>
      </c>
      <c r="X15" s="47">
        <v>13.63</v>
      </c>
      <c r="Y15" s="47">
        <v>13.22</v>
      </c>
      <c r="Z15" s="47">
        <v>12.05</v>
      </c>
      <c r="AA15" s="47">
        <v>14.4</v>
      </c>
      <c r="AB15" s="47">
        <v>14.32</v>
      </c>
      <c r="AC15" s="47">
        <v>14.34</v>
      </c>
      <c r="AD15" s="47">
        <v>14.19</v>
      </c>
      <c r="AE15" s="47">
        <v>13.76</v>
      </c>
      <c r="AF15" s="47">
        <v>10.41</v>
      </c>
      <c r="AG15" s="47">
        <v>13.43</v>
      </c>
      <c r="AH15" s="47">
        <v>13.08</v>
      </c>
      <c r="AI15" s="47">
        <v>12.44</v>
      </c>
      <c r="AJ15" s="47">
        <v>12.99</v>
      </c>
      <c r="AK15" s="47">
        <v>12.16</v>
      </c>
      <c r="AL15" s="47">
        <v>11.33</v>
      </c>
    </row>
    <row r="16" spans="2:38" ht="12.75">
      <c r="B16" s="7" t="s">
        <v>260</v>
      </c>
      <c r="C16" s="47">
        <v>21.29</v>
      </c>
      <c r="D16" s="47">
        <v>20.05</v>
      </c>
      <c r="E16" s="47">
        <v>18.91</v>
      </c>
      <c r="F16" s="47">
        <v>19.23</v>
      </c>
      <c r="G16" s="47">
        <v>19.11</v>
      </c>
      <c r="H16" s="47">
        <v>18.57</v>
      </c>
      <c r="I16" s="47">
        <v>17.77</v>
      </c>
      <c r="J16" s="47">
        <v>17.33</v>
      </c>
      <c r="K16" s="47">
        <v>18.83</v>
      </c>
      <c r="L16" s="47">
        <v>17.63</v>
      </c>
      <c r="M16" s="47">
        <v>18.54</v>
      </c>
      <c r="N16" s="47">
        <v>16.16</v>
      </c>
      <c r="O16" s="47">
        <v>16.81</v>
      </c>
      <c r="P16" s="47">
        <v>17.03</v>
      </c>
      <c r="Q16" s="47">
        <v>16.58</v>
      </c>
      <c r="R16" s="47">
        <v>17.74</v>
      </c>
      <c r="S16" s="47">
        <v>16.72</v>
      </c>
      <c r="T16" s="47">
        <v>16.3</v>
      </c>
      <c r="U16" s="47">
        <v>16.53</v>
      </c>
      <c r="V16" s="47">
        <v>16.59</v>
      </c>
      <c r="W16" s="47">
        <v>19.28</v>
      </c>
      <c r="X16" s="47">
        <v>17.76</v>
      </c>
      <c r="Y16" s="47">
        <v>17.04</v>
      </c>
      <c r="Z16" s="47">
        <v>15.38</v>
      </c>
      <c r="AA16" s="47">
        <v>16.09</v>
      </c>
      <c r="AB16" s="47">
        <v>16.26</v>
      </c>
      <c r="AC16" s="47">
        <v>17.44</v>
      </c>
      <c r="AD16" s="47">
        <v>17.64</v>
      </c>
      <c r="AE16" s="47">
        <v>16.82</v>
      </c>
      <c r="AF16" s="47">
        <v>15.7</v>
      </c>
      <c r="AG16" s="47">
        <v>16.69</v>
      </c>
      <c r="AH16" s="47">
        <v>14.84</v>
      </c>
      <c r="AI16" s="47">
        <v>16.24</v>
      </c>
      <c r="AJ16" s="47">
        <v>16.3</v>
      </c>
      <c r="AK16" s="47">
        <v>16.15</v>
      </c>
      <c r="AL16" s="47">
        <v>15.41</v>
      </c>
    </row>
    <row r="17" spans="2:38" ht="12.75">
      <c r="B17" s="7" t="s">
        <v>261</v>
      </c>
      <c r="C17" s="47">
        <v>7.72</v>
      </c>
      <c r="D17" s="47">
        <v>7.16</v>
      </c>
      <c r="E17" s="47">
        <v>6.33</v>
      </c>
      <c r="F17" s="47">
        <v>5.86</v>
      </c>
      <c r="G17" s="47">
        <v>5.64</v>
      </c>
      <c r="H17" s="47">
        <v>4.77</v>
      </c>
      <c r="I17" s="47">
        <v>4.63</v>
      </c>
      <c r="J17" s="47">
        <v>4.16</v>
      </c>
      <c r="K17" s="47">
        <v>4.11</v>
      </c>
      <c r="L17" s="47">
        <v>3.41</v>
      </c>
      <c r="M17" s="47">
        <v>2.52</v>
      </c>
      <c r="N17" s="37"/>
      <c r="O17" s="37"/>
      <c r="P17" s="37"/>
      <c r="Q17" s="37"/>
      <c r="R17" s="37"/>
      <c r="S17" s="37"/>
      <c r="T17" s="37"/>
      <c r="U17" s="37"/>
      <c r="V17" s="37"/>
      <c r="W17" s="37"/>
      <c r="X17" s="37"/>
      <c r="Y17" s="37"/>
      <c r="Z17" s="37"/>
      <c r="AA17" s="37"/>
      <c r="AB17" s="37"/>
      <c r="AC17" s="37"/>
      <c r="AD17" s="37"/>
      <c r="AE17" s="37"/>
      <c r="AF17" s="37"/>
      <c r="AG17" s="47"/>
      <c r="AH17" s="47"/>
      <c r="AI17" s="47"/>
      <c r="AJ17" s="47"/>
      <c r="AK17" s="47"/>
      <c r="AL17" s="47"/>
    </row>
    <row r="18" spans="2:38" ht="12.75">
      <c r="B18" s="9" t="s">
        <v>262</v>
      </c>
      <c r="C18" s="48">
        <v>41.22</v>
      </c>
      <c r="D18" s="48">
        <v>37.55</v>
      </c>
      <c r="E18" s="48">
        <v>35.81</v>
      </c>
      <c r="F18" s="48">
        <v>35.25</v>
      </c>
      <c r="G18" s="48">
        <v>35.13</v>
      </c>
      <c r="H18" s="48">
        <v>33.67</v>
      </c>
      <c r="I18" s="48">
        <v>33.37</v>
      </c>
      <c r="J18" s="48">
        <v>32.1</v>
      </c>
      <c r="K18" s="48">
        <v>33.83</v>
      </c>
      <c r="L18" s="48">
        <v>33.23</v>
      </c>
      <c r="M18" s="48">
        <v>33.22</v>
      </c>
      <c r="N18" s="48">
        <v>28.2</v>
      </c>
      <c r="O18" s="48">
        <v>28.58</v>
      </c>
      <c r="P18" s="48">
        <v>27.7</v>
      </c>
      <c r="Q18" s="48">
        <v>27.81</v>
      </c>
      <c r="R18" s="48">
        <v>29.71</v>
      </c>
      <c r="S18" s="48">
        <v>27.77</v>
      </c>
      <c r="T18" s="48">
        <v>27.4</v>
      </c>
      <c r="U18" s="48">
        <v>27.04</v>
      </c>
      <c r="V18" s="48">
        <v>28.6</v>
      </c>
      <c r="W18" s="48">
        <v>31.97</v>
      </c>
      <c r="X18" s="48">
        <v>31.39</v>
      </c>
      <c r="Y18" s="48">
        <v>30.26</v>
      </c>
      <c r="Z18" s="48">
        <v>27.43</v>
      </c>
      <c r="AA18" s="48">
        <v>30.49</v>
      </c>
      <c r="AB18" s="48">
        <v>30.58</v>
      </c>
      <c r="AC18" s="48">
        <v>31.78</v>
      </c>
      <c r="AD18" s="48">
        <v>31.83</v>
      </c>
      <c r="AE18" s="48">
        <v>30.58</v>
      </c>
      <c r="AF18" s="48">
        <v>26.11</v>
      </c>
      <c r="AG18" s="48">
        <v>30.12</v>
      </c>
      <c r="AH18" s="48">
        <v>27.92</v>
      </c>
      <c r="AI18" s="48">
        <v>28.68</v>
      </c>
      <c r="AJ18" s="48">
        <v>29.29</v>
      </c>
      <c r="AK18" s="48">
        <v>28.31</v>
      </c>
      <c r="AL18" s="48">
        <v>26.74</v>
      </c>
    </row>
    <row r="19" spans="2:38" ht="12.75">
      <c r="B19" s="7" t="s">
        <v>257</v>
      </c>
      <c r="C19" s="47">
        <v>19</v>
      </c>
      <c r="D19" s="47">
        <v>17.6</v>
      </c>
      <c r="E19" s="47">
        <v>18.9</v>
      </c>
      <c r="F19" s="47">
        <v>16.7</v>
      </c>
      <c r="G19" s="47">
        <v>15</v>
      </c>
      <c r="H19" s="47">
        <v>14</v>
      </c>
      <c r="I19" s="47">
        <v>11.2</v>
      </c>
      <c r="J19" s="47">
        <v>11.5</v>
      </c>
      <c r="K19" s="47">
        <v>13.43</v>
      </c>
      <c r="L19" s="47">
        <v>10.1</v>
      </c>
      <c r="M19" s="47">
        <v>10.8</v>
      </c>
      <c r="N19" s="47">
        <v>10.9</v>
      </c>
      <c r="O19" s="47">
        <v>11.2</v>
      </c>
      <c r="P19" s="47">
        <v>9.4</v>
      </c>
      <c r="Q19" s="47">
        <v>9.71</v>
      </c>
      <c r="R19" s="47">
        <v>11.2</v>
      </c>
      <c r="S19" s="47">
        <v>11.52</v>
      </c>
      <c r="T19" s="47">
        <v>10.95</v>
      </c>
      <c r="U19" s="47">
        <v>9.62</v>
      </c>
      <c r="V19" s="47">
        <v>8.74</v>
      </c>
      <c r="W19" s="47">
        <v>9.39</v>
      </c>
      <c r="X19" s="47">
        <v>9.87</v>
      </c>
      <c r="Y19" s="47">
        <v>9.09</v>
      </c>
      <c r="Z19" s="47">
        <v>10.79</v>
      </c>
      <c r="AA19" s="47">
        <v>10.76</v>
      </c>
      <c r="AB19" s="47">
        <v>10.67</v>
      </c>
      <c r="AC19" s="47">
        <v>11.11</v>
      </c>
      <c r="AD19" s="47">
        <v>11.26</v>
      </c>
      <c r="AE19" s="47">
        <v>11.58</v>
      </c>
      <c r="AF19" s="47">
        <v>11.49</v>
      </c>
      <c r="AG19" s="47">
        <v>11.16</v>
      </c>
      <c r="AH19" s="47">
        <v>12.36</v>
      </c>
      <c r="AI19" s="47">
        <v>12.24</v>
      </c>
      <c r="AJ19" s="47">
        <v>11.74</v>
      </c>
      <c r="AK19" s="47">
        <v>11.87</v>
      </c>
      <c r="AL19" s="47">
        <v>12.42</v>
      </c>
    </row>
    <row r="20" spans="2:38" ht="12.75">
      <c r="B20" s="46" t="s">
        <v>263</v>
      </c>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49"/>
      <c r="AJ20" s="49"/>
      <c r="AK20" s="49"/>
      <c r="AL20" s="49"/>
    </row>
    <row r="21" spans="2:38" ht="12.75">
      <c r="B21" s="9" t="s">
        <v>156</v>
      </c>
      <c r="C21" s="48">
        <v>92.2</v>
      </c>
      <c r="D21" s="48">
        <v>83.57</v>
      </c>
      <c r="E21" s="48">
        <v>76.41</v>
      </c>
      <c r="F21" s="48">
        <v>71.95</v>
      </c>
      <c r="G21" s="48">
        <v>68.89</v>
      </c>
      <c r="H21" s="48">
        <v>64.12</v>
      </c>
      <c r="I21" s="48">
        <v>63.12</v>
      </c>
      <c r="J21" s="48">
        <v>60.72</v>
      </c>
      <c r="K21" s="48">
        <v>62.44</v>
      </c>
      <c r="L21" s="48">
        <v>63.9</v>
      </c>
      <c r="M21" s="48">
        <v>66.09</v>
      </c>
      <c r="N21" s="48">
        <v>61.15</v>
      </c>
      <c r="O21" s="48">
        <v>59.87</v>
      </c>
      <c r="P21" s="48">
        <v>53.86</v>
      </c>
      <c r="Q21" s="48">
        <v>53.31</v>
      </c>
      <c r="R21" s="48">
        <v>54.88</v>
      </c>
      <c r="S21" s="48">
        <v>50.67</v>
      </c>
      <c r="T21" s="48">
        <v>49.5</v>
      </c>
      <c r="U21" s="48">
        <v>50.79</v>
      </c>
      <c r="V21" s="48">
        <v>54.99</v>
      </c>
      <c r="W21" s="48">
        <v>58.67</v>
      </c>
      <c r="X21" s="48">
        <v>56.16</v>
      </c>
      <c r="Y21" s="48">
        <v>56.79</v>
      </c>
      <c r="Z21" s="48">
        <v>54.66</v>
      </c>
      <c r="AA21" s="48">
        <v>57.99</v>
      </c>
      <c r="AB21" s="48">
        <v>59.51</v>
      </c>
      <c r="AC21" s="48">
        <v>62.33</v>
      </c>
      <c r="AD21" s="48">
        <v>61.75</v>
      </c>
      <c r="AE21" s="48">
        <v>60.15</v>
      </c>
      <c r="AF21" s="48">
        <v>56.11</v>
      </c>
      <c r="AG21" s="48">
        <v>60.45</v>
      </c>
      <c r="AH21" s="48">
        <v>58.66</v>
      </c>
      <c r="AI21" s="48">
        <v>58.45</v>
      </c>
      <c r="AJ21" s="48">
        <v>58.2</v>
      </c>
      <c r="AK21" s="48">
        <v>56.56</v>
      </c>
      <c r="AL21" s="48">
        <v>53.73</v>
      </c>
    </row>
    <row r="22" spans="2:38" ht="12.75">
      <c r="B22" s="45" t="s">
        <v>264</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50"/>
      <c r="AJ22" s="50"/>
      <c r="AK22" s="50"/>
      <c r="AL22" s="50"/>
    </row>
    <row r="23" spans="2:38" ht="12.75">
      <c r="B23" s="46" t="s">
        <v>253</v>
      </c>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49"/>
      <c r="AJ23" s="49"/>
      <c r="AK23" s="49"/>
      <c r="AL23" s="49"/>
    </row>
    <row r="24" spans="2:38" ht="12.75">
      <c r="B24" s="7" t="s">
        <v>254</v>
      </c>
      <c r="C24" s="47">
        <v>5.59</v>
      </c>
      <c r="D24" s="47">
        <v>5.23</v>
      </c>
      <c r="E24" s="47">
        <v>4.74</v>
      </c>
      <c r="F24" s="47">
        <v>4.28</v>
      </c>
      <c r="G24" s="47">
        <v>3.99</v>
      </c>
      <c r="H24" s="47">
        <v>3.61</v>
      </c>
      <c r="I24" s="47">
        <v>3.19</v>
      </c>
      <c r="J24" s="47">
        <v>2.94</v>
      </c>
      <c r="K24" s="47">
        <v>2.65</v>
      </c>
      <c r="L24" s="47">
        <v>3.03</v>
      </c>
      <c r="M24" s="47">
        <v>3.25</v>
      </c>
      <c r="N24" s="47">
        <v>3.48</v>
      </c>
      <c r="O24" s="47">
        <v>3.51</v>
      </c>
      <c r="P24" s="47">
        <v>2.8</v>
      </c>
      <c r="Q24" s="47">
        <v>2.48</v>
      </c>
      <c r="R24" s="47">
        <v>2.5</v>
      </c>
      <c r="S24" s="47">
        <v>2.57</v>
      </c>
      <c r="T24" s="47">
        <v>2.56</v>
      </c>
      <c r="U24" s="47">
        <v>2.92</v>
      </c>
      <c r="V24" s="47">
        <v>3.47</v>
      </c>
      <c r="W24" s="47">
        <v>3.6</v>
      </c>
      <c r="X24" s="47">
        <v>3.02</v>
      </c>
      <c r="Y24" s="47">
        <v>3.4</v>
      </c>
      <c r="Z24" s="47">
        <v>3.49</v>
      </c>
      <c r="AA24" s="47">
        <v>3.58</v>
      </c>
      <c r="AB24" s="47">
        <v>4</v>
      </c>
      <c r="AC24" s="47">
        <v>4.06</v>
      </c>
      <c r="AD24" s="47">
        <v>3.78</v>
      </c>
      <c r="AE24" s="47">
        <v>3.48</v>
      </c>
      <c r="AF24" s="47">
        <v>3.8</v>
      </c>
      <c r="AG24" s="47">
        <v>3.49</v>
      </c>
      <c r="AH24" s="47">
        <v>3.41</v>
      </c>
      <c r="AI24" s="47">
        <v>3.49</v>
      </c>
      <c r="AJ24" s="47">
        <v>3.49</v>
      </c>
      <c r="AK24" s="47">
        <v>3.49</v>
      </c>
      <c r="AL24" s="47">
        <v>3.66</v>
      </c>
    </row>
    <row r="25" spans="2:38" ht="12.75">
      <c r="B25" s="7" t="s">
        <v>255</v>
      </c>
      <c r="C25" s="47">
        <v>1.47</v>
      </c>
      <c r="D25" s="47">
        <v>1.31</v>
      </c>
      <c r="E25" s="47">
        <v>1.21</v>
      </c>
      <c r="F25" s="47">
        <v>1.08</v>
      </c>
      <c r="G25" s="47">
        <v>0.97</v>
      </c>
      <c r="H25" s="47">
        <v>0.9</v>
      </c>
      <c r="I25" s="47">
        <v>0.93</v>
      </c>
      <c r="J25" s="47">
        <v>0.94</v>
      </c>
      <c r="K25" s="47">
        <v>0.91</v>
      </c>
      <c r="L25" s="47">
        <v>0.89</v>
      </c>
      <c r="M25" s="47">
        <v>1.02</v>
      </c>
      <c r="N25" s="47">
        <v>0.82</v>
      </c>
      <c r="O25" s="47">
        <v>0.74</v>
      </c>
      <c r="P25" s="47">
        <v>0.68</v>
      </c>
      <c r="Q25" s="47">
        <v>0.67</v>
      </c>
      <c r="R25" s="47">
        <v>0.65</v>
      </c>
      <c r="S25" s="47">
        <v>0.63</v>
      </c>
      <c r="T25" s="47">
        <v>0.59</v>
      </c>
      <c r="U25" s="47">
        <v>0.53</v>
      </c>
      <c r="V25" s="47">
        <v>0.63</v>
      </c>
      <c r="W25" s="47">
        <v>0.54</v>
      </c>
      <c r="X25" s="47">
        <v>0.57</v>
      </c>
      <c r="Y25" s="47">
        <v>0.5</v>
      </c>
      <c r="Z25" s="47">
        <v>0.53</v>
      </c>
      <c r="AA25" s="47">
        <v>0.58</v>
      </c>
      <c r="AB25" s="47">
        <v>0.64</v>
      </c>
      <c r="AC25" s="47">
        <v>0.58</v>
      </c>
      <c r="AD25" s="47">
        <v>0.6</v>
      </c>
      <c r="AE25" s="47">
        <v>1</v>
      </c>
      <c r="AF25" s="47">
        <v>0.98</v>
      </c>
      <c r="AG25" s="47">
        <v>1.53</v>
      </c>
      <c r="AH25" s="47">
        <v>1.59</v>
      </c>
      <c r="AI25" s="47">
        <v>1.46</v>
      </c>
      <c r="AJ25" s="47">
        <v>1.47</v>
      </c>
      <c r="AK25" s="47">
        <v>1.32</v>
      </c>
      <c r="AL25" s="47">
        <v>0.94</v>
      </c>
    </row>
    <row r="26" spans="2:38" ht="12.75">
      <c r="B26" s="9" t="s">
        <v>256</v>
      </c>
      <c r="C26" s="48">
        <v>7.06</v>
      </c>
      <c r="D26" s="48">
        <v>6.54</v>
      </c>
      <c r="E26" s="48">
        <v>5.95</v>
      </c>
      <c r="F26" s="48">
        <v>5.36</v>
      </c>
      <c r="G26" s="48">
        <v>4.96</v>
      </c>
      <c r="H26" s="48">
        <v>4.51</v>
      </c>
      <c r="I26" s="48">
        <v>4.12</v>
      </c>
      <c r="J26" s="48">
        <v>3.88</v>
      </c>
      <c r="K26" s="48">
        <v>3.56</v>
      </c>
      <c r="L26" s="48">
        <v>3.92</v>
      </c>
      <c r="M26" s="48">
        <v>4.27</v>
      </c>
      <c r="N26" s="48">
        <v>4.3</v>
      </c>
      <c r="O26" s="48">
        <v>4.25</v>
      </c>
      <c r="P26" s="48">
        <v>3.48</v>
      </c>
      <c r="Q26" s="48">
        <v>3.15</v>
      </c>
      <c r="R26" s="48">
        <v>3.15</v>
      </c>
      <c r="S26" s="48">
        <v>3.2</v>
      </c>
      <c r="T26" s="48">
        <v>3.15</v>
      </c>
      <c r="U26" s="48">
        <v>3.45</v>
      </c>
      <c r="V26" s="48">
        <v>4.1</v>
      </c>
      <c r="W26" s="48">
        <v>4.14</v>
      </c>
      <c r="X26" s="48">
        <v>3.59</v>
      </c>
      <c r="Y26" s="48">
        <v>3.9</v>
      </c>
      <c r="Z26" s="48">
        <v>4.02</v>
      </c>
      <c r="AA26" s="48">
        <v>4.16</v>
      </c>
      <c r="AB26" s="48">
        <v>4.64</v>
      </c>
      <c r="AC26" s="48">
        <v>4.64</v>
      </c>
      <c r="AD26" s="48">
        <v>4.38</v>
      </c>
      <c r="AE26" s="48">
        <v>4.48</v>
      </c>
      <c r="AF26" s="48">
        <v>4.78</v>
      </c>
      <c r="AG26" s="48">
        <v>5.02</v>
      </c>
      <c r="AH26" s="48">
        <v>5</v>
      </c>
      <c r="AI26" s="48">
        <v>4.95</v>
      </c>
      <c r="AJ26" s="48">
        <v>4.96</v>
      </c>
      <c r="AK26" s="48">
        <v>4.81</v>
      </c>
      <c r="AL26" s="48">
        <v>4.6</v>
      </c>
    </row>
    <row r="27" spans="2:38" ht="12.75">
      <c r="B27" s="7" t="s">
        <v>257</v>
      </c>
      <c r="C27" s="47">
        <v>99</v>
      </c>
      <c r="D27" s="47">
        <v>98.9</v>
      </c>
      <c r="E27" s="47">
        <v>99.1</v>
      </c>
      <c r="F27" s="47">
        <v>99</v>
      </c>
      <c r="G27" s="47">
        <v>99.8</v>
      </c>
      <c r="H27" s="47">
        <v>98.4</v>
      </c>
      <c r="I27" s="47">
        <v>98.4</v>
      </c>
      <c r="J27" s="47">
        <v>98.5</v>
      </c>
      <c r="K27" s="47">
        <v>98.6</v>
      </c>
      <c r="L27" s="47">
        <v>98.5</v>
      </c>
      <c r="M27" s="47">
        <v>97.3</v>
      </c>
      <c r="N27" s="47">
        <v>97.5</v>
      </c>
      <c r="O27" s="47">
        <v>95.2</v>
      </c>
      <c r="P27" s="47">
        <v>97.1</v>
      </c>
      <c r="Q27" s="47">
        <v>96.83</v>
      </c>
      <c r="R27" s="47">
        <v>95.87</v>
      </c>
      <c r="S27" s="47">
        <v>96.88</v>
      </c>
      <c r="T27" s="47">
        <v>96.77</v>
      </c>
      <c r="U27" s="47">
        <v>94.29</v>
      </c>
      <c r="V27" s="47">
        <v>95.12</v>
      </c>
      <c r="W27" s="47">
        <v>95.12</v>
      </c>
      <c r="X27" s="47">
        <v>94.44</v>
      </c>
      <c r="Y27" s="47">
        <v>94.1</v>
      </c>
      <c r="Z27" s="47">
        <v>93.78</v>
      </c>
      <c r="AA27" s="47">
        <v>91.59</v>
      </c>
      <c r="AB27" s="47">
        <v>91.5</v>
      </c>
      <c r="AC27" s="47">
        <v>92.79</v>
      </c>
      <c r="AD27" s="47">
        <v>92.14</v>
      </c>
      <c r="AE27" s="47">
        <v>90.18</v>
      </c>
      <c r="AF27" s="47">
        <v>89.93</v>
      </c>
      <c r="AG27" s="47">
        <v>90.44</v>
      </c>
      <c r="AH27" s="47">
        <v>90.6</v>
      </c>
      <c r="AI27" s="47">
        <v>90.5</v>
      </c>
      <c r="AJ27" s="47">
        <v>90.52</v>
      </c>
      <c r="AK27" s="47">
        <v>88.57</v>
      </c>
      <c r="AL27" s="47">
        <v>87.42</v>
      </c>
    </row>
    <row r="28" spans="2:38" ht="12.75">
      <c r="B28" s="46" t="s">
        <v>265</v>
      </c>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49"/>
      <c r="AJ28" s="49"/>
      <c r="AK28" s="49"/>
      <c r="AL28" s="49"/>
    </row>
    <row r="29" spans="2:38" ht="12.75">
      <c r="B29" s="7" t="s">
        <v>259</v>
      </c>
      <c r="C29" s="47">
        <v>1.62</v>
      </c>
      <c r="D29" s="47">
        <v>1.41</v>
      </c>
      <c r="E29" s="47">
        <v>1.37</v>
      </c>
      <c r="F29" s="47">
        <v>1.34</v>
      </c>
      <c r="G29" s="47">
        <v>1.33</v>
      </c>
      <c r="H29" s="47">
        <v>1.34</v>
      </c>
      <c r="I29" s="47">
        <v>1.32</v>
      </c>
      <c r="J29" s="47">
        <v>1.32</v>
      </c>
      <c r="K29" s="47">
        <v>1.19</v>
      </c>
      <c r="L29" s="47">
        <v>1.3</v>
      </c>
      <c r="M29" s="47">
        <v>1.28</v>
      </c>
      <c r="N29" s="47">
        <v>1.16</v>
      </c>
      <c r="O29" s="47">
        <v>1.12</v>
      </c>
      <c r="P29" s="47">
        <v>1.01</v>
      </c>
      <c r="Q29" s="47">
        <v>1.1</v>
      </c>
      <c r="R29" s="47">
        <v>1.16</v>
      </c>
      <c r="S29" s="47">
        <v>1.1</v>
      </c>
      <c r="T29" s="47">
        <v>1.11</v>
      </c>
      <c r="U29" s="47">
        <v>1.13</v>
      </c>
      <c r="V29" s="47">
        <v>1.19</v>
      </c>
      <c r="W29" s="47">
        <v>1.36</v>
      </c>
      <c r="X29" s="47">
        <v>1.44</v>
      </c>
      <c r="Y29" s="47">
        <v>1.4</v>
      </c>
      <c r="Z29" s="47">
        <v>1.34</v>
      </c>
      <c r="AA29" s="47">
        <v>1.53</v>
      </c>
      <c r="AB29" s="47">
        <v>1.55</v>
      </c>
      <c r="AC29" s="47">
        <v>1.58</v>
      </c>
      <c r="AD29" s="47">
        <v>1.51</v>
      </c>
      <c r="AE29" s="47">
        <v>1.44</v>
      </c>
      <c r="AF29" s="47">
        <v>1.14</v>
      </c>
      <c r="AG29" s="47">
        <v>1.43</v>
      </c>
      <c r="AH29" s="47">
        <v>1.41</v>
      </c>
      <c r="AI29" s="47">
        <v>1.58</v>
      </c>
      <c r="AJ29" s="47">
        <v>1.34</v>
      </c>
      <c r="AK29" s="47">
        <v>1.35</v>
      </c>
      <c r="AL29" s="47">
        <v>1.33</v>
      </c>
    </row>
    <row r="30" spans="2:38" ht="12.75">
      <c r="B30" s="7" t="s">
        <v>260</v>
      </c>
      <c r="C30" s="47">
        <v>2.19</v>
      </c>
      <c r="D30" s="47">
        <v>1.93</v>
      </c>
      <c r="E30" s="47">
        <v>1.83</v>
      </c>
      <c r="F30" s="47">
        <v>1.77</v>
      </c>
      <c r="G30" s="47">
        <v>1.66</v>
      </c>
      <c r="H30" s="47">
        <v>1.74</v>
      </c>
      <c r="I30" s="47">
        <v>1.55</v>
      </c>
      <c r="J30" s="47">
        <v>1.49</v>
      </c>
      <c r="K30" s="47">
        <v>1.66</v>
      </c>
      <c r="L30" s="47">
        <v>1.53</v>
      </c>
      <c r="M30" s="47">
        <v>1.61</v>
      </c>
      <c r="N30" s="47">
        <v>1.37</v>
      </c>
      <c r="O30" s="47">
        <v>1.54</v>
      </c>
      <c r="P30" s="47">
        <v>1.46</v>
      </c>
      <c r="Q30" s="47">
        <v>1.36</v>
      </c>
      <c r="R30" s="47">
        <v>1.55</v>
      </c>
      <c r="S30" s="47">
        <v>1.44</v>
      </c>
      <c r="T30" s="47">
        <v>1.42</v>
      </c>
      <c r="U30" s="47">
        <v>1.62</v>
      </c>
      <c r="V30" s="47">
        <v>1.53</v>
      </c>
      <c r="W30" s="47">
        <v>1.76</v>
      </c>
      <c r="X30" s="47">
        <v>1.68</v>
      </c>
      <c r="Y30" s="47">
        <v>1.64</v>
      </c>
      <c r="Z30" s="47">
        <v>1.53</v>
      </c>
      <c r="AA30" s="47">
        <v>1.63</v>
      </c>
      <c r="AB30" s="47">
        <v>1.67</v>
      </c>
      <c r="AC30" s="47">
        <v>1.73</v>
      </c>
      <c r="AD30" s="47">
        <v>1.65</v>
      </c>
      <c r="AE30" s="47">
        <v>1.59</v>
      </c>
      <c r="AF30" s="47">
        <v>1.5</v>
      </c>
      <c r="AG30" s="47">
        <v>1.61</v>
      </c>
      <c r="AH30" s="47">
        <v>1.45</v>
      </c>
      <c r="AI30" s="47">
        <v>1.3</v>
      </c>
      <c r="AJ30" s="47">
        <v>1.61</v>
      </c>
      <c r="AK30" s="47">
        <v>1.59</v>
      </c>
      <c r="AL30" s="47">
        <v>1.53</v>
      </c>
    </row>
    <row r="31" spans="2:38" ht="12.75">
      <c r="B31" s="7" t="s">
        <v>261</v>
      </c>
      <c r="C31" s="47">
        <v>1.28</v>
      </c>
      <c r="D31" s="47">
        <v>1.19</v>
      </c>
      <c r="E31" s="47">
        <v>1.04</v>
      </c>
      <c r="F31" s="47">
        <v>0.98</v>
      </c>
      <c r="G31" s="47">
        <v>0.93</v>
      </c>
      <c r="H31" s="47">
        <v>0.8</v>
      </c>
      <c r="I31" s="47">
        <v>0.78</v>
      </c>
      <c r="J31" s="47">
        <v>0.68</v>
      </c>
      <c r="K31" s="47">
        <v>0.66</v>
      </c>
      <c r="L31" s="47">
        <v>0.56</v>
      </c>
      <c r="M31" s="47">
        <v>0.42</v>
      </c>
      <c r="N31" s="37"/>
      <c r="O31" s="37"/>
      <c r="P31" s="37"/>
      <c r="Q31" s="37"/>
      <c r="R31" s="37"/>
      <c r="S31" s="37"/>
      <c r="T31" s="37"/>
      <c r="U31" s="37"/>
      <c r="V31" s="37"/>
      <c r="W31" s="37"/>
      <c r="X31" s="37"/>
      <c r="Y31" s="37"/>
      <c r="Z31" s="37"/>
      <c r="AA31" s="37"/>
      <c r="AB31" s="37"/>
      <c r="AC31" s="37"/>
      <c r="AD31" s="37"/>
      <c r="AE31" s="37"/>
      <c r="AF31" s="47"/>
      <c r="AG31" s="47"/>
      <c r="AH31" s="47"/>
      <c r="AI31" s="47"/>
      <c r="AJ31" s="47"/>
      <c r="AK31" s="47"/>
      <c r="AL31" s="47"/>
    </row>
    <row r="32" spans="1:38" ht="12.75">
      <c r="A32" s="171"/>
      <c r="B32" s="9" t="s">
        <v>262</v>
      </c>
      <c r="C32" s="48">
        <v>5.09</v>
      </c>
      <c r="D32" s="48">
        <v>4.53</v>
      </c>
      <c r="E32" s="48">
        <v>4.24</v>
      </c>
      <c r="F32" s="48">
        <v>4.09</v>
      </c>
      <c r="G32" s="48">
        <v>3.92</v>
      </c>
      <c r="H32" s="48">
        <v>3.88</v>
      </c>
      <c r="I32" s="48">
        <v>3.65</v>
      </c>
      <c r="J32" s="48">
        <v>3.49</v>
      </c>
      <c r="K32" s="48">
        <v>3.51</v>
      </c>
      <c r="L32" s="48">
        <v>3.39</v>
      </c>
      <c r="M32" s="48">
        <v>3.31</v>
      </c>
      <c r="N32" s="48">
        <v>2.53</v>
      </c>
      <c r="O32" s="48">
        <v>2.66</v>
      </c>
      <c r="P32" s="48">
        <v>2.47</v>
      </c>
      <c r="Q32" s="48">
        <v>2.46</v>
      </c>
      <c r="R32" s="48">
        <v>2.71</v>
      </c>
      <c r="S32" s="48">
        <v>2.54</v>
      </c>
      <c r="T32" s="48">
        <v>2.53</v>
      </c>
      <c r="U32" s="48">
        <v>2.75</v>
      </c>
      <c r="V32" s="48">
        <v>2.72</v>
      </c>
      <c r="W32" s="48">
        <v>3.12</v>
      </c>
      <c r="X32" s="48">
        <v>3.12</v>
      </c>
      <c r="Y32" s="48">
        <v>3.04</v>
      </c>
      <c r="Z32" s="48">
        <v>2.87</v>
      </c>
      <c r="AA32" s="48">
        <v>3.16</v>
      </c>
      <c r="AB32" s="48">
        <v>3.22</v>
      </c>
      <c r="AC32" s="48">
        <v>3.31</v>
      </c>
      <c r="AD32" s="48">
        <v>3.16</v>
      </c>
      <c r="AE32" s="48">
        <v>3.03</v>
      </c>
      <c r="AF32" s="48">
        <v>2.64</v>
      </c>
      <c r="AG32" s="48">
        <v>3.04</v>
      </c>
      <c r="AH32" s="48">
        <v>2.86</v>
      </c>
      <c r="AI32" s="48">
        <v>2.88</v>
      </c>
      <c r="AJ32" s="48">
        <v>2.95</v>
      </c>
      <c r="AK32" s="48">
        <v>2.94</v>
      </c>
      <c r="AL32" s="48">
        <v>2.86</v>
      </c>
    </row>
    <row r="33" spans="1:38" ht="12.75">
      <c r="A33" s="171"/>
      <c r="B33" s="7" t="s">
        <v>257</v>
      </c>
      <c r="C33" s="47">
        <v>32.2</v>
      </c>
      <c r="D33" s="47">
        <v>29.5</v>
      </c>
      <c r="E33" s="47">
        <v>32.3</v>
      </c>
      <c r="F33" s="47">
        <v>28.9</v>
      </c>
      <c r="G33" s="47">
        <v>26.5</v>
      </c>
      <c r="H33" s="47">
        <v>25.6</v>
      </c>
      <c r="I33" s="47">
        <v>22.9</v>
      </c>
      <c r="J33" s="47">
        <v>23.9</v>
      </c>
      <c r="K33" s="47">
        <v>24.5</v>
      </c>
      <c r="L33" s="47">
        <v>21.9</v>
      </c>
      <c r="M33" s="47">
        <v>21.9</v>
      </c>
      <c r="N33" s="47">
        <v>23.3</v>
      </c>
      <c r="O33" s="47">
        <v>33.8</v>
      </c>
      <c r="P33" s="47">
        <v>20</v>
      </c>
      <c r="Q33" s="47">
        <v>16</v>
      </c>
      <c r="R33" s="47">
        <v>11.07</v>
      </c>
      <c r="S33" s="47">
        <v>20</v>
      </c>
      <c r="T33" s="47">
        <v>32</v>
      </c>
      <c r="U33" s="47">
        <v>21.82</v>
      </c>
      <c r="V33" s="47">
        <v>18.38</v>
      </c>
      <c r="W33" s="47">
        <v>22.44</v>
      </c>
      <c r="X33" s="47">
        <v>22.58</v>
      </c>
      <c r="Y33" s="47">
        <v>20.06</v>
      </c>
      <c r="Z33" s="47">
        <v>22.29</v>
      </c>
      <c r="AA33" s="47">
        <v>21.52</v>
      </c>
      <c r="AB33" s="47">
        <v>21.1</v>
      </c>
      <c r="AC33" s="47">
        <v>22.89</v>
      </c>
      <c r="AD33" s="47">
        <v>22.9</v>
      </c>
      <c r="AE33" s="47">
        <v>23.43</v>
      </c>
      <c r="AF33" s="47">
        <v>23.18</v>
      </c>
      <c r="AG33" s="47">
        <v>23.03</v>
      </c>
      <c r="AH33" s="47">
        <v>24.83</v>
      </c>
      <c r="AI33" s="47">
        <v>25.35</v>
      </c>
      <c r="AJ33" s="47">
        <v>23.73</v>
      </c>
      <c r="AK33" s="47">
        <v>24.49</v>
      </c>
      <c r="AL33" s="47">
        <v>24.83</v>
      </c>
    </row>
    <row r="34" spans="1:38" ht="12.75">
      <c r="A34" s="171"/>
      <c r="B34" s="46" t="s">
        <v>263</v>
      </c>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49"/>
      <c r="AJ34" s="49"/>
      <c r="AK34" s="49"/>
      <c r="AL34" s="49"/>
    </row>
    <row r="35" spans="1:38" ht="12.75">
      <c r="A35" s="171"/>
      <c r="B35" s="9" t="s">
        <v>266</v>
      </c>
      <c r="C35" s="48">
        <v>12.15</v>
      </c>
      <c r="D35" s="48">
        <v>11.07</v>
      </c>
      <c r="E35" s="48">
        <v>10.19</v>
      </c>
      <c r="F35" s="48">
        <v>9.45</v>
      </c>
      <c r="G35" s="48">
        <v>8.88</v>
      </c>
      <c r="H35" s="48">
        <v>8.39</v>
      </c>
      <c r="I35" s="48">
        <v>7.77</v>
      </c>
      <c r="J35" s="48">
        <v>7.37</v>
      </c>
      <c r="K35" s="48">
        <v>7.07</v>
      </c>
      <c r="L35" s="48">
        <v>7.31</v>
      </c>
      <c r="M35" s="48">
        <v>7.58</v>
      </c>
      <c r="N35" s="48">
        <v>6.83</v>
      </c>
      <c r="O35" s="48">
        <v>6.91</v>
      </c>
      <c r="P35" s="48">
        <v>5.95</v>
      </c>
      <c r="Q35" s="48">
        <v>5.61</v>
      </c>
      <c r="R35" s="48">
        <v>5.86</v>
      </c>
      <c r="S35" s="48">
        <v>5.74</v>
      </c>
      <c r="T35" s="48">
        <v>5.68</v>
      </c>
      <c r="U35" s="48">
        <v>6.2</v>
      </c>
      <c r="V35" s="48">
        <v>6.82</v>
      </c>
      <c r="W35" s="48">
        <v>7.26</v>
      </c>
      <c r="X35" s="48">
        <v>6.71</v>
      </c>
      <c r="Y35" s="48">
        <v>6.94</v>
      </c>
      <c r="Z35" s="48">
        <v>6.89</v>
      </c>
      <c r="AA35" s="48">
        <v>7.32</v>
      </c>
      <c r="AB35" s="48">
        <v>7.86</v>
      </c>
      <c r="AC35" s="48">
        <v>7.95</v>
      </c>
      <c r="AD35" s="48">
        <v>7.54</v>
      </c>
      <c r="AE35" s="48">
        <v>7.51</v>
      </c>
      <c r="AF35" s="48">
        <v>7.42</v>
      </c>
      <c r="AG35" s="48">
        <v>8.06</v>
      </c>
      <c r="AH35" s="48">
        <v>7.86</v>
      </c>
      <c r="AI35" s="48">
        <v>7.83</v>
      </c>
      <c r="AJ35" s="48">
        <v>7.91</v>
      </c>
      <c r="AK35" s="48">
        <v>7.75</v>
      </c>
      <c r="AL35" s="48">
        <v>7.46</v>
      </c>
    </row>
    <row r="36" spans="1:32" ht="18.75">
      <c r="A36" s="11">
        <v>1</v>
      </c>
      <c r="B36" s="12" t="s">
        <v>267</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row>
    <row r="37" spans="1:35" ht="18.75">
      <c r="A37" s="11">
        <v>2</v>
      </c>
      <c r="B37" s="12" t="s">
        <v>268</v>
      </c>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I37" s="51" t="s">
        <v>269</v>
      </c>
    </row>
    <row r="38" spans="1:32" ht="18.75">
      <c r="A38" s="11">
        <v>3</v>
      </c>
      <c r="B38" s="12" t="s">
        <v>270</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Navigation intérieure</dc:title>
  <dc:subject>Mémento de statistiques des transports 2015</dc:subject>
  <dc:creator>SDES</dc:creator>
  <cp:keywords/>
  <dc:description/>
  <cp:lastModifiedBy>MEDDE</cp:lastModifiedBy>
  <dcterms:created xsi:type="dcterms:W3CDTF">2017-10-19T15:16:30Z</dcterms:created>
  <dcterms:modified xsi:type="dcterms:W3CDTF">2017-11-30T13:59:58Z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