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25440" windowHeight="13350" tabRatio="700" activeTab="0"/>
  </bookViews>
  <sheets>
    <sheet name="Défintions, méthodes" sheetId="1" r:id="rId1"/>
    <sheet name="Contenu des onglets" sheetId="2" r:id="rId2"/>
    <sheet name="Données_détaillées_par_aires" sheetId="3" r:id="rId3"/>
    <sheet name="Compo_communal_aire_logistique" sheetId="4" r:id="rId4"/>
    <sheet name="Données régionales" sheetId="5" r:id="rId5"/>
  </sheets>
  <definedNames>
    <definedName name="aire2_3">'Données_détaillées_par_aires'!$A$3:$H$390</definedName>
    <definedName name="Liste_commune">'Compo_communal_aire_logistique'!$A$3:$C$961</definedName>
    <definedName name="_xlnm.Print_Area" localSheetId="0">'Défintions, méthodes'!$A$1:$H$55</definedName>
  </definedNames>
  <calcPr fullCalcOnLoad="1"/>
</workbook>
</file>

<file path=xl/sharedStrings.xml><?xml version="1.0" encoding="utf-8"?>
<sst xmlns="http://schemas.openxmlformats.org/spreadsheetml/2006/main" count="4893" uniqueCount="2156">
  <si>
    <t>Besançon</t>
  </si>
  <si>
    <t>Beaune, Levernois, Vignoles</t>
  </si>
  <si>
    <t>Tavaux, Damparis</t>
  </si>
  <si>
    <t>Étupes, Fesches-le-Châtel</t>
  </si>
  <si>
    <t>Avallon, Étaule</t>
  </si>
  <si>
    <t>Fontaine</t>
  </si>
  <si>
    <t>Sevrey</t>
  </si>
  <si>
    <t>Moirans-en-Montagne, Lavans-lès-Saint-Claude</t>
  </si>
  <si>
    <t>Dijon, Saint-Apollinaire</t>
  </si>
  <si>
    <t>Migennes</t>
  </si>
  <si>
    <t>Pontarlier</t>
  </si>
  <si>
    <t>Digoin</t>
  </si>
  <si>
    <t>Arc-lès-Gray, Gray</t>
  </si>
  <si>
    <t>Saint-Marcel, Chalon-sur-Saône</t>
  </si>
  <si>
    <t>Chalon-sur-Saône</t>
  </si>
  <si>
    <t>28</t>
  </si>
  <si>
    <t>Le Grand-Quevilly, Rouen, Canteleu, Le Petit-Quevilly</t>
  </si>
  <si>
    <t>Val-de-Reuil, Louviers, Le Vaudreuil, Heudebouville, Incarville, Vironvay</t>
  </si>
  <si>
    <t>Le Havre, Gonfreville-l'Orcher</t>
  </si>
  <si>
    <t>Mondeville, Giberville, Grentheville, Ifs, Cagny, Cormelles-le-Royal</t>
  </si>
  <si>
    <t>Saint-Étienne-du-Rouvray, Amfreville-la-Mi-Voie, Sotteville-lès-Rouen</t>
  </si>
  <si>
    <t>Saint-Vigor-d'Ymonville, Sandouville</t>
  </si>
  <si>
    <t>Rogerville, Oudalle, Gonfreville-l'Orcher</t>
  </si>
  <si>
    <t>Évreux, Guichainville, Le Vieil-Évreux</t>
  </si>
  <si>
    <t>Argentan</t>
  </si>
  <si>
    <t>Grand-Couronne, Moulineaux</t>
  </si>
  <si>
    <t>Lillebonne, Notre-Dame-de-Gravenchon</t>
  </si>
  <si>
    <t>Aubevoye, Gaillon</t>
  </si>
  <si>
    <t>Villers-Bocage</t>
  </si>
  <si>
    <t>Vire</t>
  </si>
  <si>
    <t>Déville-lès-Rouen, Notre-Dame-de-Bondeville</t>
  </si>
  <si>
    <t>Honfleur</t>
  </si>
  <si>
    <t>Eu, Le Tréport</t>
  </si>
  <si>
    <t>Bourgtheroulde-Infreville</t>
  </si>
  <si>
    <t>Carpiquet, Bretteville-sur-Odon</t>
  </si>
  <si>
    <t>Le Havre</t>
  </si>
  <si>
    <t>Criquebeuf-sur-Seine</t>
  </si>
  <si>
    <t>32</t>
  </si>
  <si>
    <t>Lesquin, Fretin, Villeneuve-d'Ascq, Sainghin-en-Mélantois, Lezennes, Mons-en-Baroeul, Ronchin</t>
  </si>
  <si>
    <t>40 - 49</t>
  </si>
  <si>
    <t>Roncq, Neuville-en-Ferrain, Bondues, La Madeleine, Marcq-en-Baroeul, Mouvaux, Tourcoing, Marquette-lez-Lille, Saint-André-lez-Lille, Wambrechies, Wasquehal</t>
  </si>
  <si>
    <t>Hem, Leers, Lys-lez-Lannoy, Roubaix, Toufflers, Wasquehal, Wattrelos</t>
  </si>
  <si>
    <t>Gauchy, Saint-Quentin, Morcourt</t>
  </si>
  <si>
    <t>Prouvy, Rouvignies, Denain, Douchy-les-Mines, Wavrechain-sous-Denain</t>
  </si>
  <si>
    <t>Lauwin-Planque, Flers-en-Escrebieux, Cuincy, Auby</t>
  </si>
  <si>
    <t>Tourcoing, Wattrelos, Roubaix</t>
  </si>
  <si>
    <t>Libercourt, Carvin, Oignies</t>
  </si>
  <si>
    <t>Lagny-le-Sec, Le Plessis-Belleville, Silly-le-Long</t>
  </si>
  <si>
    <t>Seclin, Noyelles-lès-Seclin</t>
  </si>
  <si>
    <t>Feignies, Maubeuge, Hautmont, Louvroil</t>
  </si>
  <si>
    <t>Arques, Blendecques</t>
  </si>
  <si>
    <t>Villeneuve-Saint-Germain, Soissons, Bucy-le-Long, Crouy, Cuffies</t>
  </si>
  <si>
    <t>Loon-Plage</t>
  </si>
  <si>
    <t>Longueil-Sainte-Marie</t>
  </si>
  <si>
    <t>Amiens</t>
  </si>
  <si>
    <t>Beauvais, Allonne</t>
  </si>
  <si>
    <t>Montataire, Creil</t>
  </si>
  <si>
    <t>Dunkerque, Coudekerque-Branche</t>
  </si>
  <si>
    <t>Monchy-le-Preux, Wancourt</t>
  </si>
  <si>
    <t>Lille</t>
  </si>
  <si>
    <t>Vendin-le-Vieil, Lens</t>
  </si>
  <si>
    <t>Verneuil-en-Halatte, Nogent-sur-Oise</t>
  </si>
  <si>
    <t>La Chapelle-d'Armentières, Bois-Grenier</t>
  </si>
  <si>
    <t>Béthune</t>
  </si>
  <si>
    <t>Dourges</t>
  </si>
  <si>
    <t>Boulogne-sur-Mer, Outreau, Le Portel</t>
  </si>
  <si>
    <t>Houplines</t>
  </si>
  <si>
    <t>Hénin-Beaumont</t>
  </si>
  <si>
    <t>Brebières, Courchelettes, Corbehem</t>
  </si>
  <si>
    <t>Onnaing</t>
  </si>
  <si>
    <t>Saint-Laurent-Blangy, Athies</t>
  </si>
  <si>
    <t>Méru, Amblainville</t>
  </si>
  <si>
    <t>Tilloy-lez-Cambrai, Raillencourt-Sainte-Olle, Sailly-lez-Cambrai</t>
  </si>
  <si>
    <t>Compiègne, Clairoix</t>
  </si>
  <si>
    <t>Roye</t>
  </si>
  <si>
    <t>Harnes</t>
  </si>
  <si>
    <t>Saint-Laurent-Blangy, Tilloy-lès-Mofflaines</t>
  </si>
  <si>
    <t>Angres, Bully-les-Mines, Liévin</t>
  </si>
  <si>
    <t>Glisy, Boves</t>
  </si>
  <si>
    <t>Le Meux</t>
  </si>
  <si>
    <t>Bailleul</t>
  </si>
  <si>
    <t>Labourse, Noeux-les-Mines</t>
  </si>
  <si>
    <t>Chaulnes</t>
  </si>
  <si>
    <t>Laon, Athies-sous-Laon</t>
  </si>
  <si>
    <t>Ribécourt-Dreslincourt</t>
  </si>
  <si>
    <t>Halluin</t>
  </si>
  <si>
    <t>Saint-Amand-les-Eaux</t>
  </si>
  <si>
    <t>Épaux-Bézu, Château-Thierry</t>
  </si>
  <si>
    <t>Valenciennes, Trith-Saint-Léger</t>
  </si>
  <si>
    <t>Itancourt</t>
  </si>
  <si>
    <t>Corbie, Aubigny</t>
  </si>
  <si>
    <t>Moreuil</t>
  </si>
  <si>
    <t>Villers-Cotterêts</t>
  </si>
  <si>
    <t>Dunkerque</t>
  </si>
  <si>
    <t>Sars-et-Rosières</t>
  </si>
  <si>
    <t>Compiègne, Venette</t>
  </si>
  <si>
    <t>Anzin</t>
  </si>
  <si>
    <t>Comines, Wervicq-Sud</t>
  </si>
  <si>
    <t>44</t>
  </si>
  <si>
    <t>Reims, Saint-Brice-Courcelles, Tinqueux, Taissy</t>
  </si>
  <si>
    <t>Strasbourg, Schiltigheim</t>
  </si>
  <si>
    <t>Troyes, La Chapelle-Saint-Luc, Torvilliers, Barberey-Saint-Sulpice, La Rivière-de-Corps</t>
  </si>
  <si>
    <t>Ennery, Flévy, Trémery</t>
  </si>
  <si>
    <t>Strasbourg</t>
  </si>
  <si>
    <t>Saint-Martin-sur-le-Pré, Recy, Châlons-en-Champagne</t>
  </si>
  <si>
    <t>Hoerdt, Reichstett, La Wantzenau</t>
  </si>
  <si>
    <t>Reims, Bétheny</t>
  </si>
  <si>
    <t>Colmar</t>
  </si>
  <si>
    <t>Ottmarsheim, Hombourg</t>
  </si>
  <si>
    <t>Woippy, Metz, La Maxe</t>
  </si>
  <si>
    <t>Ludres, Fléville-devant-Nancy</t>
  </si>
  <si>
    <t>Bussy-Lettrée</t>
  </si>
  <si>
    <t>Obernai</t>
  </si>
  <si>
    <t>Atton</t>
  </si>
  <si>
    <t>Gondreville</t>
  </si>
  <si>
    <t>Wittenheim, Kingersheim, Richwiller</t>
  </si>
  <si>
    <t>Custines, Frouard</t>
  </si>
  <si>
    <t>Éloyes, Saint-Nabord</t>
  </si>
  <si>
    <t>Golbey, Chavelot</t>
  </si>
  <si>
    <t>Saint-Avold</t>
  </si>
  <si>
    <t>Huningue, Village-Neuf</t>
  </si>
  <si>
    <t>Cernay, Vieux-Thann</t>
  </si>
  <si>
    <t>Buchères, Saint-Thibault</t>
  </si>
  <si>
    <t>La Veuve</t>
  </si>
  <si>
    <t>Saint-Dizier, Bettancourt-la-Ferrée</t>
  </si>
  <si>
    <t>Champigneulles</t>
  </si>
  <si>
    <t>Geispolsheim, Ostwald</t>
  </si>
  <si>
    <t>Molsheim</t>
  </si>
  <si>
    <t>Thierville-sur-Meuse, Verdun</t>
  </si>
  <si>
    <t>Algolsheim, Neuf-Brisach, Volgelsheim</t>
  </si>
  <si>
    <t>Épernay, Magenta</t>
  </si>
  <si>
    <t>Ungersheim, Ensisheim</t>
  </si>
  <si>
    <t>Sausheim, Illzach</t>
  </si>
  <si>
    <t>Duppigheim, Duttlenheim</t>
  </si>
  <si>
    <t>Fegersheim, Illkirch-Graffenstaden, Lipsheim</t>
  </si>
  <si>
    <t>Steinbourg, Monswiller</t>
  </si>
  <si>
    <t>Haguenau, Schweighouse-sur-Moder</t>
  </si>
  <si>
    <t>Nogent-sur-Seine</t>
  </si>
  <si>
    <t>Mertzwiller, Gundershoffen</t>
  </si>
  <si>
    <t>Behren-lès-Forbach, OEting</t>
  </si>
  <si>
    <t>Saint-Louis</t>
  </si>
  <si>
    <t>Fameck, Florange</t>
  </si>
  <si>
    <t>52</t>
  </si>
  <si>
    <t>Carquefou, Nantes, Sainte-Luce-sur-Loire, Thouaré-sur-Loire</t>
  </si>
  <si>
    <t>Saint-Barthélemy-d'Anjou, Angers, Écouflant</t>
  </si>
  <si>
    <t>Saint-Nazaire, Montoir-de-Bretagne, Trignac</t>
  </si>
  <si>
    <t>Allonnes, Spay, Arnage, Le Mans</t>
  </si>
  <si>
    <t>Laval, Bonchamp-lès-Laval, Changé, Louverné</t>
  </si>
  <si>
    <t>Saint-Aignan-Grandlieu</t>
  </si>
  <si>
    <t>Nantes, Rezé, Bouguenais</t>
  </si>
  <si>
    <t>Le Mans</t>
  </si>
  <si>
    <t>Cholet, La Séguinière</t>
  </si>
  <si>
    <t>Cholet</t>
  </si>
  <si>
    <t>Vertou, Basse-Goulaine, Saint-Sébastien-sur-Loire</t>
  </si>
  <si>
    <t>La Roche-sur-Yon, Mouilleron-le-Captif</t>
  </si>
  <si>
    <t>Saint-Herblain, Couëron</t>
  </si>
  <si>
    <t>Ancenis, Mésanger</t>
  </si>
  <si>
    <t>Saint-Georges-de-Montaigu, La Guyonnière</t>
  </si>
  <si>
    <t>Azé</t>
  </si>
  <si>
    <t>Montrevault</t>
  </si>
  <si>
    <t>Les Herbiers</t>
  </si>
  <si>
    <t>Saint-Sylvain-d'Anjou</t>
  </si>
  <si>
    <t>Seiches-sur-le-Loir</t>
  </si>
  <si>
    <t>Mayenne</t>
  </si>
  <si>
    <t>La Ferrière</t>
  </si>
  <si>
    <t>Beaufort-en-Vallée</t>
  </si>
  <si>
    <t>Pouzauges</t>
  </si>
  <si>
    <t>Chemillé-Melay</t>
  </si>
  <si>
    <t>Le Mans, La Chapelle-Saint-Aubin</t>
  </si>
  <si>
    <t>53</t>
  </si>
  <si>
    <t>Rennes, Saint-Jacques-de-la-Lande, Vezin-le-Coquet, Le Rheu</t>
  </si>
  <si>
    <t>Châteaubourg, Brécé, Noyal-sur-Vilaine, Servon-sur-Vilaine</t>
  </si>
  <si>
    <t>Loudéac</t>
  </si>
  <si>
    <t>Landerneau, Plouédern, Pencran, Ploudaniel</t>
  </si>
  <si>
    <t>Guipavas, Brest</t>
  </si>
  <si>
    <t>Ploërmel</t>
  </si>
  <si>
    <t>Bruz, Noyal-Châtillon-sur-Seiche</t>
  </si>
  <si>
    <t>Saint-Malo</t>
  </si>
  <si>
    <t>Carhaix-Plouguer</t>
  </si>
  <si>
    <t>Vitré</t>
  </si>
  <si>
    <t>Vannes, Plescop, Theix</t>
  </si>
  <si>
    <t>Sainte-Marie, Redon</t>
  </si>
  <si>
    <t>Fougères</t>
  </si>
  <si>
    <t>Liffré</t>
  </si>
  <si>
    <t>Lanester</t>
  </si>
  <si>
    <t>Rosporden</t>
  </si>
  <si>
    <t>Mellac, Quimperlé</t>
  </si>
  <si>
    <t>Le Rheu</t>
  </si>
  <si>
    <t>Lamballe</t>
  </si>
  <si>
    <t>Grâces, Ploumagoar</t>
  </si>
  <si>
    <t>Landivisiau</t>
  </si>
  <si>
    <t>Rennes, Cesson-Sévigné</t>
  </si>
  <si>
    <t>Saint-Jacques-de-la-Lande</t>
  </si>
  <si>
    <t>Torcé</t>
  </si>
  <si>
    <t>Quimper</t>
  </si>
  <si>
    <t>75</t>
  </si>
  <si>
    <t>Blanquefort, Bruges, Parempuyre</t>
  </si>
  <si>
    <t>Saint-Loubès, Ambarès-et-Lagrave, Carbon-Blanc</t>
  </si>
  <si>
    <t>Bordeaux, Bassens, Lormont</t>
  </si>
  <si>
    <t>Beychac-et-Caillau</t>
  </si>
  <si>
    <t>Poitiers, Migné-Auxances, Chasseneuil-du-Poitou</t>
  </si>
  <si>
    <t>Limoges</t>
  </si>
  <si>
    <t>Cestas</t>
  </si>
  <si>
    <t>Rochefort</t>
  </si>
  <si>
    <t>Agen, Pont-du-Casse</t>
  </si>
  <si>
    <t>Brive-la-Gaillarde</t>
  </si>
  <si>
    <t>Artix, Noguères, Pardies</t>
  </si>
  <si>
    <t>La Rochelle</t>
  </si>
  <si>
    <t>Mérignac, Saint-Médard-en-Jalles</t>
  </si>
  <si>
    <t>Aytré</t>
  </si>
  <si>
    <t>Samazan</t>
  </si>
  <si>
    <t>Ussac</t>
  </si>
  <si>
    <t>Langon</t>
  </si>
  <si>
    <t>Prahecq</t>
  </si>
  <si>
    <t>Thouars, Louzy</t>
  </si>
  <si>
    <t>Le Lardin-Saint-Lazare, La Bachellerie</t>
  </si>
  <si>
    <t>Mont-de-Marsan, Saint-Avit</t>
  </si>
  <si>
    <t>Saint-Sever, Aurice</t>
  </si>
  <si>
    <t>Châteaubernard, Cognac, Merpins</t>
  </si>
  <si>
    <t>Le Passage, Estillac</t>
  </si>
  <si>
    <t>Pessac, Gradignan</t>
  </si>
  <si>
    <t>Cerizay</t>
  </si>
  <si>
    <t>Bordeaux, Floirac</t>
  </si>
  <si>
    <t>Tarnos, Anglet</t>
  </si>
  <si>
    <t>76</t>
  </si>
  <si>
    <t>Castelnau-d'Estrétefonds, Villeneuve-lès-Bouloc</t>
  </si>
  <si>
    <t>Colomiers, Plaisance-du-Touch, Tournefeuille</t>
  </si>
  <si>
    <t>Perpignan</t>
  </si>
  <si>
    <t>Saint-Alban, Bruguières, Lespinasse, Saint-Jory</t>
  </si>
  <si>
    <t>Toulouse, Portet-sur-Garonne</t>
  </si>
  <si>
    <t>Montauban, Bressols</t>
  </si>
  <si>
    <t>Portet-sur-Garonne, Cugnaux</t>
  </si>
  <si>
    <t>Toulouse, Colomiers, Cornebarrieu</t>
  </si>
  <si>
    <t>Nîmes</t>
  </si>
  <si>
    <t>Vendargues</t>
  </si>
  <si>
    <t>Sète</t>
  </si>
  <si>
    <t>Montbartier</t>
  </si>
  <si>
    <t>Muret, Roques, Seysses</t>
  </si>
  <si>
    <t>Aimargues</t>
  </si>
  <si>
    <t>Canals, Grisolles</t>
  </si>
  <si>
    <t>Balma, Toulouse</t>
  </si>
  <si>
    <t>Valence</t>
  </si>
  <si>
    <t>Saint-Jean-de-Védas</t>
  </si>
  <si>
    <t>Narbonne</t>
  </si>
  <si>
    <t>84</t>
  </si>
  <si>
    <t>Saint-Quentin-Fallavier, Satolas-et-Bonce, La Verpillière</t>
  </si>
  <si>
    <t>50 - 59</t>
  </si>
  <si>
    <t>Saint-Priest, Corbas, Chaponnay, Mions, Vénissieux, Toussieu</t>
  </si>
  <si>
    <t>Saint-Fons, Vénissieux, Lyon, Saint-Genis-Laval, Irigny, La Mulatière, Feyzin</t>
  </si>
  <si>
    <t>Saint-Vulbas</t>
  </si>
  <si>
    <t>Villefranche-sur-Saône, Arnas, Gleizé, Limas</t>
  </si>
  <si>
    <t>Saint-Priest, Genas, Saint-Bonnet-de-Mure, Chassieu</t>
  </si>
  <si>
    <t>Andrézieux-Bouthéon, Veauche, La Fouillouse, Saint-Bonnet-les-Oules</t>
  </si>
  <si>
    <t>Meyzieu, Jonage</t>
  </si>
  <si>
    <t>Villeurbanne, Vaulx-en-Velin, Décines-Charpieu</t>
  </si>
  <si>
    <t>Clermont-Ferrand</t>
  </si>
  <si>
    <t>Annecy, Argonay, Cran-Gevrier, Pringy, Seynod</t>
  </si>
  <si>
    <t>Échirolles, Grenoble, Eybens</t>
  </si>
  <si>
    <t>Saint-Étienne, Sorbiers, La Talaudière</t>
  </si>
  <si>
    <t>Chambéry, La Motte-Servolex</t>
  </si>
  <si>
    <t>Portes-lès-Valence, Valence</t>
  </si>
  <si>
    <t>Le Pouzin</t>
  </si>
  <si>
    <t>Rumilly, Marigny-Saint-Marcel</t>
  </si>
  <si>
    <t>Saint-Laurent-de-Mure, Colombier-Saugnieu</t>
  </si>
  <si>
    <t>Cournon-d'Auvergne</t>
  </si>
  <si>
    <t>Saint-Paul-Trois-Châteaux, Pierrelatte</t>
  </si>
  <si>
    <t>Roanne</t>
  </si>
  <si>
    <t>Chasse-sur-Rhône, Loire-sur-Rhône, Communay</t>
  </si>
  <si>
    <t>Montélimar</t>
  </si>
  <si>
    <t>Grigny, Montagny</t>
  </si>
  <si>
    <t>Riorges, Mably</t>
  </si>
  <si>
    <t>La Boisse, Dagneux</t>
  </si>
  <si>
    <t>Saint-Jean-d'Ardières, Belleville</t>
  </si>
  <si>
    <t>Le Chambon-Feugerolles, Fraisses</t>
  </si>
  <si>
    <t>Sury-le-Comtal</t>
  </si>
  <si>
    <t>Montluçon</t>
  </si>
  <si>
    <t>Reyrieux</t>
  </si>
  <si>
    <t>Le Coteau</t>
  </si>
  <si>
    <t>Pusignan</t>
  </si>
  <si>
    <t>Bonneville, Ayse</t>
  </si>
  <si>
    <t>Balan, Béligneux, Bressolles</t>
  </si>
  <si>
    <t>Saint-Pierre-de-Chandieu</t>
  </si>
  <si>
    <t>Genay, Neuville-sur-Saône</t>
  </si>
  <si>
    <t>Riom</t>
  </si>
  <si>
    <t>Saint-Rambert-d'Albon</t>
  </si>
  <si>
    <t>La Voulte-sur-Rhône</t>
  </si>
  <si>
    <t>Colombier-Saugnieu</t>
  </si>
  <si>
    <t>Arbent, Oyonnax</t>
  </si>
  <si>
    <t>Belmont-Tramonet</t>
  </si>
  <si>
    <t>Brézins, Saint-Étienne-de-Saint-Geoirs</t>
  </si>
  <si>
    <t>Rives</t>
  </si>
  <si>
    <t>Oyonnax</t>
  </si>
  <si>
    <t>Tain-l'Hermitage, Mercurol</t>
  </si>
  <si>
    <t>Voreppe, Moirans</t>
  </si>
  <si>
    <t>Saint-Georges-d'Espéranche</t>
  </si>
  <si>
    <t>Rillieux-la-Pape</t>
  </si>
  <si>
    <t>Miribel</t>
  </si>
  <si>
    <t>Aurillac</t>
  </si>
  <si>
    <t>93</t>
  </si>
  <si>
    <t>Grans, Miramas</t>
  </si>
  <si>
    <t>Sorgues, Le Pontet</t>
  </si>
  <si>
    <t>Port-Saint-Louis-du-Rhône, Fos-sur-Mer</t>
  </si>
  <si>
    <t>Saint-Martin-de-Crau</t>
  </si>
  <si>
    <t>Marignane, Vitrolles, Châteauneuf-les-Martigues, Saint-Victoret</t>
  </si>
  <si>
    <t>Aix-en-Provence</t>
  </si>
  <si>
    <t>Marseille</t>
  </si>
  <si>
    <t>Carros, Le Broc</t>
  </si>
  <si>
    <t>Monteux</t>
  </si>
  <si>
    <t>Rognac</t>
  </si>
  <si>
    <t>Salon-de-Provence</t>
  </si>
  <si>
    <t>Martigues</t>
  </si>
  <si>
    <t>Entraigues-sur-la-Sorgue</t>
  </si>
  <si>
    <t>Orange</t>
  </si>
  <si>
    <t>Cavaillon, Plan-d'Orgon</t>
  </si>
  <si>
    <t>Avignon</t>
  </si>
  <si>
    <t>Camaret-sur-Aigues, Sérignan-du-Comtat</t>
  </si>
  <si>
    <t>Gennevilliers, Tremblay-en-France, Aulnay-sous-Bois, Gonesse, La Courneuve, Roissy-en-France, Pantin, Le Bourget, Argenteuil, Villeneuve-la-Garenne, Le Blanc-Mesnil, Bobigny, Saint-Denis, Saint-Ouen, Bonneuil-en-France, Bondy, Drancy, Épinay-sur-Seine, Pierrefitte-sur-Seine, Rosny-sous-Bois, Bezons, Lieusaint, Carrières-sur-Seine, Sartrouville, Clichy, Levallois-Perret, Dugny, Les Lilas, Montreuil, Noisy-le-Sec, Villepinte, Garges-lès-Gonesse, Marly-la-Ville, Saint-Brice-sous-Forêt</t>
  </si>
  <si>
    <t>Numéro aires dans région</t>
  </si>
  <si>
    <t>Surface totale</t>
  </si>
  <si>
    <r>
      <t>Nombre d'EPL de plus de  5 000 m</t>
    </r>
    <r>
      <rPr>
        <vertAlign val="superscript"/>
        <sz val="10"/>
        <rFont val="MS Sans Serif"/>
        <family val="2"/>
      </rPr>
      <t>2</t>
    </r>
  </si>
  <si>
    <t>477A*</t>
  </si>
  <si>
    <r>
      <t>Avertissement</t>
    </r>
    <r>
      <rPr>
        <sz val="10"/>
        <color indexed="10"/>
        <rFont val="MS Sans Serif"/>
        <family val="2"/>
      </rPr>
      <t xml:space="preserve"> : 
Une commune peut accueillir plusieures aires logistiques à la fois.
Certaines communes peuvent donc apparaître plusieurs fois dans cette liste.
Attention donc à ne pas compter plusieurs fois une même commune.</t>
    </r>
  </si>
  <si>
    <t>CODGEO</t>
  </si>
  <si>
    <t>Région d'implantation</t>
  </si>
  <si>
    <t>Communes concernées par l'aire logistique</t>
  </si>
  <si>
    <t>EFF_EPL_5000</t>
  </si>
  <si>
    <t>Poids de l'entreposage</t>
  </si>
  <si>
    <t>NC</t>
  </si>
  <si>
    <t>P_commerce</t>
  </si>
  <si>
    <t>P_Transport_et_entreposage</t>
  </si>
  <si>
    <t>P_industrie</t>
  </si>
  <si>
    <t>P_autres</t>
  </si>
  <si>
    <t>Eff_com_entreposage</t>
  </si>
  <si>
    <t>Déchargement</t>
  </si>
  <si>
    <t>Liste des communes sur lesquelles l'aires logistique est implantée.</t>
  </si>
  <si>
    <t>Chargement</t>
  </si>
  <si>
    <r>
      <t>Nombre d'EPL de plus de  5 000 m</t>
    </r>
    <r>
      <rPr>
        <vertAlign val="superscript"/>
        <sz val="10"/>
        <rFont val="Arial"/>
        <family val="2"/>
      </rPr>
      <t>2</t>
    </r>
  </si>
  <si>
    <t>LIBGEO</t>
  </si>
  <si>
    <t>44184</t>
  </si>
  <si>
    <t>Saint-Nazaire</t>
  </si>
  <si>
    <t>44103</t>
  </si>
  <si>
    <t>Montoir-de-Bretagne</t>
  </si>
  <si>
    <t>44210</t>
  </si>
  <si>
    <t>Trignac</t>
  </si>
  <si>
    <t>49323</t>
  </si>
  <si>
    <t>37179</t>
  </si>
  <si>
    <t>Parçay-Meslay</t>
  </si>
  <si>
    <t>37261</t>
  </si>
  <si>
    <t>Tours</t>
  </si>
  <si>
    <t>49333</t>
  </si>
  <si>
    <t>49267</t>
  </si>
  <si>
    <t>Saint-Barthélemy-d'Anjou</t>
  </si>
  <si>
    <t>49007</t>
  </si>
  <si>
    <t>Angers</t>
  </si>
  <si>
    <t>49129</t>
  </si>
  <si>
    <t>Écouflant</t>
  </si>
  <si>
    <t>76533</t>
  </si>
  <si>
    <t>Rogerville</t>
  </si>
  <si>
    <t>76489</t>
  </si>
  <si>
    <t>Oudalle</t>
  </si>
  <si>
    <t>76305</t>
  </si>
  <si>
    <t>Gonfreville-l'Orcher</t>
  </si>
  <si>
    <t>77369</t>
  </si>
  <si>
    <t>Poincy</t>
  </si>
  <si>
    <t>77284</t>
  </si>
  <si>
    <t>Meaux</t>
  </si>
  <si>
    <t>59183</t>
  </si>
  <si>
    <t>59155</t>
  </si>
  <si>
    <t>Coudekerque-Branche</t>
  </si>
  <si>
    <t>45082</t>
  </si>
  <si>
    <t>77058</t>
  </si>
  <si>
    <t>Bussy-Saint-Georges</t>
  </si>
  <si>
    <t>77181</t>
  </si>
  <si>
    <t>Ferrières-en-Brie</t>
  </si>
  <si>
    <t>68001</t>
  </si>
  <si>
    <t>Algolsheim</t>
  </si>
  <si>
    <t>68231</t>
  </si>
  <si>
    <t>Neuf-Brisach</t>
  </si>
  <si>
    <t>68352</t>
  </si>
  <si>
    <t>Volgelsheim</t>
  </si>
  <si>
    <t>47001</t>
  </si>
  <si>
    <t>Agen</t>
  </si>
  <si>
    <t>47209</t>
  </si>
  <si>
    <t>Pont-du-Casse</t>
  </si>
  <si>
    <t>19031</t>
  </si>
  <si>
    <t>33243</t>
  </si>
  <si>
    <t>Libourne</t>
  </si>
  <si>
    <t>51504</t>
  </si>
  <si>
    <t>Saint-Martin-sur-le-Pré</t>
  </si>
  <si>
    <t>51453</t>
  </si>
  <si>
    <t>Recy</t>
  </si>
  <si>
    <t>51108</t>
  </si>
  <si>
    <t>Châlons-en-Champagne</t>
  </si>
  <si>
    <t>91521</t>
  </si>
  <si>
    <t>Ris-Orangis</t>
  </si>
  <si>
    <t>91235</t>
  </si>
  <si>
    <t>Fleury-Mérogis</t>
  </si>
  <si>
    <t>91286</t>
  </si>
  <si>
    <t>Grigny</t>
  </si>
  <si>
    <t>22136</t>
  </si>
  <si>
    <t>51230</t>
  </si>
  <si>
    <t>Épernay</t>
  </si>
  <si>
    <t>51663</t>
  </si>
  <si>
    <t>Magenta</t>
  </si>
  <si>
    <t>74042</t>
  </si>
  <si>
    <t>Bonneville</t>
  </si>
  <si>
    <t>74024</t>
  </si>
  <si>
    <t>Ayse</t>
  </si>
  <si>
    <t>36063</t>
  </si>
  <si>
    <t>Déols</t>
  </si>
  <si>
    <t>36064</t>
  </si>
  <si>
    <t>Diors</t>
  </si>
  <si>
    <t>36071</t>
  </si>
  <si>
    <t>Étrechet</t>
  </si>
  <si>
    <t>38449</t>
  </si>
  <si>
    <t>Saint-Quentin-Fallavier</t>
  </si>
  <si>
    <t>38475</t>
  </si>
  <si>
    <t>Satolas-et-Bonce</t>
  </si>
  <si>
    <t>38537</t>
  </si>
  <si>
    <t>La Verpillière</t>
  </si>
  <si>
    <t>51454</t>
  </si>
  <si>
    <t>Reims</t>
  </si>
  <si>
    <t>51055</t>
  </si>
  <si>
    <t>Bétheny</t>
  </si>
  <si>
    <t>41161</t>
  </si>
  <si>
    <t>Nouan-le-Fuzelier</t>
  </si>
  <si>
    <t>34327</t>
  </si>
  <si>
    <t>33227</t>
  </si>
  <si>
    <t>13054</t>
  </si>
  <si>
    <t>Marignane</t>
  </si>
  <si>
    <t>13117</t>
  </si>
  <si>
    <t>Vitrolles</t>
  </si>
  <si>
    <t>13026</t>
  </si>
  <si>
    <t>Châteauneuf-les-Martigues</t>
  </si>
  <si>
    <t>13102</t>
  </si>
  <si>
    <t>Saint-Victoret</t>
  </si>
  <si>
    <t>06033</t>
  </si>
  <si>
    <t>Carros</t>
  </si>
  <si>
    <t>06025</t>
  </si>
  <si>
    <t>Le Broc</t>
  </si>
  <si>
    <t>25056</t>
  </si>
  <si>
    <t>31149</t>
  </si>
  <si>
    <t>Colomiers</t>
  </si>
  <si>
    <t>31424</t>
  </si>
  <si>
    <t>Plaisance-du-Touch</t>
  </si>
  <si>
    <t>31557</t>
  </si>
  <si>
    <t>Tournefeuille</t>
  </si>
  <si>
    <t>77146</t>
  </si>
  <si>
    <t>Croissy-Beaubourg</t>
  </si>
  <si>
    <t>77258</t>
  </si>
  <si>
    <t>Lognes</t>
  </si>
  <si>
    <t>77169</t>
  </si>
  <si>
    <t>Émerainville</t>
  </si>
  <si>
    <t>77373</t>
  </si>
  <si>
    <t>Pontault-Combault</t>
  </si>
  <si>
    <t>77390</t>
  </si>
  <si>
    <t>Roissy-en-Brie</t>
  </si>
  <si>
    <t>80620</t>
  </si>
  <si>
    <t>Péronne</t>
  </si>
  <si>
    <t>28404</t>
  </si>
  <si>
    <t>Vernouillet</t>
  </si>
  <si>
    <t>28134</t>
  </si>
  <si>
    <t>28171</t>
  </si>
  <si>
    <t>Garnay</t>
  </si>
  <si>
    <t>76216</t>
  </si>
  <si>
    <t>Déville-lès-Rouen</t>
  </si>
  <si>
    <t>76474</t>
  </si>
  <si>
    <t>Notre-Dame-de-Bondeville</t>
  </si>
  <si>
    <t>35238</t>
  </si>
  <si>
    <t>Rennes</t>
  </si>
  <si>
    <t>35281</t>
  </si>
  <si>
    <t>35353</t>
  </si>
  <si>
    <t>Vezin-le-Coquet</t>
  </si>
  <si>
    <t>35240</t>
  </si>
  <si>
    <t>71154</t>
  </si>
  <si>
    <t>Crissey</t>
  </si>
  <si>
    <t>71076</t>
  </si>
  <si>
    <t>71204</t>
  </si>
  <si>
    <t>Fragnes</t>
  </si>
  <si>
    <t>71585</t>
  </si>
  <si>
    <t>Virey-le-Grand</t>
  </si>
  <si>
    <t>84087</t>
  </si>
  <si>
    <t>37185</t>
  </si>
  <si>
    <t>Pocé-sur-Cisse</t>
  </si>
  <si>
    <t>37163</t>
  </si>
  <si>
    <t>Nazelles-Négron</t>
  </si>
  <si>
    <t>89348</t>
  </si>
  <si>
    <t>Saint-Julien-du-Sault</t>
  </si>
  <si>
    <t>31555</t>
  </si>
  <si>
    <t>Toulouse</t>
  </si>
  <si>
    <t>31433</t>
  </si>
  <si>
    <t>Portet-sur-Garonne</t>
  </si>
  <si>
    <t>45272</t>
  </si>
  <si>
    <t>Saint-Cyr-en-Val</t>
  </si>
  <si>
    <t>45006</t>
  </si>
  <si>
    <t>Ardon</t>
  </si>
  <si>
    <t>45234</t>
  </si>
  <si>
    <t>Orléans</t>
  </si>
  <si>
    <t>28140</t>
  </si>
  <si>
    <t>Épernon</t>
  </si>
  <si>
    <t>28135</t>
  </si>
  <si>
    <t>Droue-sur-Drouette</t>
  </si>
  <si>
    <t>76709</t>
  </si>
  <si>
    <t>Le Trait</t>
  </si>
  <si>
    <t>80685</t>
  </si>
  <si>
    <t>35294</t>
  </si>
  <si>
    <t>Sainte-Marie</t>
  </si>
  <si>
    <t>35236</t>
  </si>
  <si>
    <t>Redon</t>
  </si>
  <si>
    <t>31395</t>
  </si>
  <si>
    <t>Muret</t>
  </si>
  <si>
    <t>31458</t>
  </si>
  <si>
    <t>Roques</t>
  </si>
  <si>
    <t>31547</t>
  </si>
  <si>
    <t>Seysses</t>
  </si>
  <si>
    <t>68343</t>
  </si>
  <si>
    <t>Ungersheim</t>
  </si>
  <si>
    <t>68082</t>
  </si>
  <si>
    <t>Ensisheim</t>
  </si>
  <si>
    <t>01027</t>
  </si>
  <si>
    <t>Balan</t>
  </si>
  <si>
    <t>01032</t>
  </si>
  <si>
    <t>Béligneux</t>
  </si>
  <si>
    <t>01062</t>
  </si>
  <si>
    <t>Bressolles</t>
  </si>
  <si>
    <t>62480</t>
  </si>
  <si>
    <t>Labourse</t>
  </si>
  <si>
    <t>62617</t>
  </si>
  <si>
    <t>Noeux-les-Mines</t>
  </si>
  <si>
    <t>59475</t>
  </si>
  <si>
    <t>Prouvy</t>
  </si>
  <si>
    <t>59515</t>
  </si>
  <si>
    <t>Rouvignies</t>
  </si>
  <si>
    <t>59172</t>
  </si>
  <si>
    <t>Denain</t>
  </si>
  <si>
    <t>59179</t>
  </si>
  <si>
    <t>Douchy-les-Mines</t>
  </si>
  <si>
    <t>59651</t>
  </si>
  <si>
    <t>Wavrechain-sous-Denain</t>
  </si>
  <si>
    <t>59457</t>
  </si>
  <si>
    <t>Pérenchies</t>
  </si>
  <si>
    <t>54027</t>
  </si>
  <si>
    <t>80186</t>
  </si>
  <si>
    <t>76384</t>
  </si>
  <si>
    <t>Lillebonne</t>
  </si>
  <si>
    <t>76476</t>
  </si>
  <si>
    <t>Notre-Dame-de-Gravenchon</t>
  </si>
  <si>
    <t>02408</t>
  </si>
  <si>
    <t>Laon</t>
  </si>
  <si>
    <t>02028</t>
  </si>
  <si>
    <t>Athies-sous-Laon</t>
  </si>
  <si>
    <t>54150</t>
  </si>
  <si>
    <t>Custines</t>
  </si>
  <si>
    <t>54215</t>
  </si>
  <si>
    <t>Frouard</t>
  </si>
  <si>
    <t>84080</t>
  </si>
  <si>
    <t>13081</t>
  </si>
  <si>
    <t>62582</t>
  </si>
  <si>
    <t>Monchy-le-Preux</t>
  </si>
  <si>
    <t>62873</t>
  </si>
  <si>
    <t>Wancourt</t>
  </si>
  <si>
    <t>35115</t>
  </si>
  <si>
    <t>62413</t>
  </si>
  <si>
    <t>80021</t>
  </si>
  <si>
    <t>91659</t>
  </si>
  <si>
    <t>Villabé</t>
  </si>
  <si>
    <t>91340</t>
  </si>
  <si>
    <t>Lisses</t>
  </si>
  <si>
    <t>91228</t>
  </si>
  <si>
    <t>Évry</t>
  </si>
  <si>
    <t>78440</t>
  </si>
  <si>
    <t>60537</t>
  </si>
  <si>
    <t>59279</t>
  </si>
  <si>
    <t>74225</t>
  </si>
  <si>
    <t>Rumilly</t>
  </si>
  <si>
    <t>74165</t>
  </si>
  <si>
    <t>Marigny-Saint-Marcel</t>
  </si>
  <si>
    <t>73215</t>
  </si>
  <si>
    <t>La Rochette</t>
  </si>
  <si>
    <t>80001</t>
  </si>
  <si>
    <t>Abbeville</t>
  </si>
  <si>
    <t>02805</t>
  </si>
  <si>
    <t>Villeneuve-Saint-Germain</t>
  </si>
  <si>
    <t>02722</t>
  </si>
  <si>
    <t>Soissons</t>
  </si>
  <si>
    <t>02131</t>
  </si>
  <si>
    <t>Bucy-le-Long</t>
  </si>
  <si>
    <t>02243</t>
  </si>
  <si>
    <t>Crouy</t>
  </si>
  <si>
    <t>02245</t>
  </si>
  <si>
    <t>Cuffies</t>
  </si>
  <si>
    <t>69289</t>
  </si>
  <si>
    <t>77445</t>
  </si>
  <si>
    <t>79216</t>
  </si>
  <si>
    <t>77122</t>
  </si>
  <si>
    <t>Combs-la-Ville</t>
  </si>
  <si>
    <t>77296</t>
  </si>
  <si>
    <t>Moissy-Cramayel</t>
  </si>
  <si>
    <t>77251</t>
  </si>
  <si>
    <t>Lieusaint</t>
  </si>
  <si>
    <t>91617</t>
  </si>
  <si>
    <t>31150</t>
  </si>
  <si>
    <t>Cornebarrieu</t>
  </si>
  <si>
    <t>68066</t>
  </si>
  <si>
    <t>60057</t>
  </si>
  <si>
    <t>Beauvais</t>
  </si>
  <si>
    <t>60009</t>
  </si>
  <si>
    <t>Allonne</t>
  </si>
  <si>
    <t>59508</t>
  </si>
  <si>
    <t>Roncq</t>
  </si>
  <si>
    <t>59426</t>
  </si>
  <si>
    <t>Neuville-en-Ferrain</t>
  </si>
  <si>
    <t>59090</t>
  </si>
  <si>
    <t>Bondues</t>
  </si>
  <si>
    <t>59368</t>
  </si>
  <si>
    <t>La Madeleine</t>
  </si>
  <si>
    <t>59378</t>
  </si>
  <si>
    <t>Marcq-en-Baroeul</t>
  </si>
  <si>
    <t>59421</t>
  </si>
  <si>
    <t>Mouvaux</t>
  </si>
  <si>
    <t>59599</t>
  </si>
  <si>
    <t>Tourcoing</t>
  </si>
  <si>
    <t>59386</t>
  </si>
  <si>
    <t>Marquette-lez-Lille</t>
  </si>
  <si>
    <t>59527</t>
  </si>
  <si>
    <t>Saint-André-lez-Lille</t>
  </si>
  <si>
    <t>59636</t>
  </si>
  <si>
    <t>Wambrechies</t>
  </si>
  <si>
    <t>59646</t>
  </si>
  <si>
    <t>Wasquehal</t>
  </si>
  <si>
    <t>51474</t>
  </si>
  <si>
    <t>Saint-Brice-Courcelles</t>
  </si>
  <si>
    <t>51573</t>
  </si>
  <si>
    <t>Tinqueux</t>
  </si>
  <si>
    <t>51562</t>
  </si>
  <si>
    <t>Taissy</t>
  </si>
  <si>
    <t>59526</t>
  </si>
  <si>
    <t>42005</t>
  </si>
  <si>
    <t>Andrézieux-Bouthéon</t>
  </si>
  <si>
    <t>42323</t>
  </si>
  <si>
    <t>Veauche</t>
  </si>
  <si>
    <t>42097</t>
  </si>
  <si>
    <t>La Fouillouse</t>
  </si>
  <si>
    <t>42206</t>
  </si>
  <si>
    <t>Saint-Bonnet-les-Oules</t>
  </si>
  <si>
    <t>68253</t>
  </si>
  <si>
    <t>Ottmarsheim</t>
  </si>
  <si>
    <t>68144</t>
  </si>
  <si>
    <t>Hombourg</t>
  </si>
  <si>
    <t>35068</t>
  </si>
  <si>
    <t>Châteaubourg</t>
  </si>
  <si>
    <t>35039</t>
  </si>
  <si>
    <t>Brécé</t>
  </si>
  <si>
    <t>35207</t>
  </si>
  <si>
    <t>Noyal-sur-Vilaine</t>
  </si>
  <si>
    <t>35327</t>
  </si>
  <si>
    <t>Servon-sur-Vilaine</t>
  </si>
  <si>
    <t>77470</t>
  </si>
  <si>
    <t>02279</t>
  </si>
  <si>
    <t>Épaux-Bézu</t>
  </si>
  <si>
    <t>02168</t>
  </si>
  <si>
    <t>Château-Thierry</t>
  </si>
  <si>
    <t>69027</t>
  </si>
  <si>
    <t>Brignais</t>
  </si>
  <si>
    <t>69204</t>
  </si>
  <si>
    <t>Saint-Genis-Laval</t>
  </si>
  <si>
    <t>89025</t>
  </si>
  <si>
    <t>Avallon</t>
  </si>
  <si>
    <t>89159</t>
  </si>
  <si>
    <t>Étaule</t>
  </si>
  <si>
    <t>91103</t>
  </si>
  <si>
    <t>Brétigny-sur-Orge</t>
  </si>
  <si>
    <t>91552</t>
  </si>
  <si>
    <t>Saint-Germain-lès-Arpajon</t>
  </si>
  <si>
    <t>91376</t>
  </si>
  <si>
    <t>Marolles-en-Hurepoix</t>
  </si>
  <si>
    <t>33080</t>
  </si>
  <si>
    <t>Cadaujac</t>
  </si>
  <si>
    <t>33274</t>
  </si>
  <si>
    <t>Martillac</t>
  </si>
  <si>
    <t>54232</t>
  </si>
  <si>
    <t>37250</t>
  </si>
  <si>
    <t>Sorigny</t>
  </si>
  <si>
    <t>35152</t>
  </si>
  <si>
    <t>13097</t>
  </si>
  <si>
    <t>88158</t>
  </si>
  <si>
    <t>Éloyes</t>
  </si>
  <si>
    <t>88429</t>
  </si>
  <si>
    <t>Saint-Nabord</t>
  </si>
  <si>
    <t>59359</t>
  </si>
  <si>
    <t>69278</t>
  </si>
  <si>
    <t>Genay</t>
  </si>
  <si>
    <t>69143</t>
  </si>
  <si>
    <t>Neuville-sur-Saône</t>
  </si>
  <si>
    <t>56098</t>
  </si>
  <si>
    <t>59350</t>
  </si>
  <si>
    <t>59334</t>
  </si>
  <si>
    <t>Lauwin-Planque</t>
  </si>
  <si>
    <t>59234</t>
  </si>
  <si>
    <t>Flers-en-Escrebieux</t>
  </si>
  <si>
    <t>59165</t>
  </si>
  <si>
    <t>Cuincy</t>
  </si>
  <si>
    <t>59028</t>
  </si>
  <si>
    <t>Auby</t>
  </si>
  <si>
    <t>59606</t>
  </si>
  <si>
    <t>Valenciennes</t>
  </si>
  <si>
    <t>59603</t>
  </si>
  <si>
    <t>Trith-Saint-Léger</t>
  </si>
  <si>
    <t>79329</t>
  </si>
  <si>
    <t>Thouars</t>
  </si>
  <si>
    <t>79157</t>
  </si>
  <si>
    <t>Louzy</t>
  </si>
  <si>
    <t>94081</t>
  </si>
  <si>
    <t>Vitry-sur-Seine</t>
  </si>
  <si>
    <t>94011</t>
  </si>
  <si>
    <t>Bonneuil-sur-Marne</t>
  </si>
  <si>
    <t>94002</t>
  </si>
  <si>
    <t>Alfortville</t>
  </si>
  <si>
    <t>94028</t>
  </si>
  <si>
    <t>Créteil</t>
  </si>
  <si>
    <t>75056</t>
  </si>
  <si>
    <t>94041</t>
  </si>
  <si>
    <t>Ivry-sur-Seine</t>
  </si>
  <si>
    <t>94044</t>
  </si>
  <si>
    <t>Limeil-Brévannes</t>
  </si>
  <si>
    <t>94071</t>
  </si>
  <si>
    <t>Sucy-en-Brie</t>
  </si>
  <si>
    <t>94078</t>
  </si>
  <si>
    <t>Villeneuve-Saint-Georges</t>
  </si>
  <si>
    <t>93064</t>
  </si>
  <si>
    <t>Rosny-sous-Bois</t>
  </si>
  <si>
    <t>94004</t>
  </si>
  <si>
    <t>Boissy-Saint-Léger</t>
  </si>
  <si>
    <t>94074</t>
  </si>
  <si>
    <t>Valenton</t>
  </si>
  <si>
    <t>94076</t>
  </si>
  <si>
    <t>Villejuif</t>
  </si>
  <si>
    <t>69127</t>
  </si>
  <si>
    <t>Marcy-l'Étoile</t>
  </si>
  <si>
    <t>27701</t>
  </si>
  <si>
    <t>Val-de-Reuil</t>
  </si>
  <si>
    <t>27375</t>
  </si>
  <si>
    <t>Louviers</t>
  </si>
  <si>
    <t>27528</t>
  </si>
  <si>
    <t>Le Vaudreuil</t>
  </si>
  <si>
    <t>27332</t>
  </si>
  <si>
    <t>Heudebouville</t>
  </si>
  <si>
    <t>27351</t>
  </si>
  <si>
    <t>Incarville</t>
  </si>
  <si>
    <t>27697</t>
  </si>
  <si>
    <t>Vironvay</t>
  </si>
  <si>
    <t>88209</t>
  </si>
  <si>
    <t>Golbey</t>
  </si>
  <si>
    <t>88099</t>
  </si>
  <si>
    <t>Chavelot</t>
  </si>
  <si>
    <t>30006</t>
  </si>
  <si>
    <t>28085</t>
  </si>
  <si>
    <t>Chartres</t>
  </si>
  <si>
    <t>28177</t>
  </si>
  <si>
    <t>Gellainville</t>
  </si>
  <si>
    <t>57751</t>
  </si>
  <si>
    <t>Woippy</t>
  </si>
  <si>
    <t>57463</t>
  </si>
  <si>
    <t>Metz</t>
  </si>
  <si>
    <t>57452</t>
  </si>
  <si>
    <t>La Maxe</t>
  </si>
  <si>
    <t>77104</t>
  </si>
  <si>
    <t>62427</t>
  </si>
  <si>
    <t>62173</t>
  </si>
  <si>
    <t>Brebières</t>
  </si>
  <si>
    <t>59156</t>
  </si>
  <si>
    <t>Courchelettes</t>
  </si>
  <si>
    <t>62240</t>
  </si>
  <si>
    <t>Corbehem</t>
  </si>
  <si>
    <t>57606</t>
  </si>
  <si>
    <t>63300</t>
  </si>
  <si>
    <t>02340</t>
  </si>
  <si>
    <t>Gauchy</t>
  </si>
  <si>
    <t>02691</t>
  </si>
  <si>
    <t>Saint-Quentin</t>
  </si>
  <si>
    <t>02525</t>
  </si>
  <si>
    <t>Morcourt</t>
  </si>
  <si>
    <t>77294</t>
  </si>
  <si>
    <t>Mitry-Mory</t>
  </si>
  <si>
    <t>93073</t>
  </si>
  <si>
    <t>Tremblay-en-France</t>
  </si>
  <si>
    <t>76575</t>
  </si>
  <si>
    <t>Saint-Étienne-du-Rouvray</t>
  </si>
  <si>
    <t>76005</t>
  </si>
  <si>
    <t>Amfreville-la-Mi-Voie</t>
  </si>
  <si>
    <t>76681</t>
  </si>
  <si>
    <t>Sotteville-lès-Rouen</t>
  </si>
  <si>
    <t>59650</t>
  </si>
  <si>
    <t>Wattrelos</t>
  </si>
  <si>
    <t>59512</t>
  </si>
  <si>
    <t>Roubaix</t>
  </si>
  <si>
    <t>41136</t>
  </si>
  <si>
    <t>61006</t>
  </si>
  <si>
    <t>21355</t>
  </si>
  <si>
    <t>Longvic</t>
  </si>
  <si>
    <t>21166</t>
  </si>
  <si>
    <t>Chenôve</t>
  </si>
  <si>
    <t>21390</t>
  </si>
  <si>
    <t>Marsannay-la-Côte</t>
  </si>
  <si>
    <t>57566</t>
  </si>
  <si>
    <t>Réding</t>
  </si>
  <si>
    <t>57630</t>
  </si>
  <si>
    <t>Sarrebourg</t>
  </si>
  <si>
    <t>67067</t>
  </si>
  <si>
    <t>Brumath</t>
  </si>
  <si>
    <t>62753</t>
  </si>
  <si>
    <t>Saint-Laurent-Blangy</t>
  </si>
  <si>
    <t>62817</t>
  </si>
  <si>
    <t>Tilloy-lès-Mofflaines</t>
  </si>
  <si>
    <t>54328</t>
  </si>
  <si>
    <t>Ludres</t>
  </si>
  <si>
    <t>54197</t>
  </si>
  <si>
    <t>Fléville-devant-Nancy</t>
  </si>
  <si>
    <t>60369</t>
  </si>
  <si>
    <t>59447</t>
  </si>
  <si>
    <t>29232</t>
  </si>
  <si>
    <t>29247</t>
  </si>
  <si>
    <t>Saint-Évarzec</t>
  </si>
  <si>
    <t>29026</t>
  </si>
  <si>
    <t>Châteaulin</t>
  </si>
  <si>
    <t>78383</t>
  </si>
  <si>
    <t>Maurepas</t>
  </si>
  <si>
    <t>78168</t>
  </si>
  <si>
    <t>Coignières</t>
  </si>
  <si>
    <t>45191</t>
  </si>
  <si>
    <t>95116</t>
  </si>
  <si>
    <t>45034</t>
  </si>
  <si>
    <t>Boigny-sur-Bionne</t>
  </si>
  <si>
    <t>45284</t>
  </si>
  <si>
    <t>Saint-Jean-de-Braye</t>
  </si>
  <si>
    <t>60341</t>
  </si>
  <si>
    <t>Lagny-le-Sec</t>
  </si>
  <si>
    <t>60500</t>
  </si>
  <si>
    <t>Le Plessis-Belleville</t>
  </si>
  <si>
    <t>60619</t>
  </si>
  <si>
    <t>Silly-le-Long</t>
  </si>
  <si>
    <t>51099</t>
  </si>
  <si>
    <t>91086</t>
  </si>
  <si>
    <t>Bondoufle</t>
  </si>
  <si>
    <t>91494</t>
  </si>
  <si>
    <t>Le Plessis-Pâté</t>
  </si>
  <si>
    <t>91549</t>
  </si>
  <si>
    <t>Sainte-Geneviève-des-Bois</t>
  </si>
  <si>
    <t>91570</t>
  </si>
  <si>
    <t>Saint-Michel-sur-Orge</t>
  </si>
  <si>
    <t>59560</t>
  </si>
  <si>
    <t>Seclin</t>
  </si>
  <si>
    <t>59437</t>
  </si>
  <si>
    <t>Noyelles-lès-Seclin</t>
  </si>
  <si>
    <t>64061</t>
  </si>
  <si>
    <t>Artix</t>
  </si>
  <si>
    <t>64418</t>
  </si>
  <si>
    <t>Noguères</t>
  </si>
  <si>
    <t>64443</t>
  </si>
  <si>
    <t>Pardies</t>
  </si>
  <si>
    <t>42299</t>
  </si>
  <si>
    <t>Savigneux</t>
  </si>
  <si>
    <t>62842</t>
  </si>
  <si>
    <t>Vendin-le-Vieil</t>
  </si>
  <si>
    <t>62498</t>
  </si>
  <si>
    <t>Lens</t>
  </si>
  <si>
    <t>24229</t>
  </si>
  <si>
    <t>Le Lardin-Saint-Lazare</t>
  </si>
  <si>
    <t>24020</t>
  </si>
  <si>
    <t>La Bachellerie</t>
  </si>
  <si>
    <t>72336</t>
  </si>
  <si>
    <t>Solesmes</t>
  </si>
  <si>
    <t>89024</t>
  </si>
  <si>
    <t>Auxerre</t>
  </si>
  <si>
    <t>89263</t>
  </si>
  <si>
    <t>Monéteau</t>
  </si>
  <si>
    <t>69096</t>
  </si>
  <si>
    <t>69136</t>
  </si>
  <si>
    <t>Montagny</t>
  </si>
  <si>
    <t>87085</t>
  </si>
  <si>
    <t>13001</t>
  </si>
  <si>
    <t>69288</t>
  </si>
  <si>
    <t>Saint-Laurent-de-Mure</t>
  </si>
  <si>
    <t>69299</t>
  </si>
  <si>
    <t>38336</t>
  </si>
  <si>
    <t>Reventin-Vaugris</t>
  </si>
  <si>
    <t>40192</t>
  </si>
  <si>
    <t>Mont-de-Marsan</t>
  </si>
  <si>
    <t>40250</t>
  </si>
  <si>
    <t>Saint-Avit</t>
  </si>
  <si>
    <t>18033</t>
  </si>
  <si>
    <t>Bourges</t>
  </si>
  <si>
    <t>18050</t>
  </si>
  <si>
    <t>La Chapelle-Saint-Ursin</t>
  </si>
  <si>
    <t>18255</t>
  </si>
  <si>
    <t>Le Subdray</t>
  </si>
  <si>
    <t>68149</t>
  </si>
  <si>
    <t>Huningue</t>
  </si>
  <si>
    <t>68349</t>
  </si>
  <si>
    <t>Village-Neuf</t>
  </si>
  <si>
    <t>02387</t>
  </si>
  <si>
    <t>56251</t>
  </si>
  <si>
    <t>Theix</t>
  </si>
  <si>
    <t>76351</t>
  </si>
  <si>
    <t>49218</t>
  </si>
  <si>
    <t>60670</t>
  </si>
  <si>
    <t>Verneuil-en-Halatte</t>
  </si>
  <si>
    <t>60463</t>
  </si>
  <si>
    <t>Nogent-sur-Oise</t>
  </si>
  <si>
    <t>37122</t>
  </si>
  <si>
    <t>29241</t>
  </si>
  <si>
    <t>45068</t>
  </si>
  <si>
    <t>Châlette-sur-Loing</t>
  </si>
  <si>
    <t>45247</t>
  </si>
  <si>
    <t>Pannes</t>
  </si>
  <si>
    <t>33122</t>
  </si>
  <si>
    <t>82028</t>
  </si>
  <si>
    <t>Canals</t>
  </si>
  <si>
    <t>82075</t>
  </si>
  <si>
    <t>Grisolles</t>
  </si>
  <si>
    <t>29103</t>
  </si>
  <si>
    <t>Landerneau</t>
  </si>
  <si>
    <t>29181</t>
  </si>
  <si>
    <t>Plouédern</t>
  </si>
  <si>
    <t>29156</t>
  </si>
  <si>
    <t>Pencran</t>
  </si>
  <si>
    <t>29179</t>
  </si>
  <si>
    <t>Ploudaniel</t>
  </si>
  <si>
    <t>69290</t>
  </si>
  <si>
    <t>Saint-Priest</t>
  </si>
  <si>
    <t>69277</t>
  </si>
  <si>
    <t>Genas</t>
  </si>
  <si>
    <t>69287</t>
  </si>
  <si>
    <t>Saint-Bonnet-de-Mure</t>
  </si>
  <si>
    <t>69271</t>
  </si>
  <si>
    <t>Chassieu</t>
  </si>
  <si>
    <t>26325</t>
  </si>
  <si>
    <t>25228</t>
  </si>
  <si>
    <t>Étupes</t>
  </si>
  <si>
    <t>25237</t>
  </si>
  <si>
    <t>Fesches-le-Châtel</t>
  </si>
  <si>
    <t>90047</t>
  </si>
  <si>
    <t>68063</t>
  </si>
  <si>
    <t>Cernay</t>
  </si>
  <si>
    <t>68348</t>
  </si>
  <si>
    <t>Vieux-Thann</t>
  </si>
  <si>
    <t>77487</t>
  </si>
  <si>
    <t>Vaux-le-Pénil</t>
  </si>
  <si>
    <t>77288</t>
  </si>
  <si>
    <t>Melun</t>
  </si>
  <si>
    <t>53130</t>
  </si>
  <si>
    <t>Laval</t>
  </si>
  <si>
    <t>53034</t>
  </si>
  <si>
    <t>Bonchamp-lès-Laval</t>
  </si>
  <si>
    <t>53054</t>
  </si>
  <si>
    <t>Changé</t>
  </si>
  <si>
    <t>53140</t>
  </si>
  <si>
    <t>Louverné</t>
  </si>
  <si>
    <t>68300</t>
  </si>
  <si>
    <t>Sausheim</t>
  </si>
  <si>
    <t>68154</t>
  </si>
  <si>
    <t>Illzach</t>
  </si>
  <si>
    <t>29147</t>
  </si>
  <si>
    <t>Mellac</t>
  </si>
  <si>
    <t>29233</t>
  </si>
  <si>
    <t>Quimperlé</t>
  </si>
  <si>
    <t>91179</t>
  </si>
  <si>
    <t>45235</t>
  </si>
  <si>
    <t>Ormes</t>
  </si>
  <si>
    <t>45302</t>
  </si>
  <si>
    <t>Saran</t>
  </si>
  <si>
    <t>45169</t>
  </si>
  <si>
    <t>Ingré</t>
  </si>
  <si>
    <t>45154</t>
  </si>
  <si>
    <t>Gidy</t>
  </si>
  <si>
    <t>69282</t>
  </si>
  <si>
    <t>Meyzieu</t>
  </si>
  <si>
    <t>69279</t>
  </si>
  <si>
    <t>Jonage</t>
  </si>
  <si>
    <t>59143</t>
  </si>
  <si>
    <t>La Chapelle-d'Armentières</t>
  </si>
  <si>
    <t>59088</t>
  </si>
  <si>
    <t>Bois-Grenier</t>
  </si>
  <si>
    <t>40332</t>
  </si>
  <si>
    <t>Ychoux</t>
  </si>
  <si>
    <t>42184</t>
  </si>
  <si>
    <t>Riorges</t>
  </si>
  <si>
    <t>42127</t>
  </si>
  <si>
    <t>Mably</t>
  </si>
  <si>
    <t>10387</t>
  </si>
  <si>
    <t>Troyes</t>
  </si>
  <si>
    <t>10081</t>
  </si>
  <si>
    <t>La Chapelle-Saint-Luc</t>
  </si>
  <si>
    <t>10381</t>
  </si>
  <si>
    <t>Torvilliers</t>
  </si>
  <si>
    <t>10030</t>
  </si>
  <si>
    <t>Barberey-Saint-Sulpice</t>
  </si>
  <si>
    <t>10321</t>
  </si>
  <si>
    <t>La Rivière-de-Corps</t>
  </si>
  <si>
    <t>62042</t>
  </si>
  <si>
    <t>Athies</t>
  </si>
  <si>
    <t>08194</t>
  </si>
  <si>
    <t>Glaire</t>
  </si>
  <si>
    <t>53147</t>
  </si>
  <si>
    <t>17300</t>
  </si>
  <si>
    <t>63124</t>
  </si>
  <si>
    <t>67482</t>
  </si>
  <si>
    <t>78621</t>
  </si>
  <si>
    <t>30189</t>
  </si>
  <si>
    <t>37233</t>
  </si>
  <si>
    <t>Saint-Pierre-des-Corps</t>
  </si>
  <si>
    <t>37273</t>
  </si>
  <si>
    <t>La Ville-aux-Dames</t>
  </si>
  <si>
    <t>67108</t>
  </si>
  <si>
    <r>
      <t>Nombre d'EPL de plus de 5 000 m</t>
    </r>
    <r>
      <rPr>
        <vertAlign val="superscript"/>
        <sz val="10"/>
        <rFont val="MS Sans Serif"/>
        <family val="2"/>
      </rPr>
      <t>2</t>
    </r>
    <r>
      <rPr>
        <sz val="10"/>
        <rFont val="MS Sans Serif"/>
        <family val="2"/>
      </rPr>
      <t xml:space="preserve"> localisés dans des aires logistiques dites "denses"</t>
    </r>
  </si>
  <si>
    <t>Nota Bene : Compte-tenu de la définition d'une aire logistique dense et d'une aire logistique élargie, un entrepôt ou plate-forme logistique (EPL) qui appartient à une aire logistique dense fait forcément parti d'une aire logistique élargie.</t>
  </si>
  <si>
    <t>NC = Non communiqué</t>
  </si>
  <si>
    <t>Identifiant aire logistique dense (e1)</t>
  </si>
  <si>
    <t>Liste des communes sur lesquelles sont situées des aires logistiques dites "denses"</t>
  </si>
  <si>
    <r>
      <t xml:space="preserve">Une </t>
    </r>
    <r>
      <rPr>
        <b/>
        <sz val="11"/>
        <color indexed="10"/>
        <rFont val="Arial"/>
        <family val="0"/>
      </rPr>
      <t>aire logistique, dite dense,</t>
    </r>
    <r>
      <rPr>
        <sz val="11"/>
        <rFont val="Arial"/>
        <family val="0"/>
      </rPr>
      <t xml:space="preserve"> est un espace dans lequel chaque EPL de plus de 5 000 m² qui le compose est distant de moins de deux kilomètres d’un autre EPL. Chaque aire logistique est composée d’au moins trois EPL de plus de 5 000 m².</t>
    </r>
  </si>
  <si>
    <t>Correspond à l'identifiant de l'aire logistique dans le fichier aires_logistiques_denses.shp</t>
  </si>
  <si>
    <t>Données détaillées des aires logistiques dites "denses" en 2015</t>
  </si>
  <si>
    <t>Numéro de l'aire logistique tel qu'il apparait sur les cartes et les tableaux du document pdf "Atlas des entrepôts et des aires logistiques en France en 2015"</t>
  </si>
  <si>
    <t>Dans cet onglet, vous trouverez, sous format tableur, l'ensemble des données sur les aires logistiques dites "denses" présentes dans l'atlas des entrepôts et des aires logistiques en 2015.</t>
  </si>
  <si>
    <r>
      <t xml:space="preserve">Un </t>
    </r>
    <r>
      <rPr>
        <b/>
        <sz val="11"/>
        <color indexed="10"/>
        <rFont val="Arial"/>
        <family val="0"/>
      </rPr>
      <t>territoire peu dense en offres logistiques</t>
    </r>
    <r>
      <rPr>
        <sz val="11"/>
        <rFont val="Arial"/>
        <family val="0"/>
      </rPr>
      <t xml:space="preserve"> est un espace qui n'est pas une aire logistique. Les EPL qui y sont localisés sont dits isolés.</t>
    </r>
  </si>
  <si>
    <t>Dans cet onglet, vous trouverez, pour chaque aire logistique dense, la liste des communes sur lesquelles l'aire logistique est implantée.</t>
  </si>
  <si>
    <t>Duppigheim</t>
  </si>
  <si>
    <t>67112</t>
  </si>
  <si>
    <t>Duttlenheim</t>
  </si>
  <si>
    <t>60395</t>
  </si>
  <si>
    <t>Méru</t>
  </si>
  <si>
    <t>60010</t>
  </si>
  <si>
    <t>Amblainville</t>
  </si>
  <si>
    <t>57193</t>
  </si>
  <si>
    <t>Ennery</t>
  </si>
  <si>
    <t>57219</t>
  </si>
  <si>
    <t>Flévy</t>
  </si>
  <si>
    <t>57677</t>
  </si>
  <si>
    <t>Trémery</t>
  </si>
  <si>
    <t>69199</t>
  </si>
  <si>
    <t>Saint-Fons</t>
  </si>
  <si>
    <t>69259</t>
  </si>
  <si>
    <t>Vénissieux</t>
  </si>
  <si>
    <t>69123</t>
  </si>
  <si>
    <t>Lyon</t>
  </si>
  <si>
    <t>69100</t>
  </si>
  <si>
    <t>Irigny</t>
  </si>
  <si>
    <t>69142</t>
  </si>
  <si>
    <t>La Mulatière</t>
  </si>
  <si>
    <t>69276</t>
  </si>
  <si>
    <t>Feyzin</t>
  </si>
  <si>
    <t>13103</t>
  </si>
  <si>
    <t>45053</t>
  </si>
  <si>
    <t>62032</t>
  </si>
  <si>
    <t>Angres</t>
  </si>
  <si>
    <t>62186</t>
  </si>
  <si>
    <t>Bully-les-Mines</t>
  </si>
  <si>
    <t>62510</t>
  </si>
  <si>
    <t>Liévin</t>
  </si>
  <si>
    <t>80379</t>
  </si>
  <si>
    <t>Glisy</t>
  </si>
  <si>
    <t>80131</t>
  </si>
  <si>
    <t>Boves</t>
  </si>
  <si>
    <t>62119</t>
  </si>
  <si>
    <t>40282</t>
  </si>
  <si>
    <t>Saint-Sever</t>
  </si>
  <si>
    <t>40020</t>
  </si>
  <si>
    <t>Aurice</t>
  </si>
  <si>
    <t>22215</t>
  </si>
  <si>
    <t>Ploufragan</t>
  </si>
  <si>
    <t>72181</t>
  </si>
  <si>
    <t>71270</t>
  </si>
  <si>
    <t>74010</t>
  </si>
  <si>
    <t>Annecy</t>
  </si>
  <si>
    <t>74019</t>
  </si>
  <si>
    <t>Argonay</t>
  </si>
  <si>
    <t>74093</t>
  </si>
  <si>
    <t>Cran-Gevrier</t>
  </si>
  <si>
    <t>74217</t>
  </si>
  <si>
    <t>Pringy</t>
  </si>
  <si>
    <t>74268</t>
  </si>
  <si>
    <t>Seynod</t>
  </si>
  <si>
    <t>39462</t>
  </si>
  <si>
    <t>Rochefort-sur-Nenon</t>
  </si>
  <si>
    <t>31118</t>
  </si>
  <si>
    <t>Castelnau-d'Estrétefonds</t>
  </si>
  <si>
    <t>31587</t>
  </si>
  <si>
    <t>Villeneuve-lès-Bouloc</t>
  </si>
  <si>
    <t>71520</t>
  </si>
  <si>
    <t>49099</t>
  </si>
  <si>
    <t>49332</t>
  </si>
  <si>
    <t>La Séguinière</t>
  </si>
  <si>
    <t>36128</t>
  </si>
  <si>
    <t>Montierchaume</t>
  </si>
  <si>
    <t>13044</t>
  </si>
  <si>
    <t>Grans</t>
  </si>
  <si>
    <t>13063</t>
  </si>
  <si>
    <t>Miramas</t>
  </si>
  <si>
    <t>01049</t>
  </si>
  <si>
    <t>La Boisse</t>
  </si>
  <si>
    <t>01142</t>
  </si>
  <si>
    <t>Dagneux</t>
  </si>
  <si>
    <t>76322</t>
  </si>
  <si>
    <t>Le Grand-Quevilly</t>
  </si>
  <si>
    <t>76540</t>
  </si>
  <si>
    <t>Rouen</t>
  </si>
  <si>
    <t>76157</t>
  </si>
  <si>
    <t>Canteleu</t>
  </si>
  <si>
    <t>76498</t>
  </si>
  <si>
    <t>Le Petit-Quevilly</t>
  </si>
  <si>
    <t>64407</t>
  </si>
  <si>
    <t>Mouguerre</t>
  </si>
  <si>
    <t>34301</t>
  </si>
  <si>
    <t>06088</t>
  </si>
  <si>
    <t>Nice</t>
  </si>
  <si>
    <t>06123</t>
  </si>
  <si>
    <t>Saint-Laurent-du-Var</t>
  </si>
  <si>
    <t>62274</t>
  </si>
  <si>
    <t>77123</t>
  </si>
  <si>
    <t>Compans</t>
  </si>
  <si>
    <t>16089</t>
  </si>
  <si>
    <t>Châteaubernard</t>
  </si>
  <si>
    <t>16102</t>
  </si>
  <si>
    <t>Cognac</t>
  </si>
  <si>
    <t>16217</t>
  </si>
  <si>
    <t>Merpins</t>
  </si>
  <si>
    <t>39333</t>
  </si>
  <si>
    <t>Moirans-en-Montagne</t>
  </si>
  <si>
    <t>39286</t>
  </si>
  <si>
    <t>Lavans-lès-Saint-Claude</t>
  </si>
  <si>
    <t>07349</t>
  </si>
  <si>
    <t>59159</t>
  </si>
  <si>
    <t>Craywick</t>
  </si>
  <si>
    <t>59271</t>
  </si>
  <si>
    <t>Grande-Synthe</t>
  </si>
  <si>
    <t>76657</t>
  </si>
  <si>
    <t>Saint-Vigor-d'Ymonville</t>
  </si>
  <si>
    <t>76660</t>
  </si>
  <si>
    <t>Sandouville</t>
  </si>
  <si>
    <t>26116</t>
  </si>
  <si>
    <t>Donzère</t>
  </si>
  <si>
    <t>59597</t>
  </si>
  <si>
    <t>Tilloy-lez-Cambrai</t>
  </si>
  <si>
    <t>59488</t>
  </si>
  <si>
    <t>Raillencourt-Sainte-Olle</t>
  </si>
  <si>
    <t>59521</t>
  </si>
  <si>
    <t>Sailly-lez-Cambrai</t>
  </si>
  <si>
    <t>44150</t>
  </si>
  <si>
    <t>36044</t>
  </si>
  <si>
    <t>67137</t>
  </si>
  <si>
    <t>Fegersheim</t>
  </si>
  <si>
    <t>67218</t>
  </si>
  <si>
    <t>Illkirch-Graffenstaden</t>
  </si>
  <si>
    <t>67268</t>
  </si>
  <si>
    <t>Lipsheim</t>
  </si>
  <si>
    <t>38151</t>
  </si>
  <si>
    <t>Échirolles</t>
  </si>
  <si>
    <t>38185</t>
  </si>
  <si>
    <t>Grenoble</t>
  </si>
  <si>
    <t>38158</t>
  </si>
  <si>
    <t>Eybens</t>
  </si>
  <si>
    <t>76319</t>
  </si>
  <si>
    <t>Grand-Couronne</t>
  </si>
  <si>
    <t>76457</t>
  </si>
  <si>
    <t>Moulineaux</t>
  </si>
  <si>
    <t>80212</t>
  </si>
  <si>
    <t>Corbie</t>
  </si>
  <si>
    <t>80036</t>
  </si>
  <si>
    <t>Aubigny</t>
  </si>
  <si>
    <t>41242</t>
  </si>
  <si>
    <t>77059</t>
  </si>
  <si>
    <t>Bussy-Saint-Martin</t>
  </si>
  <si>
    <t>77121</t>
  </si>
  <si>
    <t>Collégien</t>
  </si>
  <si>
    <t>77468</t>
  </si>
  <si>
    <t>Torcy</t>
  </si>
  <si>
    <t>81120</t>
  </si>
  <si>
    <t>Labruguière</t>
  </si>
  <si>
    <t>95572</t>
  </si>
  <si>
    <t>Saint-Ouen-l'Aumône</t>
  </si>
  <si>
    <t>95218</t>
  </si>
  <si>
    <t>Éragny</t>
  </si>
  <si>
    <t>95306</t>
  </si>
  <si>
    <t>Herblay</t>
  </si>
  <si>
    <t>78172</t>
  </si>
  <si>
    <t>Conflans-Sainte-Honorine</t>
  </si>
  <si>
    <t>10067</t>
  </si>
  <si>
    <t>Buchères</t>
  </si>
  <si>
    <t>10363</t>
  </si>
  <si>
    <t>Saint-Thibault</t>
  </si>
  <si>
    <t>09225</t>
  </si>
  <si>
    <t>Pamiers</t>
  </si>
  <si>
    <t>59044</t>
  </si>
  <si>
    <t>Baisieux</t>
  </si>
  <si>
    <t>22093</t>
  </si>
  <si>
    <t>33056</t>
  </si>
  <si>
    <t>Blanquefort</t>
  </si>
  <si>
    <t>33075</t>
  </si>
  <si>
    <t>Bruges</t>
  </si>
  <si>
    <t>33312</t>
  </si>
  <si>
    <t>Parempuyre</t>
  </si>
  <si>
    <t>33049</t>
  </si>
  <si>
    <t>33433</t>
  </si>
  <si>
    <t>Saint-Loubès</t>
  </si>
  <si>
    <t>33003</t>
  </si>
  <si>
    <t>Ambarès-et-Lagrave</t>
  </si>
  <si>
    <t>33096</t>
  </si>
  <si>
    <t>Carbon-Blanc</t>
  </si>
  <si>
    <t>59299</t>
  </si>
  <si>
    <t>Hem</t>
  </si>
  <si>
    <t>59339</t>
  </si>
  <si>
    <t>Leers</t>
  </si>
  <si>
    <t>59367</t>
  </si>
  <si>
    <t>Lys-lez-Lannoy</t>
  </si>
  <si>
    <t>59598</t>
  </si>
  <si>
    <t>Toufflers</t>
  </si>
  <si>
    <t>78335</t>
  </si>
  <si>
    <t>60612</t>
  </si>
  <si>
    <t>Senlis</t>
  </si>
  <si>
    <t>60402</t>
  </si>
  <si>
    <t>51617</t>
  </si>
  <si>
    <t>52448</t>
  </si>
  <si>
    <t>Saint-Dizier</t>
  </si>
  <si>
    <t>52045</t>
  </si>
  <si>
    <t>Bettancourt-la-Ferrée</t>
  </si>
  <si>
    <t>31467</t>
  </si>
  <si>
    <t>Saint-Alban</t>
  </si>
  <si>
    <t>31091</t>
  </si>
  <si>
    <t>Bruguières</t>
  </si>
  <si>
    <t>31293</t>
  </si>
  <si>
    <t>Lespinasse</t>
  </si>
  <si>
    <t>31490</t>
  </si>
  <si>
    <t>Saint-Jory</t>
  </si>
  <si>
    <t>49278</t>
  </si>
  <si>
    <t>Sainte-Gemmes-sur-Loire</t>
  </si>
  <si>
    <t>85109</t>
  </si>
  <si>
    <t>59225</t>
  </si>
  <si>
    <t>Feignies</t>
  </si>
  <si>
    <t>59392</t>
  </si>
  <si>
    <t>Maubeuge</t>
  </si>
  <si>
    <t>59291</t>
  </si>
  <si>
    <t>Hautmont</t>
  </si>
  <si>
    <t>59365</t>
  </si>
  <si>
    <t>Louvroil</t>
  </si>
  <si>
    <t>54115</t>
  </si>
  <si>
    <t>80570</t>
  </si>
  <si>
    <t>22106</t>
  </si>
  <si>
    <t>Langueux</t>
  </si>
  <si>
    <t>22278</t>
  </si>
  <si>
    <t>Saint-Brieuc</t>
  </si>
  <si>
    <t>45203</t>
  </si>
  <si>
    <t>Meung-sur-Loire</t>
  </si>
  <si>
    <t>45024</t>
  </si>
  <si>
    <t>Baule</t>
  </si>
  <si>
    <t>21231</t>
  </si>
  <si>
    <t>Dijon</t>
  </si>
  <si>
    <t>21540</t>
  </si>
  <si>
    <t>Saint-Apollinaire</t>
  </si>
  <si>
    <t>14333</t>
  </si>
  <si>
    <t>72003</t>
  </si>
  <si>
    <t>Allonnes</t>
  </si>
  <si>
    <t>72344</t>
  </si>
  <si>
    <t>Spay</t>
  </si>
  <si>
    <t>72008</t>
  </si>
  <si>
    <t>Arnage</t>
  </si>
  <si>
    <t>26252</t>
  </si>
  <si>
    <t>Portes-lès-Valence</t>
  </si>
  <si>
    <t>26362</t>
  </si>
  <si>
    <t>47157</t>
  </si>
  <si>
    <t>Marmande</t>
  </si>
  <si>
    <t>01043</t>
  </si>
  <si>
    <t>Beynost</t>
  </si>
  <si>
    <t>91044</t>
  </si>
  <si>
    <t>Ballainvilliers</t>
  </si>
  <si>
    <t>91345</t>
  </si>
  <si>
    <t>Longjumeau</t>
  </si>
  <si>
    <t>13055</t>
  </si>
  <si>
    <t>45075</t>
  </si>
  <si>
    <t>La Chapelle-Saint-Mesmin</t>
  </si>
  <si>
    <t>44109</t>
  </si>
  <si>
    <t>Nantes</t>
  </si>
  <si>
    <t>44143</t>
  </si>
  <si>
    <t>Rezé</t>
  </si>
  <si>
    <t>44020</t>
  </si>
  <si>
    <t>Bouguenais</t>
  </si>
  <si>
    <t>31044</t>
  </si>
  <si>
    <t>Balma</t>
  </si>
  <si>
    <t>03013</t>
  </si>
  <si>
    <t>Avermes</t>
  </si>
  <si>
    <t>45147</t>
  </si>
  <si>
    <t>Fleury-les-Aubrais</t>
  </si>
  <si>
    <t>45308</t>
  </si>
  <si>
    <t>Semoy</t>
  </si>
  <si>
    <t>17299</t>
  </si>
  <si>
    <t>35047</t>
  </si>
  <si>
    <t>Bruz</t>
  </si>
  <si>
    <t>35206</t>
  </si>
  <si>
    <t>Noyal-Châtillon-sur-Seiche</t>
  </si>
  <si>
    <t>76255</t>
  </si>
  <si>
    <t>Eu</t>
  </si>
  <si>
    <t>76711</t>
  </si>
  <si>
    <t>Le Tréport</t>
  </si>
  <si>
    <t>27105</t>
  </si>
  <si>
    <t>67205</t>
  </si>
  <si>
    <t>Hoerdt</t>
  </si>
  <si>
    <t>67389</t>
  </si>
  <si>
    <t>Reichstett</t>
  </si>
  <si>
    <t>67519</t>
  </si>
  <si>
    <t>La Wantzenau</t>
  </si>
  <si>
    <t>47201</t>
  </si>
  <si>
    <t>Le Passage</t>
  </si>
  <si>
    <t>47091</t>
  </si>
  <si>
    <t>Estillac</t>
  </si>
  <si>
    <t>82186</t>
  </si>
  <si>
    <t>68376</t>
  </si>
  <si>
    <t>Wittenheim</t>
  </si>
  <si>
    <t>68166</t>
  </si>
  <si>
    <t>Kingersheim</t>
  </si>
  <si>
    <t>68270</t>
  </si>
  <si>
    <t>Richwiller</t>
  </si>
  <si>
    <t>13056</t>
  </si>
  <si>
    <t>26166</t>
  </si>
  <si>
    <t>Loriol-sur-Drôme</t>
  </si>
  <si>
    <t>66136</t>
  </si>
  <si>
    <t>77333</t>
  </si>
  <si>
    <t>Nemours</t>
  </si>
  <si>
    <t>67447</t>
  </si>
  <si>
    <t>Schiltigheim</t>
  </si>
  <si>
    <t>02810</t>
  </si>
  <si>
    <t>62160</t>
  </si>
  <si>
    <t>Boulogne-sur-Mer</t>
  </si>
  <si>
    <t>62643</t>
  </si>
  <si>
    <t>Outreau</t>
  </si>
  <si>
    <t>62667</t>
  </si>
  <si>
    <t>Le Portel</t>
  </si>
  <si>
    <t>21054</t>
  </si>
  <si>
    <t>Beaune</t>
  </si>
  <si>
    <t>21347</t>
  </si>
  <si>
    <t>Levernois</t>
  </si>
  <si>
    <t>21684</t>
  </si>
  <si>
    <t>Vignoles</t>
  </si>
  <si>
    <t>29235</t>
  </si>
  <si>
    <t>Le Relecq-Kerhuon</t>
  </si>
  <si>
    <t>01014</t>
  </si>
  <si>
    <t>Arbent</t>
  </si>
  <si>
    <t>01283</t>
  </si>
  <si>
    <t>67348</t>
  </si>
  <si>
    <t>59043</t>
  </si>
  <si>
    <t>67478</t>
  </si>
  <si>
    <t>Steinbourg</t>
  </si>
  <si>
    <t>67302</t>
  </si>
  <si>
    <t>Monswiller</t>
  </si>
  <si>
    <t>95051</t>
  </si>
  <si>
    <t>Beauchamp</t>
  </si>
  <si>
    <t>59317</t>
  </si>
  <si>
    <t>77243</t>
  </si>
  <si>
    <t>Lagny-sur-Marne</t>
  </si>
  <si>
    <t>33281</t>
  </si>
  <si>
    <t>Mérignac</t>
  </si>
  <si>
    <t>33449</t>
  </si>
  <si>
    <t>Saint-Médard-en-Jalles</t>
  </si>
  <si>
    <t>26324</t>
  </si>
  <si>
    <t>Saint-Paul-Trois-Châteaux</t>
  </si>
  <si>
    <t>26235</t>
  </si>
  <si>
    <t>Pierrelatte</t>
  </si>
  <si>
    <t>73065</t>
  </si>
  <si>
    <t>Chambéry</t>
  </si>
  <si>
    <t>73179</t>
  </si>
  <si>
    <t>La Motte-Servolex</t>
  </si>
  <si>
    <t>73039</t>
  </si>
  <si>
    <t>89257</t>
  </si>
  <si>
    <t>28218</t>
  </si>
  <si>
    <t>35288</t>
  </si>
  <si>
    <t>21171</t>
  </si>
  <si>
    <t>Chevigny-Saint-Sauveur</t>
  </si>
  <si>
    <t>21261</t>
  </si>
  <si>
    <t>Fauverney</t>
  </si>
  <si>
    <t>21515</t>
  </si>
  <si>
    <t>Quetigny</t>
  </si>
  <si>
    <t>45004</t>
  </si>
  <si>
    <t>60159</t>
  </si>
  <si>
    <t>Compiègne</t>
  </si>
  <si>
    <t>60156</t>
  </si>
  <si>
    <t>Clairoix</t>
  </si>
  <si>
    <t>82123</t>
  </si>
  <si>
    <t>77291</t>
  </si>
  <si>
    <t>27022</t>
  </si>
  <si>
    <t>Aubevoye</t>
  </si>
  <si>
    <t>27275</t>
  </si>
  <si>
    <t>Gaillon</t>
  </si>
  <si>
    <t>67180</t>
  </si>
  <si>
    <t>Haguenau</t>
  </si>
  <si>
    <t>67458</t>
  </si>
  <si>
    <t>Schweighouse-sur-Moder</t>
  </si>
  <si>
    <t>44026</t>
  </si>
  <si>
    <t>Carquefou</t>
  </si>
  <si>
    <t>44172</t>
  </si>
  <si>
    <t>Sainte-Luce-sur-Loire</t>
  </si>
  <si>
    <t>44204</t>
  </si>
  <si>
    <t>Thouaré-sur-Loire</t>
  </si>
  <si>
    <t>35023</t>
  </si>
  <si>
    <t>Bédée</t>
  </si>
  <si>
    <t>57289</t>
  </si>
  <si>
    <t>Hambach</t>
  </si>
  <si>
    <t>84129</t>
  </si>
  <si>
    <t>Sorgues</t>
  </si>
  <si>
    <t>84092</t>
  </si>
  <si>
    <t>Le Pontet</t>
  </si>
  <si>
    <t>18205</t>
  </si>
  <si>
    <t>Saint-Doulchard</t>
  </si>
  <si>
    <t>42187</t>
  </si>
  <si>
    <t>63063</t>
  </si>
  <si>
    <t>Cébazat</t>
  </si>
  <si>
    <t>63164</t>
  </si>
  <si>
    <t>Gerzat</t>
  </si>
  <si>
    <t>44215</t>
  </si>
  <si>
    <t>Vertou</t>
  </si>
  <si>
    <t>44009</t>
  </si>
  <si>
    <t>Basse-Goulaine</t>
  </si>
  <si>
    <t>44190</t>
  </si>
  <si>
    <t>Saint-Sébastien-sur-Loire</t>
  </si>
  <si>
    <t>95371</t>
  </si>
  <si>
    <t>Marly-la-Ville</t>
  </si>
  <si>
    <t>95580</t>
  </si>
  <si>
    <t>Saint-Witz</t>
  </si>
  <si>
    <t>95641</t>
  </si>
  <si>
    <t>Vémars</t>
  </si>
  <si>
    <t>95604</t>
  </si>
  <si>
    <t>Survilliers</t>
  </si>
  <si>
    <t>77322</t>
  </si>
  <si>
    <t>Moussy-le-Neuf</t>
  </si>
  <si>
    <t>91666</t>
  </si>
  <si>
    <t>Villejust</t>
  </si>
  <si>
    <t>91692</t>
  </si>
  <si>
    <t>Les Ulis</t>
  </si>
  <si>
    <t>91661</t>
  </si>
  <si>
    <t>Villebon-sur-Yvette</t>
  </si>
  <si>
    <t>91363</t>
  </si>
  <si>
    <t>Marcoussis</t>
  </si>
  <si>
    <t>69273</t>
  </si>
  <si>
    <t>Corbas</t>
  </si>
  <si>
    <t>69270</t>
  </si>
  <si>
    <t>Chaponnay</t>
  </si>
  <si>
    <t>69283</t>
  </si>
  <si>
    <t>Mions</t>
  </si>
  <si>
    <t>69298</t>
  </si>
  <si>
    <t>Toussieu</t>
  </si>
  <si>
    <t>82121</t>
  </si>
  <si>
    <t>Montauban</t>
  </si>
  <si>
    <t>82025</t>
  </si>
  <si>
    <t>Bressols</t>
  </si>
  <si>
    <t>69266</t>
  </si>
  <si>
    <t>Villeurbanne</t>
  </si>
  <si>
    <t>69256</t>
  </si>
  <si>
    <t>Vaulx-en-Velin</t>
  </si>
  <si>
    <t>69275</t>
  </si>
  <si>
    <t>Décines-Charpieu</t>
  </si>
  <si>
    <t>17028</t>
  </si>
  <si>
    <t>62907</t>
  </si>
  <si>
    <t>Libercourt</t>
  </si>
  <si>
    <t>62215</t>
  </si>
  <si>
    <t>Carvin</t>
  </si>
  <si>
    <t>62637</t>
  </si>
  <si>
    <t>Oignies</t>
  </si>
  <si>
    <t>57482</t>
  </si>
  <si>
    <t>Montoy-Flanville</t>
  </si>
  <si>
    <t>44114</t>
  </si>
  <si>
    <t>Orvault</t>
  </si>
  <si>
    <t>44194</t>
  </si>
  <si>
    <t>Sautron</t>
  </si>
  <si>
    <t>22067</t>
  </si>
  <si>
    <t>Grâces</t>
  </si>
  <si>
    <t>22225</t>
  </si>
  <si>
    <t>Ploumagoar</t>
  </si>
  <si>
    <t>14752</t>
  </si>
  <si>
    <t>31157</t>
  </si>
  <si>
    <t>Cugnaux</t>
  </si>
  <si>
    <t>29105</t>
  </si>
  <si>
    <t>64519</t>
  </si>
  <si>
    <t>Serres-Castet</t>
  </si>
  <si>
    <t>34270</t>
  </si>
  <si>
    <t>64348</t>
  </si>
  <si>
    <t>Lons</t>
  </si>
  <si>
    <t>34108</t>
  </si>
  <si>
    <t>Frontignan</t>
  </si>
  <si>
    <t>35131</t>
  </si>
  <si>
    <t>L'Hermitage</t>
  </si>
  <si>
    <t>57487</t>
  </si>
  <si>
    <t>Moulins-lès-Metz</t>
  </si>
  <si>
    <t>10268</t>
  </si>
  <si>
    <t>38087</t>
  </si>
  <si>
    <t>Chasse-sur-Rhône</t>
  </si>
  <si>
    <t>69118</t>
  </si>
  <si>
    <t>Loire-sur-Rhône</t>
  </si>
  <si>
    <t>69272</t>
  </si>
  <si>
    <t>Communay</t>
  </si>
  <si>
    <t>47285</t>
  </si>
  <si>
    <t>33318</t>
  </si>
  <si>
    <t>Pessac</t>
  </si>
  <si>
    <t>33192</t>
  </si>
  <si>
    <t>Gradignan</t>
  </si>
  <si>
    <t>35051</t>
  </si>
  <si>
    <t>Cesson-Sévigné</t>
  </si>
  <si>
    <t>68295</t>
  </si>
  <si>
    <t>Sainte-Croix-en-Plaine</t>
  </si>
  <si>
    <t>84035</t>
  </si>
  <si>
    <t>Cavaillon</t>
  </si>
  <si>
    <t>13076</t>
  </si>
  <si>
    <t>Plan-d'Orgon</t>
  </si>
  <si>
    <t>27467</t>
  </si>
  <si>
    <t>Pont-Audemer</t>
  </si>
  <si>
    <t>88413</t>
  </si>
  <si>
    <t>Saint-Dié-des-Vosges</t>
  </si>
  <si>
    <t>84007</t>
  </si>
  <si>
    <t>69211</t>
  </si>
  <si>
    <t>Saint-Jean-d'Ardières</t>
  </si>
  <si>
    <t>69019</t>
  </si>
  <si>
    <t>Belleville</t>
  </si>
  <si>
    <t>38058</t>
  </si>
  <si>
    <t>Brézins</t>
  </si>
  <si>
    <t>38384</t>
  </si>
  <si>
    <t>Saint-Étienne-de-Saint-Geoirs</t>
  </si>
  <si>
    <t>83126</t>
  </si>
  <si>
    <t>La Seyne-sur-Mer</t>
  </si>
  <si>
    <t>19011</t>
  </si>
  <si>
    <t>Arnac-Pompadour</t>
  </si>
  <si>
    <t>41018</t>
  </si>
  <si>
    <t>Blois</t>
  </si>
  <si>
    <t>41047</t>
  </si>
  <si>
    <t>La Chaussée-Saint-Victor</t>
  </si>
  <si>
    <t>27562</t>
  </si>
  <si>
    <t>Saint-Marcel</t>
  </si>
  <si>
    <t>92036</t>
  </si>
  <si>
    <t>Gennevilliers</t>
  </si>
  <si>
    <t>93005</t>
  </si>
  <si>
    <t>Aulnay-sous-Bois</t>
  </si>
  <si>
    <t>95277</t>
  </si>
  <si>
    <t>Gonesse</t>
  </si>
  <si>
    <t>93027</t>
  </si>
  <si>
    <t>La Courneuve</t>
  </si>
  <si>
    <t>95527</t>
  </si>
  <si>
    <t>Roissy-en-France</t>
  </si>
  <si>
    <t>93055</t>
  </si>
  <si>
    <t>Pantin</t>
  </si>
  <si>
    <t>93013</t>
  </si>
  <si>
    <t>Le Bourget</t>
  </si>
  <si>
    <t>95018</t>
  </si>
  <si>
    <t>Argenteuil</t>
  </si>
  <si>
    <t>92078</t>
  </si>
  <si>
    <t>Villeneuve-la-Garenne</t>
  </si>
  <si>
    <t>93007</t>
  </si>
  <si>
    <t>Le Blanc-Mesnil</t>
  </si>
  <si>
    <t>93008</t>
  </si>
  <si>
    <t>Bobigny</t>
  </si>
  <si>
    <t>93066</t>
  </si>
  <si>
    <t>Saint-Denis</t>
  </si>
  <si>
    <t>93070</t>
  </si>
  <si>
    <t>Saint-Ouen</t>
  </si>
  <si>
    <t>95088</t>
  </si>
  <si>
    <t>Bonneuil-en-France</t>
  </si>
  <si>
    <t>93010</t>
  </si>
  <si>
    <t>Bondy</t>
  </si>
  <si>
    <t>93029</t>
  </si>
  <si>
    <t>Drancy</t>
  </si>
  <si>
    <t>93031</t>
  </si>
  <si>
    <t>Épinay-sur-Seine</t>
  </si>
  <si>
    <t>93059</t>
  </si>
  <si>
    <t>Pierrefitte-sur-Seine</t>
  </si>
  <si>
    <t>95063</t>
  </si>
  <si>
    <t>Bezons</t>
  </si>
  <si>
    <t>78124</t>
  </si>
  <si>
    <t>Carrières-sur-Seine</t>
  </si>
  <si>
    <t>78586</t>
  </si>
  <si>
    <t>Sartrouville</t>
  </si>
  <si>
    <t>92024</t>
  </si>
  <si>
    <t>Clichy</t>
  </si>
  <si>
    <t>92044</t>
  </si>
  <si>
    <t>Levallois-Perret</t>
  </si>
  <si>
    <t>93030</t>
  </si>
  <si>
    <t>Dugny</t>
  </si>
  <si>
    <t>93045</t>
  </si>
  <si>
    <t>Les Lilas</t>
  </si>
  <si>
    <t>93048</t>
  </si>
  <si>
    <t>Montreuil</t>
  </si>
  <si>
    <t>93053</t>
  </si>
  <si>
    <t>Noisy-le-Sec</t>
  </si>
  <si>
    <t>93078</t>
  </si>
  <si>
    <t>Villepinte</t>
  </si>
  <si>
    <t>95268</t>
  </si>
  <si>
    <t>Garges-lès-Gonesse</t>
  </si>
  <si>
    <t>95539</t>
  </si>
  <si>
    <t>Saint-Brice-sous-Forêt</t>
  </si>
  <si>
    <t>13066</t>
  </si>
  <si>
    <t>Noves</t>
  </si>
  <si>
    <t>13078</t>
  </si>
  <si>
    <t>Port-Saint-Louis-du-Rhône</t>
  </si>
  <si>
    <t>13039</t>
  </si>
  <si>
    <t>Fos-sur-Mer</t>
  </si>
  <si>
    <t>79062</t>
  </si>
  <si>
    <t>85089</t>
  </si>
  <si>
    <t>67544</t>
  </si>
  <si>
    <t>Wissembourg</t>
  </si>
  <si>
    <t>77305</t>
  </si>
  <si>
    <t>29075</t>
  </si>
  <si>
    <t>Guipavas</t>
  </si>
  <si>
    <t>29019</t>
  </si>
  <si>
    <t>Brest</t>
  </si>
  <si>
    <t>49021</t>
  </si>
  <si>
    <t>44162</t>
  </si>
  <si>
    <t>Saint-Herblain</t>
  </si>
  <si>
    <t>44047</t>
  </si>
  <si>
    <t>Couëron</t>
  </si>
  <si>
    <t>33063</t>
  </si>
  <si>
    <t>Bordeaux</t>
  </si>
  <si>
    <t>33032</t>
  </si>
  <si>
    <t>Bassens</t>
  </si>
  <si>
    <t>33249</t>
  </si>
  <si>
    <t>Lormont</t>
  </si>
  <si>
    <t>84043</t>
  </si>
  <si>
    <t>61169</t>
  </si>
  <si>
    <t>Flers</t>
  </si>
  <si>
    <t>38337</t>
  </si>
  <si>
    <t>63113</t>
  </si>
  <si>
    <t>83054</t>
  </si>
  <si>
    <t>La Farlède</t>
  </si>
  <si>
    <t>83062</t>
  </si>
  <si>
    <t>La Garde</t>
  </si>
  <si>
    <t>78005</t>
  </si>
  <si>
    <t>Achères</t>
  </si>
  <si>
    <t>78498</t>
  </si>
  <si>
    <t>Poissy</t>
  </si>
  <si>
    <t>92060</t>
  </si>
  <si>
    <t>Le Plessis-Robinson</t>
  </si>
  <si>
    <t>78640</t>
  </si>
  <si>
    <t>Vélizy-Villacoublay</t>
  </si>
  <si>
    <t>92023</t>
  </si>
  <si>
    <t>Clamart</t>
  </si>
  <si>
    <t>74272</t>
  </si>
  <si>
    <t>Sillingy</t>
  </si>
  <si>
    <t>94065</t>
  </si>
  <si>
    <t>Rungis</t>
  </si>
  <si>
    <t>94073</t>
  </si>
  <si>
    <t>Thiais</t>
  </si>
  <si>
    <t>94021</t>
  </si>
  <si>
    <t>Chevilly-Larue</t>
  </si>
  <si>
    <t>94054</t>
  </si>
  <si>
    <t>Orly</t>
  </si>
  <si>
    <t>29024</t>
  </si>
  <si>
    <t>62757</t>
  </si>
  <si>
    <t>Saint-Martin-au-Laërt</t>
  </si>
  <si>
    <t>44003</t>
  </si>
  <si>
    <t>Ancenis</t>
  </si>
  <si>
    <t>44096</t>
  </si>
  <si>
    <t>Mésanger</t>
  </si>
  <si>
    <t>59343</t>
  </si>
  <si>
    <t>Lesquin</t>
  </si>
  <si>
    <t>59256</t>
  </si>
  <si>
    <t>Fretin</t>
  </si>
  <si>
    <t>59009</t>
  </si>
  <si>
    <t>Villeneuve-d'Ascq</t>
  </si>
  <si>
    <t>59523</t>
  </si>
  <si>
    <t>Sainghin-en-Mélantois</t>
  </si>
  <si>
    <t>59346</t>
  </si>
  <si>
    <t>Lezennes</t>
  </si>
  <si>
    <t>59410</t>
  </si>
  <si>
    <t>Mons-en-Baroeul</t>
  </si>
  <si>
    <t>59507</t>
  </si>
  <si>
    <t>Ronchin</t>
  </si>
  <si>
    <t>33167</t>
  </si>
  <si>
    <t>Floirac</t>
  </si>
  <si>
    <t>01181</t>
  </si>
  <si>
    <t>Groissiat</t>
  </si>
  <si>
    <t>91689</t>
  </si>
  <si>
    <t>Libellé des régions</t>
  </si>
  <si>
    <r>
      <t>Nombre d'EPL de plus de 5 000 m</t>
    </r>
    <r>
      <rPr>
        <vertAlign val="superscript"/>
        <sz val="10"/>
        <rFont val="MS Sans Serif"/>
        <family val="2"/>
      </rPr>
      <t>2</t>
    </r>
  </si>
  <si>
    <r>
      <t>Surface d'entreposage en m</t>
    </r>
    <r>
      <rPr>
        <vertAlign val="superscript"/>
        <sz val="10"/>
        <rFont val="MS Sans Serif"/>
        <family val="2"/>
      </rPr>
      <t>2</t>
    </r>
  </si>
  <si>
    <r>
      <t>Nombre d'EPL de plus de 5 000 m</t>
    </r>
    <r>
      <rPr>
        <vertAlign val="superscript"/>
        <sz val="10"/>
        <rFont val="MS Sans Serif"/>
        <family val="2"/>
      </rPr>
      <t>2</t>
    </r>
    <r>
      <rPr>
        <sz val="10"/>
        <rFont val="MS Sans Serif"/>
        <family val="2"/>
      </rPr>
      <t xml:space="preserve"> localisés dans des territoires peu denses en offres logistiques</t>
    </r>
  </si>
  <si>
    <t>Île-de-France</t>
  </si>
  <si>
    <t>Centre-Val de Loire</t>
  </si>
  <si>
    <t>Bourgogne-Franche-Comté</t>
  </si>
  <si>
    <t>Normandie</t>
  </si>
  <si>
    <t>Hauts-de-France</t>
  </si>
  <si>
    <t>Grand-Est</t>
  </si>
  <si>
    <t>Pays de la Loire</t>
  </si>
  <si>
    <t>Bretagne</t>
  </si>
  <si>
    <t>Nouvelle Aquitaine</t>
  </si>
  <si>
    <t>Occitanie</t>
  </si>
  <si>
    <t>Auvergne-Rhône-Alpes</t>
  </si>
  <si>
    <t>Provence-Alpes-Côte d'Azur</t>
  </si>
  <si>
    <t>94</t>
  </si>
  <si>
    <t>Corse</t>
  </si>
  <si>
    <t>Total</t>
  </si>
  <si>
    <t>France métropolitaine</t>
  </si>
  <si>
    <r>
      <t>Nombre d'EPL de plus de 5 000 m</t>
    </r>
    <r>
      <rPr>
        <b/>
        <vertAlign val="superscript"/>
        <sz val="10"/>
        <rFont val="MS Sans Serif"/>
        <family val="2"/>
      </rPr>
      <t>2</t>
    </r>
    <r>
      <rPr>
        <b/>
        <sz val="10"/>
        <rFont val="MS Sans Serif"/>
        <family val="2"/>
      </rPr>
      <t>, par région et selon leur localisation dans des aires logistiques</t>
    </r>
  </si>
  <si>
    <t>Code région</t>
  </si>
  <si>
    <r>
      <t>Nombre d'EPL de plus de 5 000 m</t>
    </r>
    <r>
      <rPr>
        <vertAlign val="superscript"/>
        <sz val="10"/>
        <rFont val="MS Sans Serif"/>
        <family val="2"/>
      </rPr>
      <t>2</t>
    </r>
    <r>
      <rPr>
        <sz val="10"/>
        <rFont val="MS Sans Serif"/>
        <family val="2"/>
      </rPr>
      <t xml:space="preserve"> localisés dans des aires logistiques dites "élargies"</t>
    </r>
  </si>
  <si>
    <r>
      <t>Source :</t>
    </r>
    <r>
      <rPr>
        <i/>
        <sz val="10"/>
        <rFont val="MS Sans Serif"/>
        <family val="2"/>
      </rPr>
      <t xml:space="preserve"> SOeS</t>
    </r>
  </si>
  <si>
    <r>
      <t>Sources :</t>
    </r>
    <r>
      <rPr>
        <i/>
        <sz val="10"/>
        <rFont val="MS Sans Serif"/>
        <family val="2"/>
      </rPr>
      <t xml:space="preserve"> SOeS, Cerema</t>
    </r>
  </si>
  <si>
    <r>
      <t>Source :</t>
    </r>
    <r>
      <rPr>
        <i/>
        <sz val="10"/>
        <rFont val="MS Sans Serif"/>
        <family val="2"/>
      </rPr>
      <t xml:space="preserve"> SOeS, Cerema</t>
    </r>
  </si>
  <si>
    <t>Wissous</t>
  </si>
  <si>
    <t>91161</t>
  </si>
  <si>
    <t>Chilly-Mazarin</t>
  </si>
  <si>
    <t>91432</t>
  </si>
  <si>
    <t>Morangis</t>
  </si>
  <si>
    <t>91377</t>
  </si>
  <si>
    <t>Massy</t>
  </si>
  <si>
    <t>91477</t>
  </si>
  <si>
    <t>Palaiseau</t>
  </si>
  <si>
    <t>92002</t>
  </si>
  <si>
    <t>Antony</t>
  </si>
  <si>
    <t>81004</t>
  </si>
  <si>
    <t>Albi</t>
  </si>
  <si>
    <t>51649</t>
  </si>
  <si>
    <t>Vitry-le-François</t>
  </si>
  <si>
    <t>14137</t>
  </si>
  <si>
    <t>Carpiquet</t>
  </si>
  <si>
    <t>14101</t>
  </si>
  <si>
    <t>Bretteville-sur-Odon</t>
  </si>
  <si>
    <t>01390</t>
  </si>
  <si>
    <t>59554</t>
  </si>
  <si>
    <t>34022</t>
  </si>
  <si>
    <t>Baillargues</t>
  </si>
  <si>
    <t>13018</t>
  </si>
  <si>
    <t>Cabannes</t>
  </si>
  <si>
    <t>91433</t>
  </si>
  <si>
    <t>Morigny-Champigny</t>
  </si>
  <si>
    <t>67291</t>
  </si>
  <si>
    <t>Mertzwiller</t>
  </si>
  <si>
    <t>67176</t>
  </si>
  <si>
    <t>Gundershoffen</t>
  </si>
  <si>
    <t>94070</t>
  </si>
  <si>
    <t>Santeny</t>
  </si>
  <si>
    <t>35090</t>
  </si>
  <si>
    <t>Crevin</t>
  </si>
  <si>
    <t>57058</t>
  </si>
  <si>
    <t>Behren-lès-Forbach</t>
  </si>
  <si>
    <t>57521</t>
  </si>
  <si>
    <t>OEting</t>
  </si>
  <si>
    <t>85191</t>
  </si>
  <si>
    <t>La Roche-sur-Yon</t>
  </si>
  <si>
    <t>85155</t>
  </si>
  <si>
    <t>Mouilleron-le-Captif</t>
  </si>
  <si>
    <t>25462</t>
  </si>
  <si>
    <t>42044</t>
  </si>
  <si>
    <t>Le Chambon-Feugerolles</t>
  </si>
  <si>
    <t>42099</t>
  </si>
  <si>
    <t>Fraisses</t>
  </si>
  <si>
    <t>86194</t>
  </si>
  <si>
    <t>Poitiers</t>
  </si>
  <si>
    <t>86158</t>
  </si>
  <si>
    <t>Migné-Auxances</t>
  </si>
  <si>
    <t>86062</t>
  </si>
  <si>
    <t>Chasseneuil-du-Poitou</t>
  </si>
  <si>
    <t>56165</t>
  </si>
  <si>
    <t>60665</t>
  </si>
  <si>
    <t>Venette</t>
  </si>
  <si>
    <t>69264</t>
  </si>
  <si>
    <t>Villefranche-sur-Saône</t>
  </si>
  <si>
    <t>69013</t>
  </si>
  <si>
    <t>Arnas</t>
  </si>
  <si>
    <t>69092</t>
  </si>
  <si>
    <t>Gleizé</t>
  </si>
  <si>
    <t>69115</t>
  </si>
  <si>
    <t>Limas</t>
  </si>
  <si>
    <t>37050</t>
  </si>
  <si>
    <t>Chambray-lès-Tours</t>
  </si>
  <si>
    <t>27229</t>
  </si>
  <si>
    <t>Évreux</t>
  </si>
  <si>
    <t>27306</t>
  </si>
  <si>
    <t>Guichainville</t>
  </si>
  <si>
    <t>27684</t>
  </si>
  <si>
    <t>Le Vieil-Évreux</t>
  </si>
  <si>
    <t>14437</t>
  </si>
  <si>
    <t>Mondeville</t>
  </si>
  <si>
    <t>14301</t>
  </si>
  <si>
    <t>Giberville</t>
  </si>
  <si>
    <t>14319</t>
  </si>
  <si>
    <t>Grentheville</t>
  </si>
  <si>
    <t>14341</t>
  </si>
  <si>
    <t>Ifs</t>
  </si>
  <si>
    <t>14119</t>
  </si>
  <si>
    <t>Cagny</t>
  </si>
  <si>
    <t>14181</t>
  </si>
  <si>
    <t>Cormelles-le-Royal</t>
  </si>
  <si>
    <t>67152</t>
  </si>
  <si>
    <t>Geispolsheim</t>
  </si>
  <si>
    <t>67365</t>
  </si>
  <si>
    <t>Ostwald</t>
  </si>
  <si>
    <t>71176</t>
  </si>
  <si>
    <t>85182</t>
  </si>
  <si>
    <t>49092</t>
  </si>
  <si>
    <t>68297</t>
  </si>
  <si>
    <t>67300</t>
  </si>
  <si>
    <t>57206</t>
  </si>
  <si>
    <t>Fameck</t>
  </si>
  <si>
    <t>57221</t>
  </si>
  <si>
    <t>Florange</t>
  </si>
  <si>
    <t>80308</t>
  </si>
  <si>
    <t>Feuquières-en-Vimeu</t>
  </si>
  <si>
    <t>26347</t>
  </si>
  <si>
    <t>Tain-l'Hermitage</t>
  </si>
  <si>
    <t>26179</t>
  </si>
  <si>
    <t>Mercurol</t>
  </si>
  <si>
    <t>89387</t>
  </si>
  <si>
    <t>Sens</t>
  </si>
  <si>
    <t>62048</t>
  </si>
  <si>
    <t>Auchel</t>
  </si>
  <si>
    <t>80714</t>
  </si>
  <si>
    <t>Saint-Quentin-la-Motte-Croix-au-Bailly</t>
  </si>
  <si>
    <t>07181</t>
  </si>
  <si>
    <t>42218</t>
  </si>
  <si>
    <t>Saint-Étienne</t>
  </si>
  <si>
    <t>42302</t>
  </si>
  <si>
    <t>Sorbiers</t>
  </si>
  <si>
    <t>42305</t>
  </si>
  <si>
    <t>La Talaudière</t>
  </si>
  <si>
    <t>13005</t>
  </si>
  <si>
    <t>Aubagne</t>
  </si>
  <si>
    <t>13042</t>
  </si>
  <si>
    <t>Gémenos</t>
  </si>
  <si>
    <t>54159</t>
  </si>
  <si>
    <t>Dombasle-sur-Meurthe</t>
  </si>
  <si>
    <t>19274</t>
  </si>
  <si>
    <t>79191</t>
  </si>
  <si>
    <t>Niort</t>
  </si>
  <si>
    <t>92020</t>
  </si>
  <si>
    <t>Châtillon</t>
  </si>
  <si>
    <t>92046</t>
  </si>
  <si>
    <t>Malakoff</t>
  </si>
  <si>
    <t>94003</t>
  </si>
  <si>
    <t>Arcueil</t>
  </si>
  <si>
    <t>42304</t>
  </si>
  <si>
    <t>77350</t>
  </si>
  <si>
    <t>Ozoir-la-Ferrière</t>
  </si>
  <si>
    <t>28280</t>
  </si>
  <si>
    <t>37254</t>
  </si>
  <si>
    <t>Tauxigny</t>
  </si>
  <si>
    <t>70026</t>
  </si>
  <si>
    <t>Arc-lès-Gray</t>
  </si>
  <si>
    <t>70279</t>
  </si>
  <si>
    <t>Gray</t>
  </si>
  <si>
    <t>92050</t>
  </si>
  <si>
    <t>Nanterre</t>
  </si>
  <si>
    <t>45252</t>
  </si>
  <si>
    <t>Pithiviers</t>
  </si>
  <si>
    <t>62040</t>
  </si>
  <si>
    <t>Arques</t>
  </si>
  <si>
    <t>62139</t>
  </si>
  <si>
    <t>Blendecques</t>
  </si>
  <si>
    <t>38565</t>
  </si>
  <si>
    <t>Voreppe</t>
  </si>
  <si>
    <t>38239</t>
  </si>
  <si>
    <t>Moirans</t>
  </si>
  <si>
    <t>60414</t>
  </si>
  <si>
    <t>Montataire</t>
  </si>
  <si>
    <t>60175</t>
  </si>
  <si>
    <t>Creil</t>
  </si>
  <si>
    <t>38389</t>
  </si>
  <si>
    <t>84029</t>
  </si>
  <si>
    <t>Camaret-sur-Aigues</t>
  </si>
  <si>
    <t>84127</t>
  </si>
  <si>
    <t>Sérignan-du-Comtat</t>
  </si>
  <si>
    <t>72065</t>
  </si>
  <si>
    <t>La Chapelle-Saint-Aubin</t>
  </si>
  <si>
    <t>59249</t>
  </si>
  <si>
    <t>Fourmies</t>
  </si>
  <si>
    <t>35338</t>
  </si>
  <si>
    <t>59431</t>
  </si>
  <si>
    <t>Nieppe</t>
  </si>
  <si>
    <t>33039</t>
  </si>
  <si>
    <t>Bègles</t>
  </si>
  <si>
    <t>03185</t>
  </si>
  <si>
    <t>40312</t>
  </si>
  <si>
    <t>Tarnos</t>
  </si>
  <si>
    <t>64024</t>
  </si>
  <si>
    <t>Anglet</t>
  </si>
  <si>
    <t>57631</t>
  </si>
  <si>
    <t>Sarreguemines</t>
  </si>
  <si>
    <t>30004</t>
  </si>
  <si>
    <t>Aigues-Vives</t>
  </si>
  <si>
    <t>30123</t>
  </si>
  <si>
    <t>Gallargues-le-Montueux</t>
  </si>
  <si>
    <t>41226</t>
  </si>
  <si>
    <t>41269</t>
  </si>
  <si>
    <t>Vendôme</t>
  </si>
  <si>
    <t>35360</t>
  </si>
  <si>
    <t>56260</t>
  </si>
  <si>
    <t>Vannes</t>
  </si>
  <si>
    <t>56158</t>
  </si>
  <si>
    <t>Plescop</t>
  </si>
  <si>
    <t>56121</t>
  </si>
  <si>
    <t>Lorient</t>
  </si>
  <si>
    <t>85217</t>
  </si>
  <si>
    <t>Saint-Georges-de-Montaigu</t>
  </si>
  <si>
    <t>85107</t>
  </si>
  <si>
    <t>La Guyonnière</t>
  </si>
  <si>
    <t>40119</t>
  </si>
  <si>
    <t>Hagetmau</t>
  </si>
  <si>
    <t>41091</t>
  </si>
  <si>
    <t>53014</t>
  </si>
  <si>
    <t>68365</t>
  </si>
  <si>
    <t>Wettolsheim</t>
  </si>
  <si>
    <t>60451</t>
  </si>
  <si>
    <t>Neuilly-sous-Clermont</t>
  </si>
  <si>
    <t>60524</t>
  </si>
  <si>
    <t>Rantigny</t>
  </si>
  <si>
    <t>26198</t>
  </si>
  <si>
    <t>76312</t>
  </si>
  <si>
    <t>Gournay-en-Bray</t>
  </si>
  <si>
    <t>95351</t>
  </si>
  <si>
    <t>Louvres</t>
  </si>
  <si>
    <t>59178</t>
  </si>
  <si>
    <t>Douai</t>
  </si>
  <si>
    <t>81065</t>
  </si>
  <si>
    <t>Castres</t>
  </si>
  <si>
    <t>71306</t>
  </si>
  <si>
    <t>Montceau-les-Mines</t>
  </si>
  <si>
    <t>18015</t>
  </si>
  <si>
    <t>Aubigny-sur-Nère</t>
  </si>
  <si>
    <t>34172</t>
  </si>
  <si>
    <t>Montpellier</t>
  </si>
  <si>
    <t>38530</t>
  </si>
  <si>
    <t>Vaulx-Milieu</t>
  </si>
  <si>
    <t>77495</t>
  </si>
  <si>
    <t>69286</t>
  </si>
  <si>
    <t>14762</t>
  </si>
  <si>
    <t>55505</t>
  </si>
  <si>
    <t>Thierville-sur-Meuse</t>
  </si>
  <si>
    <t>55545</t>
  </si>
  <si>
    <t>Verdun</t>
  </si>
  <si>
    <t>01249</t>
  </si>
  <si>
    <t>78208</t>
  </si>
  <si>
    <t>Élancourt</t>
  </si>
  <si>
    <t>78490</t>
  </si>
  <si>
    <t>Plaisir</t>
  </si>
  <si>
    <t>77053</t>
  </si>
  <si>
    <t>27188</t>
  </si>
  <si>
    <t>59014</t>
  </si>
  <si>
    <t>07010</t>
  </si>
  <si>
    <t>Annonay</t>
  </si>
  <si>
    <t>15014</t>
  </si>
  <si>
    <t>40261</t>
  </si>
  <si>
    <t>Saint-Geours-de-Maremne</t>
  </si>
  <si>
    <t>80318</t>
  </si>
  <si>
    <t>Flixecourt</t>
  </si>
  <si>
    <t>36031</t>
  </si>
  <si>
    <t>95280</t>
  </si>
  <si>
    <t>90010</t>
  </si>
  <si>
    <t>Belfort</t>
  </si>
  <si>
    <t>71445</t>
  </si>
  <si>
    <t>01322</t>
  </si>
  <si>
    <t>56061</t>
  </si>
  <si>
    <t>La Gacilly</t>
  </si>
  <si>
    <t>77514</t>
  </si>
  <si>
    <t>69116</t>
  </si>
  <si>
    <t>Limonest</t>
  </si>
  <si>
    <t>07201</t>
  </si>
  <si>
    <t>Ruoms</t>
  </si>
  <si>
    <t>54557</t>
  </si>
  <si>
    <t>Velaine-en-Haye</t>
  </si>
  <si>
    <t>42071</t>
  </si>
  <si>
    <t>39526</t>
  </si>
  <si>
    <t>Tavaux</t>
  </si>
  <si>
    <t>39189</t>
  </si>
  <si>
    <t>Damparis</t>
  </si>
  <si>
    <t>59152</t>
  </si>
  <si>
    <t>Comines</t>
  </si>
  <si>
    <t>59656</t>
  </si>
  <si>
    <t>Wervicq-Sud</t>
  </si>
  <si>
    <t>69285</t>
  </si>
  <si>
    <t>27378</t>
  </si>
  <si>
    <t>La Madeleine-de-Nonancourt</t>
  </si>
  <si>
    <t>45089</t>
  </si>
  <si>
    <t>38382</t>
  </si>
  <si>
    <t>Saint-Égrève</t>
  </si>
  <si>
    <t>38423</t>
  </si>
  <si>
    <t>Saint-Martin-le-Vinoux</t>
  </si>
  <si>
    <t>63430</t>
  </si>
  <si>
    <t>Thiers</t>
  </si>
  <si>
    <t>59352</t>
  </si>
  <si>
    <t>Linselles</t>
  </si>
  <si>
    <t>77085</t>
  </si>
  <si>
    <t>Chanteloup-en-Brie</t>
  </si>
  <si>
    <t>77111</t>
  </si>
  <si>
    <t>Chessy</t>
  </si>
  <si>
    <t>77237</t>
  </si>
  <si>
    <t>Jossigny</t>
  </si>
  <si>
    <t>77307</t>
  </si>
  <si>
    <t>Montévrain</t>
  </si>
  <si>
    <t>14167</t>
  </si>
  <si>
    <t>Colombelles</t>
  </si>
  <si>
    <t>11262</t>
  </si>
  <si>
    <t>Code officiel de la commune</t>
  </si>
  <si>
    <t>Libellé officiel de la commune</t>
  </si>
  <si>
    <t>Variables</t>
  </si>
  <si>
    <t>Effectifs salariés des communes accueillant des aires logsitiques dans les professions de l'entreposage et de la manutention au 31/12/2014</t>
  </si>
  <si>
    <t>Poids des professions de l'entreposage et la manutention dans les effectifs salariés totaus dans les commaunes accueillant l'aire logistique</t>
  </si>
  <si>
    <t>Poids des communes accueillant l'aire logistique dans le nombre de chargements de poids lourds de la région (en ‰), moyenne 2011-2015</t>
  </si>
  <si>
    <t>Poids des communes accueillant l'aire logistique dans le nombre de déchargements de poids lourds de la région (en ‰), moyenne 2011-2015</t>
  </si>
  <si>
    <t>Code officiel de la région dans laquelle est implantée l'aire logistique</t>
  </si>
  <si>
    <t>Répartition des EPL* selon l'activité des entreprises exploitanes (en %) en 2015 : Secteur Transport et entreposage</t>
  </si>
  <si>
    <t>Répartition des EPL* selon l'activité des entreprises exploitanes (en %) en 2015 : Secteur Commerce</t>
  </si>
  <si>
    <t>Répartition des EPL* selon l'activité des entreprises exploitanes (en %) en 2015: Secteur industrie manufacturière</t>
  </si>
  <si>
    <t>Répartition des EPL* selon l'activité des entreprises exploitanes (en %) en 2015 : Autres secteurs d'activité</t>
  </si>
  <si>
    <t>EPL = Entrepôt ou plate-forme logistique</t>
  </si>
  <si>
    <r>
      <t>Nombre d'EPL** de plus de  5 000 m</t>
    </r>
    <r>
      <rPr>
        <vertAlign val="superscript"/>
        <sz val="10"/>
        <rFont val="Arial"/>
        <family val="2"/>
      </rPr>
      <t>2</t>
    </r>
    <r>
      <rPr>
        <sz val="10"/>
        <rFont val="Arial"/>
        <family val="2"/>
      </rPr>
      <t xml:space="preserve"> présents dans l'aire logistique en 2015</t>
    </r>
  </si>
  <si>
    <r>
      <t>Surface totale d'entreposage des EPL* de plus de 5000 m</t>
    </r>
    <r>
      <rPr>
        <vertAlign val="superscript"/>
        <sz val="10"/>
        <rFont val="Arial"/>
        <family val="2"/>
      </rPr>
      <t>2</t>
    </r>
    <r>
      <rPr>
        <sz val="10"/>
        <rFont val="Arial"/>
        <family val="2"/>
      </rPr>
      <t xml:space="preserve"> en 2015</t>
    </r>
  </si>
  <si>
    <r>
      <t>Effectifs salariés de l'aire logistique dans les EPL* de plus de 5 000 m</t>
    </r>
    <r>
      <rPr>
        <vertAlign val="superscript"/>
        <sz val="10"/>
        <rFont val="Arial"/>
        <family val="2"/>
      </rPr>
      <t>2</t>
    </r>
    <r>
      <rPr>
        <sz val="10"/>
        <rFont val="Arial"/>
        <family val="2"/>
      </rPr>
      <t xml:space="preserve"> dans des professions de l'entreposage et de la manutention au 31/12/2014</t>
    </r>
  </si>
  <si>
    <t>Définitions :</t>
  </si>
  <si>
    <t>Emplois dans l'entreposage et la manutention et le transport de marchandises</t>
  </si>
  <si>
    <t>Professions retenues pour l'estimation d'emplois dans l'entreposage et la manutention</t>
  </si>
  <si>
    <t>PCS</t>
  </si>
  <si>
    <t>Libellé</t>
  </si>
  <si>
    <t>Encadrement</t>
  </si>
  <si>
    <t>387B*</t>
  </si>
  <si>
    <t>Ingénieurs et cadres de la logistique, du planning et de l'ordonnancement</t>
  </si>
  <si>
    <t>Professions intermédiaires</t>
  </si>
  <si>
    <t>Techniciens de la logistique, du planning et de l'ordonnancement</t>
  </si>
  <si>
    <t>487A</t>
  </si>
  <si>
    <t>Responsables d'entrepôt, de magasinage</t>
  </si>
  <si>
    <t>487B</t>
  </si>
  <si>
    <t>Responsables du tri, de l'emballage, de l'expédition et autres responsables de la manutention</t>
  </si>
  <si>
    <t>Ouvriers</t>
  </si>
  <si>
    <t>651A*</t>
  </si>
  <si>
    <t>Conducteurs d'engin lourd de levage</t>
  </si>
  <si>
    <t>651B*</t>
  </si>
  <si>
    <t>Conducteurs d'engin lourd de manoeuvre</t>
  </si>
  <si>
    <t>652A</t>
  </si>
  <si>
    <t>Ouvriers qualifiés de la manutention, conducteurs de chariots élévateurs, caristes</t>
  </si>
  <si>
    <t>652B</t>
  </si>
  <si>
    <t>Dockers</t>
  </si>
  <si>
    <t>653A</t>
  </si>
  <si>
    <t>Magasiniers qualifiés</t>
  </si>
  <si>
    <t>676A**</t>
  </si>
  <si>
    <t>Manutentionnaires non qualifiés</t>
  </si>
  <si>
    <t>676C</t>
  </si>
  <si>
    <t>Ouvriers du tri, de l'emballage, de l'expédition, non qualifiés</t>
  </si>
  <si>
    <t>Professions retenues pour l'estimation d'emplois dans le transport de marchandises</t>
  </si>
  <si>
    <t>389A*</t>
  </si>
  <si>
    <t>Ingénieurs et cadres techniques de l'exploitation des transports</t>
  </si>
  <si>
    <t>389C</t>
  </si>
  <si>
    <t>Officiers et cadres navigants techniques de la marine marchande</t>
  </si>
  <si>
    <t>466B</t>
  </si>
  <si>
    <t>Responsables commerciaux et administratifs des transports de marchandises (non cadres)</t>
  </si>
  <si>
    <t>466C</t>
  </si>
  <si>
    <t>Responsables d'exploitation des transports de voyageurs et de marchandises (non cadres)</t>
  </si>
  <si>
    <t>480B**</t>
  </si>
  <si>
    <t>Maîtres d'équipage de la marine marchande et de la pêche</t>
  </si>
  <si>
    <t>546C</t>
  </si>
  <si>
    <t>Employés administratifs d'exploitation des transports de marchandises</t>
  </si>
  <si>
    <t>Chauffeurs</t>
  </si>
  <si>
    <t>641A</t>
  </si>
  <si>
    <t>Conducteurs routiers et grands routiers</t>
  </si>
  <si>
    <t>643A</t>
  </si>
  <si>
    <t>Conducteurs livreurs, coursiers</t>
  </si>
  <si>
    <t>Ouvriers du transport</t>
  </si>
  <si>
    <t>655A*</t>
  </si>
  <si>
    <t>Autres agents et ouvriers qualifiés (sédentaires) des services d'exploitation des transports</t>
  </si>
  <si>
    <t>656B</t>
  </si>
  <si>
    <t>Matelots de la marine marchande</t>
  </si>
  <si>
    <t>656C</t>
  </si>
  <si>
    <t>Capitaines et matelots timoniers de la navigation fluviale</t>
  </si>
  <si>
    <t>676D*</t>
  </si>
  <si>
    <t>Agents non qualifiés des services d'exploitation des transports</t>
  </si>
  <si>
    <t>* Pour ces professions, les personnes salariées dans des entreprises de transport de voyageurs ont été exclues du champ.</t>
  </si>
  <si>
    <t>** Pour cette profession, les personnes salariées dans des entreprises de la pêche ont été exclues du champ.</t>
  </si>
  <si>
    <r>
      <t xml:space="preserve">Une </t>
    </r>
    <r>
      <rPr>
        <b/>
        <sz val="11"/>
        <color indexed="10"/>
        <rFont val="Arial"/>
        <family val="0"/>
      </rPr>
      <t>aire logistique élargie</t>
    </r>
    <r>
      <rPr>
        <sz val="11"/>
        <rFont val="Arial"/>
        <family val="0"/>
      </rPr>
      <t xml:space="preserve"> est un espace dans lequel chaque EPL de plus de 5 000 m² qui le compose est distant de moins de six kilomètres d’un autre EPL. Chaque aire logistique est composée d’au moins trois EPL de plus de 5 000 m².</t>
    </r>
  </si>
  <si>
    <r>
      <t xml:space="preserve">Par </t>
    </r>
    <r>
      <rPr>
        <b/>
        <sz val="11"/>
        <color indexed="10"/>
        <rFont val="Arial"/>
        <family val="0"/>
      </rPr>
      <t>entrepôt ou plate-forme logistique (EPL)</t>
    </r>
    <r>
      <rPr>
        <sz val="11"/>
        <rFont val="Arial"/>
        <family val="0"/>
      </rPr>
      <t>, on entend tout espace dédié à l’entreposage, ainsi qu’aux opérations logistiques telles que la préparation de commandes, le conditionnement, la réception ou l’expédition de marchandises, etc. Si la grande majorité des EPL sont des bâtiments fermés, certains peuvent être à air libre. C’est le cas, par exemple, des entrepôts de véhicules ou de matériaux de construction. Enfin, un EPL peut aussi être situé dans un établissement dont l’activité principale n’est pas la logistique : par exemple, un entrepôt qui alimente une usine située sur le même site.</t>
    </r>
  </si>
  <si>
    <t>Les estimations d'emplois dans l'entreposage et la manutention et ceux dans le transport de marchandises ont été réalisées à partir de la profession et catégorie socio-professionnelle (PCS), contenue dans les déclarations annuelles de données sociales (DADS). Ces estimations d'emplois ne comprennent donc que les professions spécifiques à l'entreposage et la manutention et au transport de marchandises. Elle ne comprend pas les emplois dits "supports" (emplois administratifs, informatiques, etc.) nécessaires au fonctionnement de l'entreprise.</t>
  </si>
  <si>
    <r>
      <t>* Pour ces professions, seules ont été retenues les personnes salariées dans des entreprises relevant des secteurs du transport et de la logistique ou du commerce, ou de l'industrie manufacturière, ou les personnes salariés dans un établissement exploitant un entrepôt de plus de 5 000 m</t>
    </r>
    <r>
      <rPr>
        <vertAlign val="superscript"/>
        <sz val="11"/>
        <rFont val="Arial"/>
        <family val="0"/>
      </rPr>
      <t>2</t>
    </r>
    <r>
      <rPr>
        <sz val="11"/>
        <rFont val="Arial"/>
        <family val="0"/>
      </rPr>
      <t>. Pour les autres professions listées, l'ensemble des salariés ont été retenus.</t>
    </r>
  </si>
  <si>
    <r>
      <t>** Pour cette professions, seules ont été retenues les personnes salariées dans des entreprises relevant des secteurs du transport et de la logistique ou du commerce, ou les personnes salariés dans un établissement exploitant un entrepôt de plus de 5 000 m</t>
    </r>
    <r>
      <rPr>
        <vertAlign val="superscript"/>
        <sz val="11"/>
        <rFont val="Arial"/>
        <family val="0"/>
      </rPr>
      <t>2</t>
    </r>
    <r>
      <rPr>
        <sz val="11"/>
        <rFont val="Arial"/>
        <family val="0"/>
      </rPr>
      <t>. Pour les autres professions listées, l'ensemble des salariés ont été retenus.</t>
    </r>
  </si>
  <si>
    <t>2. Onglet "Compo_communal_aire_logistiques"</t>
  </si>
  <si>
    <t>1. Onglet "Données_détaillées_par_aires"</t>
  </si>
  <si>
    <t>11</t>
  </si>
  <si>
    <t>120 - 139</t>
  </si>
  <si>
    <t>Vitry-sur-Seine, Bonneuil-sur-Marne, Alfortville, Créteil, Paris, Ivry-sur-Seine, Limeil-Brévannes, Sucy-en-Brie, Villeneuve-Saint-Georges, Rosny-sous-Bois, Boissy-Saint-Léger, Valenton, Villejuif</t>
  </si>
  <si>
    <t>30 - 39</t>
  </si>
  <si>
    <t>Rungis, Thiais, Chevilly-Larue, Orly, Villejuif</t>
  </si>
  <si>
    <t>Saint-Ouen-l'Aumône, Éragny, Herblay, Conflans-Sainte-Honorine</t>
  </si>
  <si>
    <t>Marly-la-Ville, Saint-Witz, Vémars, Survilliers, Moussy-le-Neuf</t>
  </si>
  <si>
    <t>20 - 29</t>
  </si>
  <si>
    <t>Wissous, Chilly-Mazarin, Longjumeau, Morangis, Massy, Palaiseau, Villebon-sur-Yvette, Antony</t>
  </si>
  <si>
    <t>Combs-la-Ville, Moissy-Cramayel, Lieusaint, Tigery</t>
  </si>
  <si>
    <t>Bondoufle, Fleury-Mérogis, Le Plessis-Pâté, Sainte-Geneviève-des-Bois, Brétigny-sur-Orge, Saint-Michel-sur-Orge</t>
  </si>
  <si>
    <t>Compans, Mitry-Mory</t>
  </si>
  <si>
    <t>Croissy-Beaubourg, Lognes, Émerainville, Pontault-Combault, Roissy-en-Brie</t>
  </si>
  <si>
    <t>10 - 19</t>
  </si>
  <si>
    <t>Bussy-Saint-Georges, Ferrières-en-Brie</t>
  </si>
  <si>
    <t>Brétigny-sur-Orge, Saint-Germain-lès-Arpajon, Marolles-en-Hurepoix</t>
  </si>
  <si>
    <t>Villejust, Les Ulis, Villebon-sur-Yvette, Marcoussis</t>
  </si>
  <si>
    <t>Trappes</t>
  </si>
  <si>
    <t>3 - 9</t>
  </si>
  <si>
    <t>Ris-Orangis, Fleury-Mérogis, Grigny</t>
  </si>
  <si>
    <t>Villabé, Lisses, Évry</t>
  </si>
  <si>
    <t>Maurepas, Coignières</t>
  </si>
  <si>
    <t>Savigny-le-Temple</t>
  </si>
  <si>
    <t>Limay</t>
  </si>
  <si>
    <t>Mitry-Mory, Tremblay-en-France</t>
  </si>
  <si>
    <t>Bruyères-sur-Oise</t>
  </si>
  <si>
    <t>Élancourt, Plaisir, Trappes</t>
  </si>
  <si>
    <t>Brie-Comte-Robert</t>
  </si>
  <si>
    <t>Goussainville</t>
  </si>
  <si>
    <t>Poincy, Meaux</t>
  </si>
  <si>
    <t>Le Coudray-Montceaux</t>
  </si>
  <si>
    <t>Châtres</t>
  </si>
  <si>
    <t>Tigery</t>
  </si>
  <si>
    <t>Le Plessis-Robinson, Vélizy-Villacoublay, Clamart</t>
  </si>
  <si>
    <t>Villeparisis</t>
  </si>
  <si>
    <t>Chanteloup-en-Brie, Chessy, Jossigny, Montévrain</t>
  </si>
  <si>
    <t>Les Mureaux</t>
  </si>
  <si>
    <t>Tournan-en-Brie</t>
  </si>
  <si>
    <t>Vaux-le-Pénil, Melun</t>
  </si>
  <si>
    <t>Bussy-Saint-Martin, Collégien, Torcy</t>
  </si>
  <si>
    <t>Herblay, Beauchamp</t>
  </si>
  <si>
    <t>Le Mesnil-Amelot</t>
  </si>
  <si>
    <t>Montereau-Fault-Yonne</t>
  </si>
  <si>
    <t>Paris</t>
  </si>
  <si>
    <t>Châtillon, Malakoff, Arcueil</t>
  </si>
  <si>
    <t>Vert-Saint-Denis</t>
  </si>
  <si>
    <t>24</t>
  </si>
  <si>
    <t>Ormes, Saran, Ingré, Gidy</t>
  </si>
  <si>
    <t>Meung-sur-Loire, Baule</t>
  </si>
  <si>
    <t>Chartres, Gellainville</t>
  </si>
  <si>
    <t>Parçay-Meslay, Tours</t>
  </si>
  <si>
    <t>Saint-Cyr-en-Val, Ardon, Orléans</t>
  </si>
  <si>
    <t>Saint-Pierre-des-Corps, Tours, La Ville-aux-Dames</t>
  </si>
  <si>
    <t>Blois, La Chaussée-Saint-Victor</t>
  </si>
  <si>
    <t>Bourges, La Chapelle-Saint-Ursin, Le Subdray</t>
  </si>
  <si>
    <t>Châlette-sur-Loing, Pannes</t>
  </si>
  <si>
    <t>Châteauroux</t>
  </si>
  <si>
    <t>Vernouillet, Dreux, Garnay</t>
  </si>
  <si>
    <t>Mer</t>
  </si>
  <si>
    <t>Malesherbes</t>
  </si>
  <si>
    <t>Dreux</t>
  </si>
  <si>
    <t>Montierchaume, Déols</t>
  </si>
  <si>
    <t>Fossé</t>
  </si>
  <si>
    <t>Châteauneuf-sur-Loire</t>
  </si>
  <si>
    <t>Épernon, Droue-sur-Drouette</t>
  </si>
  <si>
    <t>Boigny-sur-Bionne, Saint-Jean-de-Braye</t>
  </si>
  <si>
    <t>Joué-lès-Tours</t>
  </si>
  <si>
    <t>Fleury-les-Aubrais, Semoy</t>
  </si>
  <si>
    <t>Lucé</t>
  </si>
  <si>
    <t>Déols, Diors, Étrechet</t>
  </si>
  <si>
    <t>Pocé-sur-Cisse, Nazelles-Négron</t>
  </si>
  <si>
    <t>Briare</t>
  </si>
  <si>
    <t>Selles-sur-Cher</t>
  </si>
  <si>
    <t>Amilly</t>
  </si>
  <si>
    <t>Nogent-le-Rotrou</t>
  </si>
  <si>
    <t>Buzançais</t>
  </si>
  <si>
    <t>Chécy</t>
  </si>
  <si>
    <t>27</t>
  </si>
  <si>
    <t>Mâcon</t>
  </si>
  <si>
    <t>Crissey, Chalon-sur-Saône, Fragnes, Virey-le-Grand</t>
  </si>
  <si>
    <t>Chevigny-Saint-Sauveur, Fauverney, Quetigny</t>
  </si>
  <si>
    <t>Longvic, Chenôve, Marsannay-la-Côte</t>
  </si>
  <si>
    <t>Auxerre, Monéteau</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</si>
</sst>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0"/>
    <numFmt numFmtId="167" formatCode="&quot;Vrai&quot;;&quot;Vrai&quot;;&quot;Faux&quot;"/>
    <numFmt numFmtId="168" formatCode="&quot;Actif&quot;;&quot;Actif&quot;;&quot;Inactif&quot;"/>
    <numFmt numFmtId="169" formatCode="0,%"/>
  </numFmts>
  <fonts count="56">
    <font>
      <sz val="10"/>
      <name val="MS Sans Serif"/>
      <family val="2"/>
    </font>
    <font>
      <b/>
      <sz val="10"/>
      <name val="MS Sans Serif"/>
      <family val="2"/>
    </font>
    <font>
      <i/>
      <sz val="10"/>
      <name val="MS Sans Serif"/>
      <family val="2"/>
    </font>
    <font>
      <b/>
      <i/>
      <sz val="10"/>
      <name val="MS Sans Serif"/>
      <family val="2"/>
    </font>
    <font>
      <u val="single"/>
      <sz val="10"/>
      <color indexed="12"/>
      <name val="MS Sans Serif"/>
      <family val="2"/>
    </font>
    <font>
      <u val="single"/>
      <sz val="10"/>
      <color indexed="14"/>
      <name val="MS Sans Serif"/>
      <family val="2"/>
    </font>
    <font>
      <sz val="8"/>
      <name val="MS Sans Serif"/>
      <family val="2"/>
    </font>
    <font>
      <vertAlign val="superscript"/>
      <sz val="10"/>
      <name val="MS Sans Serif"/>
      <family val="2"/>
    </font>
    <font>
      <b/>
      <sz val="11"/>
      <name val="Arial"/>
      <family val="2"/>
    </font>
    <font>
      <sz val="10"/>
      <name val="Arial"/>
      <family val="2"/>
    </font>
    <font>
      <vertAlign val="superscript"/>
      <sz val="10"/>
      <name val="Arial"/>
      <family val="2"/>
    </font>
    <font>
      <sz val="8"/>
      <name val="Arial"/>
      <family val="0"/>
    </font>
    <font>
      <b/>
      <sz val="14"/>
      <color indexed="46"/>
      <name val="Arial"/>
      <family val="0"/>
    </font>
    <font>
      <sz val="10"/>
      <color indexed="48"/>
      <name val="Arial"/>
      <family val="0"/>
    </font>
    <font>
      <b/>
      <sz val="11"/>
      <color indexed="10"/>
      <name val="Arial"/>
      <family val="0"/>
    </font>
    <font>
      <sz val="11"/>
      <name val="Arial"/>
      <family val="0"/>
    </font>
    <font>
      <b/>
      <sz val="12"/>
      <color indexed="46"/>
      <name val="Arial"/>
      <family val="2"/>
    </font>
    <font>
      <b/>
      <sz val="14"/>
      <name val="Arial"/>
      <family val="0"/>
    </font>
    <font>
      <vertAlign val="superscript"/>
      <sz val="11"/>
      <name val="Arial"/>
      <family val="0"/>
    </font>
    <font>
      <b/>
      <vertAlign val="superscript"/>
      <sz val="10"/>
      <name val="MS Sans Serif"/>
      <family val="2"/>
    </font>
    <font>
      <sz val="10"/>
      <color indexed="10"/>
      <name val="MS Sans Serif"/>
      <family val="2"/>
    </font>
    <font>
      <u val="single"/>
      <sz val="10"/>
      <color indexed="10"/>
      <name val="MS Sans Serif"/>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0" borderId="2" applyNumberFormat="0" applyFill="0" applyAlignment="0" applyProtection="0"/>
    <xf numFmtId="0" fontId="0" fillId="27" borderId="3" applyNumberFormat="0" applyFont="0" applyAlignment="0" applyProtection="0"/>
    <xf numFmtId="0" fontId="44" fillId="28" borderId="1" applyNumberFormat="0" applyAlignment="0" applyProtection="0"/>
    <xf numFmtId="0" fontId="45" fillId="29"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0" borderId="0" applyNumberFormat="0" applyBorder="0" applyAlignment="0" applyProtection="0"/>
    <xf numFmtId="0" fontId="9" fillId="0" borderId="0">
      <alignment/>
      <protection/>
    </xf>
    <xf numFmtId="9" fontId="0" fillId="0" borderId="0" applyFont="0" applyFill="0" applyBorder="0" applyAlignment="0" applyProtection="0"/>
    <xf numFmtId="0" fontId="47" fillId="31" borderId="0" applyNumberFormat="0" applyBorder="0" applyAlignment="0" applyProtection="0"/>
    <xf numFmtId="0" fontId="48" fillId="26" borderId="4"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2" borderId="9" applyNumberFormat="0" applyAlignment="0" applyProtection="0"/>
  </cellStyleXfs>
  <cellXfs count="69">
    <xf numFmtId="0" fontId="0" fillId="0" borderId="0" xfId="0" applyAlignment="1">
      <alignment/>
    </xf>
    <xf numFmtId="0" fontId="0" fillId="0" borderId="0" xfId="0" applyAlignment="1">
      <alignment wrapText="1"/>
    </xf>
    <xf numFmtId="0" fontId="0" fillId="0" borderId="0" xfId="0" applyAlignment="1">
      <alignment/>
    </xf>
    <xf numFmtId="0" fontId="9" fillId="0" borderId="0" xfId="0" applyFont="1" applyBorder="1" applyAlignment="1">
      <alignment/>
    </xf>
    <xf numFmtId="0" fontId="9" fillId="0" borderId="0" xfId="0" applyFont="1" applyBorder="1" applyAlignment="1">
      <alignment/>
    </xf>
    <xf numFmtId="0" fontId="0" fillId="0" borderId="0" xfId="0" applyBorder="1" applyAlignment="1">
      <alignment/>
    </xf>
    <xf numFmtId="0" fontId="8" fillId="0" borderId="0" xfId="0" applyFont="1" applyBorder="1" applyAlignment="1">
      <alignment wrapText="1"/>
    </xf>
    <xf numFmtId="0" fontId="9" fillId="0" borderId="0" xfId="0" applyFont="1" applyBorder="1" applyAlignment="1">
      <alignment wrapText="1"/>
    </xf>
    <xf numFmtId="0" fontId="1" fillId="0" borderId="0" xfId="0" applyFont="1" applyAlignment="1">
      <alignment/>
    </xf>
    <xf numFmtId="0" fontId="1" fillId="0" borderId="0" xfId="0" applyFont="1" applyAlignment="1">
      <alignment/>
    </xf>
    <xf numFmtId="0" fontId="0" fillId="0" borderId="0" xfId="0" applyFont="1" applyAlignment="1">
      <alignment/>
    </xf>
    <xf numFmtId="0" fontId="9" fillId="0" borderId="0" xfId="0" applyFont="1" applyFill="1" applyBorder="1" applyAlignment="1">
      <alignment/>
    </xf>
    <xf numFmtId="0" fontId="9" fillId="33" borderId="0" xfId="52" applyFill="1">
      <alignment/>
      <protection/>
    </xf>
    <xf numFmtId="0" fontId="12" fillId="33" borderId="0" xfId="0" applyFont="1" applyFill="1" applyAlignment="1">
      <alignment/>
    </xf>
    <xf numFmtId="0" fontId="13" fillId="33" borderId="0" xfId="0" applyFont="1" applyFill="1" applyAlignment="1">
      <alignment/>
    </xf>
    <xf numFmtId="0" fontId="0" fillId="33" borderId="0" xfId="0" applyFill="1" applyAlignment="1">
      <alignment/>
    </xf>
    <xf numFmtId="0" fontId="15" fillId="33" borderId="0" xfId="0" applyFont="1" applyFill="1" applyAlignment="1">
      <alignment horizontal="left"/>
    </xf>
    <xf numFmtId="0" fontId="0" fillId="33" borderId="0" xfId="0" applyFill="1" applyAlignment="1">
      <alignment horizontal="left"/>
    </xf>
    <xf numFmtId="0" fontId="12" fillId="33" borderId="0" xfId="0" applyFont="1" applyFill="1" applyAlignment="1">
      <alignment/>
    </xf>
    <xf numFmtId="3" fontId="15" fillId="33" borderId="0" xfId="0" applyNumberFormat="1" applyFont="1" applyFill="1" applyBorder="1" applyAlignment="1">
      <alignment/>
    </xf>
    <xf numFmtId="0" fontId="15" fillId="33" borderId="0" xfId="0" applyFont="1" applyFill="1" applyAlignment="1">
      <alignment/>
    </xf>
    <xf numFmtId="0" fontId="8" fillId="33" borderId="0" xfId="0" applyFont="1" applyFill="1" applyAlignment="1">
      <alignment/>
    </xf>
    <xf numFmtId="0" fontId="15" fillId="33" borderId="10" xfId="0" applyFont="1" applyFill="1" applyBorder="1" applyAlignment="1">
      <alignment horizontal="left"/>
    </xf>
    <xf numFmtId="0" fontId="15" fillId="33" borderId="11" xfId="0" applyFont="1" applyFill="1" applyBorder="1" applyAlignment="1">
      <alignment horizontal="left"/>
    </xf>
    <xf numFmtId="0" fontId="15" fillId="33" borderId="12" xfId="0" applyFont="1" applyFill="1" applyBorder="1" applyAlignment="1">
      <alignment horizontal="left"/>
    </xf>
    <xf numFmtId="3" fontId="15" fillId="33" borderId="12" xfId="0" applyNumberFormat="1" applyFont="1" applyFill="1" applyBorder="1" applyAlignment="1">
      <alignment horizontal="left"/>
    </xf>
    <xf numFmtId="3" fontId="15" fillId="33" borderId="13" xfId="0" applyNumberFormat="1" applyFont="1" applyFill="1" applyBorder="1" applyAlignment="1">
      <alignment horizontal="left"/>
    </xf>
    <xf numFmtId="0" fontId="15" fillId="33" borderId="0" xfId="0" applyFont="1" applyFill="1" applyBorder="1" applyAlignment="1">
      <alignment horizontal="left"/>
    </xf>
    <xf numFmtId="0" fontId="15" fillId="33" borderId="0" xfId="0" applyFont="1" applyFill="1" applyBorder="1" applyAlignment="1">
      <alignment/>
    </xf>
    <xf numFmtId="0" fontId="8" fillId="33" borderId="0" xfId="0" applyFont="1" applyFill="1" applyAlignment="1">
      <alignment horizontal="left"/>
    </xf>
    <xf numFmtId="0" fontId="0" fillId="33" borderId="0" xfId="0" applyFill="1" applyBorder="1" applyAlignment="1">
      <alignment/>
    </xf>
    <xf numFmtId="0" fontId="0" fillId="33" borderId="12" xfId="0" applyFill="1" applyBorder="1" applyAlignment="1">
      <alignment horizontal="left"/>
    </xf>
    <xf numFmtId="0" fontId="0" fillId="33" borderId="13" xfId="0" applyFill="1" applyBorder="1" applyAlignment="1">
      <alignment horizontal="left"/>
    </xf>
    <xf numFmtId="0" fontId="16" fillId="33" borderId="0" xfId="0" applyFont="1" applyFill="1" applyBorder="1" applyAlignment="1">
      <alignment horizontal="left" wrapText="1"/>
    </xf>
    <xf numFmtId="0" fontId="15" fillId="33" borderId="0" xfId="0" applyFont="1" applyFill="1" applyBorder="1" applyAlignment="1">
      <alignment horizontal="left" wrapText="1"/>
    </xf>
    <xf numFmtId="3" fontId="15" fillId="33" borderId="0" xfId="0" applyNumberFormat="1" applyFont="1" applyFill="1" applyBorder="1" applyAlignment="1">
      <alignment horizontal="left"/>
    </xf>
    <xf numFmtId="0" fontId="0" fillId="33" borderId="0" xfId="0" applyFill="1" applyBorder="1" applyAlignment="1">
      <alignment horizontal="left"/>
    </xf>
    <xf numFmtId="0" fontId="15" fillId="33" borderId="0" xfId="0" applyFont="1" applyFill="1" applyBorder="1" applyAlignment="1" quotePrefix="1">
      <alignment horizontal="left" vertical="top"/>
    </xf>
    <xf numFmtId="0" fontId="15" fillId="33" borderId="0" xfId="0" applyFont="1" applyFill="1" applyBorder="1" applyAlignment="1" quotePrefix="1">
      <alignment vertical="top"/>
    </xf>
    <xf numFmtId="0" fontId="15" fillId="33" borderId="0" xfId="0" applyFont="1" applyFill="1" applyBorder="1" applyAlignment="1">
      <alignment horizontal="right"/>
    </xf>
    <xf numFmtId="0" fontId="15" fillId="33" borderId="0" xfId="0" applyFont="1" applyFill="1" applyBorder="1" applyAlignment="1">
      <alignment/>
    </xf>
    <xf numFmtId="0" fontId="17" fillId="33" borderId="0" xfId="0" applyFont="1" applyFill="1" applyAlignment="1">
      <alignment/>
    </xf>
    <xf numFmtId="0" fontId="17" fillId="33" borderId="0" xfId="0" applyFont="1" applyFill="1" applyAlignment="1">
      <alignment/>
    </xf>
    <xf numFmtId="0" fontId="0" fillId="0" borderId="14" xfId="0" applyBorder="1" applyAlignment="1">
      <alignment/>
    </xf>
    <xf numFmtId="0" fontId="0" fillId="0" borderId="14" xfId="0" applyBorder="1" applyAlignment="1">
      <alignment wrapText="1"/>
    </xf>
    <xf numFmtId="0" fontId="0" fillId="0" borderId="14" xfId="0" applyBorder="1" applyAlignment="1">
      <alignment/>
    </xf>
    <xf numFmtId="3" fontId="0" fillId="0" borderId="14" xfId="0" applyNumberFormat="1" applyBorder="1" applyAlignment="1">
      <alignment/>
    </xf>
    <xf numFmtId="0" fontId="0" fillId="0" borderId="14" xfId="0" applyNumberFormat="1" applyBorder="1" applyAlignment="1">
      <alignment/>
    </xf>
    <xf numFmtId="0" fontId="0" fillId="0" borderId="0" xfId="0" applyBorder="1" applyAlignment="1">
      <alignment/>
    </xf>
    <xf numFmtId="0" fontId="0" fillId="0" borderId="14" xfId="0" applyFill="1" applyBorder="1" applyAlignment="1">
      <alignment/>
    </xf>
    <xf numFmtId="0" fontId="3" fillId="0" borderId="15" xfId="0" applyFont="1" applyFill="1" applyBorder="1" applyAlignment="1">
      <alignment/>
    </xf>
    <xf numFmtId="0" fontId="3" fillId="0" borderId="0" xfId="0" applyFont="1" applyAlignment="1">
      <alignment/>
    </xf>
    <xf numFmtId="0" fontId="3" fillId="0" borderId="0" xfId="0" applyFont="1" applyAlignment="1">
      <alignment/>
    </xf>
    <xf numFmtId="0" fontId="21" fillId="0" borderId="0" xfId="0" applyFont="1" applyAlignment="1">
      <alignment wrapText="1"/>
    </xf>
    <xf numFmtId="0" fontId="2" fillId="0" borderId="0" xfId="0" applyFont="1" applyBorder="1" applyAlignment="1">
      <alignment horizontal="left" wrapText="1"/>
    </xf>
    <xf numFmtId="0" fontId="2" fillId="0" borderId="16" xfId="0" applyFont="1" applyBorder="1" applyAlignment="1">
      <alignment horizontal="left"/>
    </xf>
    <xf numFmtId="0" fontId="8" fillId="33" borderId="11" xfId="0" applyFont="1" applyFill="1" applyBorder="1" applyAlignment="1">
      <alignment horizontal="center"/>
    </xf>
    <xf numFmtId="0" fontId="8" fillId="33" borderId="12" xfId="0" applyFont="1" applyFill="1" applyBorder="1" applyAlignment="1">
      <alignment horizontal="center"/>
    </xf>
    <xf numFmtId="0" fontId="8" fillId="33" borderId="13" xfId="0" applyFont="1" applyFill="1" applyBorder="1" applyAlignment="1">
      <alignment horizontal="center"/>
    </xf>
    <xf numFmtId="0" fontId="8" fillId="33" borderId="10" xfId="0" applyFont="1" applyFill="1" applyBorder="1" applyAlignment="1">
      <alignment horizontal="center"/>
    </xf>
    <xf numFmtId="0" fontId="8" fillId="33" borderId="11" xfId="0" applyFont="1" applyFill="1" applyBorder="1" applyAlignment="1">
      <alignment horizontal="center"/>
    </xf>
    <xf numFmtId="0" fontId="8" fillId="33" borderId="12" xfId="0" applyFont="1" applyFill="1" applyBorder="1" applyAlignment="1">
      <alignment horizontal="center"/>
    </xf>
    <xf numFmtId="0" fontId="8" fillId="33" borderId="13" xfId="0" applyFont="1" applyFill="1" applyBorder="1" applyAlignment="1">
      <alignment horizontal="center"/>
    </xf>
    <xf numFmtId="0" fontId="15" fillId="33" borderId="0" xfId="0" applyFont="1" applyFill="1" applyAlignment="1">
      <alignment horizontal="left" wrapText="1"/>
    </xf>
    <xf numFmtId="0" fontId="8" fillId="33" borderId="10" xfId="0" applyFont="1" applyFill="1" applyBorder="1" applyAlignment="1">
      <alignment horizontal="center"/>
    </xf>
    <xf numFmtId="0" fontId="2" fillId="0" borderId="17" xfId="0" applyFont="1" applyBorder="1" applyAlignment="1">
      <alignment horizontal="left" wrapText="1"/>
    </xf>
    <xf numFmtId="0" fontId="2" fillId="0" borderId="18" xfId="0" applyFont="1" applyBorder="1" applyAlignment="1">
      <alignment horizontal="left" wrapText="1"/>
    </xf>
    <xf numFmtId="0" fontId="0" fillId="0" borderId="10" xfId="0" applyBorder="1" applyAlignment="1">
      <alignment wrapText="1"/>
    </xf>
    <xf numFmtId="0" fontId="0" fillId="0" borderId="10" xfId="0" applyBorder="1" applyAlignment="1">
      <alignment/>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_Atlas_V4"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H125"/>
  <sheetViews>
    <sheetView showGridLines="0" tabSelected="1" zoomScalePageLayoutView="0" workbookViewId="0" topLeftCell="A1">
      <selection activeCell="A75" sqref="A75"/>
    </sheetView>
  </sheetViews>
  <sheetFormatPr defaultColWidth="11.421875" defaultRowHeight="12.75"/>
  <cols>
    <col min="1" max="1" width="11.421875" style="30" customWidth="1"/>
    <col min="2" max="2" width="35.28125" style="30" customWidth="1"/>
    <col min="3" max="3" width="12.421875" style="30" customWidth="1"/>
    <col min="4" max="8" width="11.421875" style="30" customWidth="1"/>
    <col min="9" max="16384" width="11.421875" style="12" customWidth="1"/>
  </cols>
  <sheetData>
    <row r="1" spans="1:8" ht="18">
      <c r="A1" s="42" t="s">
        <v>2008</v>
      </c>
      <c r="B1" s="14"/>
      <c r="C1" s="14"/>
      <c r="D1" s="14"/>
      <c r="E1" s="13"/>
      <c r="F1" s="14"/>
      <c r="G1" s="14"/>
      <c r="H1" s="14"/>
    </row>
    <row r="2" spans="1:8" ht="12.75">
      <c r="A2" s="15"/>
      <c r="B2" s="15"/>
      <c r="C2" s="15"/>
      <c r="D2" s="15"/>
      <c r="E2" s="15"/>
      <c r="F2" s="15"/>
      <c r="G2" s="15"/>
      <c r="H2" s="15"/>
    </row>
    <row r="3" spans="1:8" ht="77.25" customHeight="1">
      <c r="A3" s="63" t="s">
        <v>2067</v>
      </c>
      <c r="B3" s="63"/>
      <c r="C3" s="63"/>
      <c r="D3" s="63"/>
      <c r="E3" s="63"/>
      <c r="F3" s="63"/>
      <c r="G3" s="63"/>
      <c r="H3" s="63"/>
    </row>
    <row r="4" spans="1:8" ht="14.25">
      <c r="A4" s="16"/>
      <c r="B4" s="16"/>
      <c r="C4" s="17"/>
      <c r="D4" s="17"/>
      <c r="E4" s="16"/>
      <c r="F4" s="16"/>
      <c r="G4" s="17"/>
      <c r="H4" s="17"/>
    </row>
    <row r="5" spans="1:8" ht="42" customHeight="1">
      <c r="A5" s="63" t="s">
        <v>1019</v>
      </c>
      <c r="B5" s="63"/>
      <c r="C5" s="63"/>
      <c r="D5" s="63"/>
      <c r="E5" s="63"/>
      <c r="F5" s="63"/>
      <c r="G5" s="63"/>
      <c r="H5" s="63"/>
    </row>
    <row r="6" spans="1:8" ht="14.25">
      <c r="A6" s="16"/>
      <c r="B6" s="16"/>
      <c r="C6" s="17"/>
      <c r="D6" s="17"/>
      <c r="E6" s="16"/>
      <c r="F6" s="16"/>
      <c r="G6" s="17"/>
      <c r="H6" s="17"/>
    </row>
    <row r="7" spans="1:8" ht="33" customHeight="1">
      <c r="A7" s="63" t="s">
        <v>2066</v>
      </c>
      <c r="B7" s="63"/>
      <c r="C7" s="63"/>
      <c r="D7" s="63"/>
      <c r="E7" s="63"/>
      <c r="F7" s="63"/>
      <c r="G7" s="63"/>
      <c r="H7" s="63"/>
    </row>
    <row r="8" spans="1:8" ht="14.25">
      <c r="A8" s="16"/>
      <c r="B8" s="16"/>
      <c r="C8" s="17"/>
      <c r="D8" s="17"/>
      <c r="E8" s="16"/>
      <c r="F8" s="16"/>
      <c r="G8" s="17"/>
      <c r="H8" s="17"/>
    </row>
    <row r="9" spans="1:8" ht="30.75" customHeight="1">
      <c r="A9" s="63" t="s">
        <v>1024</v>
      </c>
      <c r="B9" s="63"/>
      <c r="C9" s="63"/>
      <c r="D9" s="63"/>
      <c r="E9" s="63"/>
      <c r="F9" s="63"/>
      <c r="G9" s="63"/>
      <c r="H9" s="63"/>
    </row>
    <row r="10" spans="1:8" ht="12.75">
      <c r="A10" s="15"/>
      <c r="B10" s="15"/>
      <c r="C10" s="15"/>
      <c r="D10" s="15"/>
      <c r="E10" s="15"/>
      <c r="F10" s="15"/>
      <c r="G10" s="15"/>
      <c r="H10" s="15"/>
    </row>
    <row r="11" spans="1:8" ht="12.75">
      <c r="A11" s="15"/>
      <c r="B11" s="15"/>
      <c r="C11" s="15"/>
      <c r="D11" s="15"/>
      <c r="E11" s="15"/>
      <c r="F11" s="15"/>
      <c r="G11" s="15"/>
      <c r="H11" s="15"/>
    </row>
    <row r="12" spans="1:8" ht="18" customHeight="1">
      <c r="A12" s="41" t="s">
        <v>2009</v>
      </c>
      <c r="B12" s="18"/>
      <c r="C12" s="15"/>
      <c r="D12" s="15"/>
      <c r="E12" s="19"/>
      <c r="F12" s="19"/>
      <c r="G12" s="19"/>
      <c r="H12" s="19"/>
    </row>
    <row r="13" spans="1:8" ht="14.25">
      <c r="A13" s="15"/>
      <c r="B13" s="15"/>
      <c r="C13" s="15"/>
      <c r="D13" s="15"/>
      <c r="E13" s="19"/>
      <c r="F13" s="19"/>
      <c r="G13" s="19"/>
      <c r="H13" s="19"/>
    </row>
    <row r="14" spans="1:8" ht="81.75" customHeight="1">
      <c r="A14" s="63" t="s">
        <v>2068</v>
      </c>
      <c r="B14" s="63"/>
      <c r="C14" s="63"/>
      <c r="D14" s="63"/>
      <c r="E14" s="63"/>
      <c r="F14" s="63"/>
      <c r="G14" s="63"/>
      <c r="H14" s="63"/>
    </row>
    <row r="15" spans="1:8" ht="14.25">
      <c r="A15" s="20"/>
      <c r="B15" s="20"/>
      <c r="C15" s="15"/>
      <c r="D15" s="15"/>
      <c r="E15" s="19"/>
      <c r="F15" s="19"/>
      <c r="G15" s="19"/>
      <c r="H15" s="19"/>
    </row>
    <row r="16" spans="1:8" ht="15">
      <c r="A16" s="21" t="s">
        <v>2010</v>
      </c>
      <c r="B16" s="20"/>
      <c r="C16" s="15"/>
      <c r="D16" s="15"/>
      <c r="E16" s="19"/>
      <c r="F16" s="19"/>
      <c r="G16" s="19"/>
      <c r="H16" s="19"/>
    </row>
    <row r="17" spans="1:8" ht="15">
      <c r="A17" s="22" t="s">
        <v>2011</v>
      </c>
      <c r="B17" s="59" t="s">
        <v>2012</v>
      </c>
      <c r="C17" s="59"/>
      <c r="D17" s="59"/>
      <c r="E17" s="59"/>
      <c r="F17" s="59"/>
      <c r="G17" s="59"/>
      <c r="H17" s="19"/>
    </row>
    <row r="18" spans="1:8" ht="15">
      <c r="A18" s="64" t="s">
        <v>2013</v>
      </c>
      <c r="B18" s="64"/>
      <c r="C18" s="64"/>
      <c r="D18" s="64"/>
      <c r="E18" s="64"/>
      <c r="F18" s="64"/>
      <c r="G18" s="64"/>
      <c r="H18" s="19"/>
    </row>
    <row r="19" spans="1:8" ht="14.25">
      <c r="A19" s="22" t="s">
        <v>2014</v>
      </c>
      <c r="B19" s="23" t="s">
        <v>2015</v>
      </c>
      <c r="C19" s="24"/>
      <c r="D19" s="24"/>
      <c r="E19" s="25"/>
      <c r="F19" s="25"/>
      <c r="G19" s="26"/>
      <c r="H19" s="19"/>
    </row>
    <row r="20" spans="1:8" ht="15">
      <c r="A20" s="64" t="s">
        <v>2016</v>
      </c>
      <c r="B20" s="64"/>
      <c r="C20" s="64"/>
      <c r="D20" s="64"/>
      <c r="E20" s="64"/>
      <c r="F20" s="64"/>
      <c r="G20" s="64"/>
      <c r="H20" s="19"/>
    </row>
    <row r="21" spans="1:8" ht="14.25">
      <c r="A21" s="22" t="s">
        <v>320</v>
      </c>
      <c r="B21" s="23" t="s">
        <v>2017</v>
      </c>
      <c r="C21" s="24"/>
      <c r="D21" s="24"/>
      <c r="E21" s="25"/>
      <c r="F21" s="25"/>
      <c r="G21" s="26"/>
      <c r="H21" s="19"/>
    </row>
    <row r="22" spans="1:8" ht="14.25">
      <c r="A22" s="22" t="s">
        <v>2018</v>
      </c>
      <c r="B22" s="23" t="s">
        <v>2019</v>
      </c>
      <c r="C22" s="24"/>
      <c r="D22" s="24"/>
      <c r="E22" s="25"/>
      <c r="F22" s="25"/>
      <c r="G22" s="26"/>
      <c r="H22" s="19"/>
    </row>
    <row r="23" spans="1:8" ht="14.25">
      <c r="A23" s="22" t="s">
        <v>2020</v>
      </c>
      <c r="B23" s="23" t="s">
        <v>2021</v>
      </c>
      <c r="C23" s="24"/>
      <c r="D23" s="24"/>
      <c r="E23" s="25"/>
      <c r="F23" s="25"/>
      <c r="G23" s="26"/>
      <c r="H23" s="19"/>
    </row>
    <row r="24" spans="1:8" ht="15">
      <c r="A24" s="64" t="s">
        <v>2022</v>
      </c>
      <c r="B24" s="64"/>
      <c r="C24" s="64"/>
      <c r="D24" s="64"/>
      <c r="E24" s="64"/>
      <c r="F24" s="64"/>
      <c r="G24" s="64"/>
      <c r="H24" s="19"/>
    </row>
    <row r="25" spans="1:8" ht="14.25">
      <c r="A25" s="22" t="s">
        <v>2023</v>
      </c>
      <c r="B25" s="23" t="s">
        <v>2024</v>
      </c>
      <c r="C25" s="24"/>
      <c r="D25" s="24"/>
      <c r="E25" s="25"/>
      <c r="F25" s="25"/>
      <c r="G25" s="26"/>
      <c r="H25" s="19"/>
    </row>
    <row r="26" spans="1:8" ht="14.25">
      <c r="A26" s="22" t="s">
        <v>2025</v>
      </c>
      <c r="B26" s="23" t="s">
        <v>2026</v>
      </c>
      <c r="C26" s="24"/>
      <c r="D26" s="24"/>
      <c r="E26" s="25"/>
      <c r="F26" s="25"/>
      <c r="G26" s="26"/>
      <c r="H26" s="19"/>
    </row>
    <row r="27" spans="1:8" ht="14.25">
      <c r="A27" s="22" t="s">
        <v>2027</v>
      </c>
      <c r="B27" s="23" t="s">
        <v>2028</v>
      </c>
      <c r="C27" s="24"/>
      <c r="D27" s="24"/>
      <c r="E27" s="25"/>
      <c r="F27" s="25"/>
      <c r="G27" s="26"/>
      <c r="H27" s="19"/>
    </row>
    <row r="28" spans="1:8" ht="14.25">
      <c r="A28" s="22" t="s">
        <v>2029</v>
      </c>
      <c r="B28" s="23" t="s">
        <v>2030</v>
      </c>
      <c r="C28" s="24"/>
      <c r="D28" s="24"/>
      <c r="E28" s="25"/>
      <c r="F28" s="25"/>
      <c r="G28" s="26"/>
      <c r="H28" s="19"/>
    </row>
    <row r="29" spans="1:8" ht="14.25">
      <c r="A29" s="22" t="s">
        <v>2031</v>
      </c>
      <c r="B29" s="23" t="s">
        <v>2032</v>
      </c>
      <c r="C29" s="24"/>
      <c r="D29" s="24"/>
      <c r="E29" s="25"/>
      <c r="F29" s="25"/>
      <c r="G29" s="26"/>
      <c r="H29" s="19"/>
    </row>
    <row r="30" spans="1:8" ht="14.25">
      <c r="A30" s="22" t="s">
        <v>2033</v>
      </c>
      <c r="B30" s="23" t="s">
        <v>2034</v>
      </c>
      <c r="C30" s="24"/>
      <c r="D30" s="24"/>
      <c r="E30" s="25"/>
      <c r="F30" s="25"/>
      <c r="G30" s="26"/>
      <c r="H30" s="19"/>
    </row>
    <row r="31" spans="1:8" ht="14.25">
      <c r="A31" s="22" t="s">
        <v>2035</v>
      </c>
      <c r="B31" s="23" t="s">
        <v>2036</v>
      </c>
      <c r="C31" s="24"/>
      <c r="D31" s="24"/>
      <c r="E31" s="25"/>
      <c r="F31" s="25"/>
      <c r="G31" s="26"/>
      <c r="H31" s="19"/>
    </row>
    <row r="32" spans="1:8" ht="62.25" customHeight="1">
      <c r="A32" s="63" t="s">
        <v>2069</v>
      </c>
      <c r="B32" s="63"/>
      <c r="C32" s="63"/>
      <c r="D32" s="63"/>
      <c r="E32" s="63"/>
      <c r="F32" s="63"/>
      <c r="G32" s="63"/>
      <c r="H32" s="63"/>
    </row>
    <row r="33" spans="1:8" ht="57" customHeight="1">
      <c r="A33" s="63" t="s">
        <v>2070</v>
      </c>
      <c r="B33" s="63"/>
      <c r="C33" s="63"/>
      <c r="D33" s="63"/>
      <c r="E33" s="63"/>
      <c r="F33" s="63"/>
      <c r="G33" s="63"/>
      <c r="H33" s="63"/>
    </row>
    <row r="34" spans="1:8" ht="14.25">
      <c r="A34" s="16"/>
      <c r="B34" s="16"/>
      <c r="C34" s="17"/>
      <c r="D34" s="17"/>
      <c r="E34" s="27"/>
      <c r="F34" s="27"/>
      <c r="G34" s="27"/>
      <c r="H34" s="28"/>
    </row>
    <row r="35" spans="1:8" ht="15">
      <c r="A35" s="29" t="s">
        <v>2037</v>
      </c>
      <c r="B35" s="16"/>
      <c r="C35" s="17"/>
      <c r="D35" s="17"/>
      <c r="E35" s="27"/>
      <c r="F35" s="27"/>
      <c r="G35" s="27"/>
      <c r="H35" s="28"/>
    </row>
    <row r="36" spans="1:8" ht="15">
      <c r="A36" s="22" t="s">
        <v>2011</v>
      </c>
      <c r="B36" s="60" t="s">
        <v>2012</v>
      </c>
      <c r="C36" s="61"/>
      <c r="D36" s="61"/>
      <c r="E36" s="61"/>
      <c r="F36" s="61"/>
      <c r="G36" s="62"/>
      <c r="H36" s="28"/>
    </row>
    <row r="37" spans="1:7" ht="15">
      <c r="A37" s="56" t="s">
        <v>2013</v>
      </c>
      <c r="B37" s="57"/>
      <c r="C37" s="57"/>
      <c r="D37" s="57"/>
      <c r="E37" s="57"/>
      <c r="F37" s="57"/>
      <c r="G37" s="58"/>
    </row>
    <row r="38" spans="1:7" ht="14.25">
      <c r="A38" s="22" t="s">
        <v>2038</v>
      </c>
      <c r="B38" s="22" t="s">
        <v>2039</v>
      </c>
      <c r="C38" s="31"/>
      <c r="D38" s="31"/>
      <c r="E38" s="31"/>
      <c r="F38" s="31"/>
      <c r="G38" s="32"/>
    </row>
    <row r="39" spans="1:7" ht="14.25">
      <c r="A39" s="22" t="s">
        <v>2040</v>
      </c>
      <c r="B39" s="22" t="s">
        <v>2041</v>
      </c>
      <c r="C39" s="31"/>
      <c r="D39" s="31"/>
      <c r="E39" s="31"/>
      <c r="F39" s="31"/>
      <c r="G39" s="32"/>
    </row>
    <row r="40" spans="1:8" ht="15.75">
      <c r="A40" s="56" t="s">
        <v>2016</v>
      </c>
      <c r="B40" s="57"/>
      <c r="C40" s="57"/>
      <c r="D40" s="57"/>
      <c r="E40" s="57"/>
      <c r="F40" s="57"/>
      <c r="G40" s="58"/>
      <c r="H40" s="33"/>
    </row>
    <row r="41" spans="1:7" ht="14.25">
      <c r="A41" s="22" t="s">
        <v>2042</v>
      </c>
      <c r="B41" s="22" t="s">
        <v>2043</v>
      </c>
      <c r="C41" s="31"/>
      <c r="D41" s="31"/>
      <c r="E41" s="31"/>
      <c r="F41" s="31"/>
      <c r="G41" s="32"/>
    </row>
    <row r="42" spans="1:7" ht="14.25">
      <c r="A42" s="22" t="s">
        <v>2044</v>
      </c>
      <c r="B42" s="22" t="s">
        <v>2045</v>
      </c>
      <c r="C42" s="31"/>
      <c r="D42" s="31"/>
      <c r="E42" s="31"/>
      <c r="F42" s="31"/>
      <c r="G42" s="32"/>
    </row>
    <row r="43" spans="1:7" ht="14.25">
      <c r="A43" s="22" t="s">
        <v>2046</v>
      </c>
      <c r="B43" s="22" t="s">
        <v>2047</v>
      </c>
      <c r="C43" s="31"/>
      <c r="D43" s="31"/>
      <c r="E43" s="31"/>
      <c r="F43" s="31"/>
      <c r="G43" s="32"/>
    </row>
    <row r="44" spans="1:7" ht="14.25">
      <c r="A44" s="22" t="s">
        <v>2048</v>
      </c>
      <c r="B44" s="22" t="s">
        <v>2049</v>
      </c>
      <c r="C44" s="31"/>
      <c r="D44" s="31"/>
      <c r="E44" s="31"/>
      <c r="F44" s="31"/>
      <c r="G44" s="32"/>
    </row>
    <row r="45" spans="1:7" ht="15">
      <c r="A45" s="56" t="s">
        <v>2050</v>
      </c>
      <c r="B45" s="57"/>
      <c r="C45" s="57"/>
      <c r="D45" s="57"/>
      <c r="E45" s="57"/>
      <c r="F45" s="57"/>
      <c r="G45" s="58"/>
    </row>
    <row r="46" spans="1:7" ht="14.25">
      <c r="A46" s="22" t="s">
        <v>2051</v>
      </c>
      <c r="B46" s="22" t="s">
        <v>2052</v>
      </c>
      <c r="C46" s="31"/>
      <c r="D46" s="31"/>
      <c r="E46" s="31"/>
      <c r="F46" s="31"/>
      <c r="G46" s="32"/>
    </row>
    <row r="47" spans="1:7" ht="14.25">
      <c r="A47" s="22" t="s">
        <v>2053</v>
      </c>
      <c r="B47" s="23" t="s">
        <v>2054</v>
      </c>
      <c r="C47" s="31"/>
      <c r="D47" s="31"/>
      <c r="E47" s="31"/>
      <c r="F47" s="31"/>
      <c r="G47" s="32"/>
    </row>
    <row r="48" spans="1:7" ht="15">
      <c r="A48" s="56" t="s">
        <v>2055</v>
      </c>
      <c r="B48" s="57"/>
      <c r="C48" s="57"/>
      <c r="D48" s="57"/>
      <c r="E48" s="57"/>
      <c r="F48" s="57"/>
      <c r="G48" s="58"/>
    </row>
    <row r="49" spans="1:7" ht="14.25">
      <c r="A49" s="22" t="s">
        <v>2056</v>
      </c>
      <c r="B49" s="22" t="s">
        <v>2057</v>
      </c>
      <c r="C49" s="31"/>
      <c r="D49" s="31"/>
      <c r="E49" s="31"/>
      <c r="F49" s="31"/>
      <c r="G49" s="32"/>
    </row>
    <row r="50" spans="1:7" ht="14.25">
      <c r="A50" s="22" t="s">
        <v>2058</v>
      </c>
      <c r="B50" s="23" t="s">
        <v>2059</v>
      </c>
      <c r="C50" s="31"/>
      <c r="D50" s="31"/>
      <c r="E50" s="31"/>
      <c r="F50" s="31"/>
      <c r="G50" s="32"/>
    </row>
    <row r="51" spans="1:7" ht="14.25">
      <c r="A51" s="22" t="s">
        <v>2060</v>
      </c>
      <c r="B51" s="22" t="s">
        <v>2061</v>
      </c>
      <c r="C51" s="31"/>
      <c r="D51" s="31"/>
      <c r="E51" s="31"/>
      <c r="F51" s="31"/>
      <c r="G51" s="32"/>
    </row>
    <row r="52" spans="1:7" ht="14.25">
      <c r="A52" s="22" t="s">
        <v>2062</v>
      </c>
      <c r="B52" s="22" t="s">
        <v>2063</v>
      </c>
      <c r="C52" s="31"/>
      <c r="D52" s="31"/>
      <c r="E52" s="31"/>
      <c r="F52" s="31"/>
      <c r="G52" s="32"/>
    </row>
    <row r="53" spans="1:8" ht="14.25" customHeight="1">
      <c r="A53" s="63" t="s">
        <v>2064</v>
      </c>
      <c r="B53" s="63"/>
      <c r="C53" s="63"/>
      <c r="D53" s="63"/>
      <c r="E53" s="63"/>
      <c r="F53" s="63"/>
      <c r="G53" s="63"/>
      <c r="H53" s="63"/>
    </row>
    <row r="54" spans="1:7" ht="14.25">
      <c r="A54" s="20" t="s">
        <v>2065</v>
      </c>
      <c r="B54" s="34"/>
      <c r="C54" s="27"/>
      <c r="D54" s="35"/>
      <c r="E54" s="36"/>
      <c r="F54" s="36"/>
      <c r="G54" s="36"/>
    </row>
    <row r="55" spans="1:7" ht="14.25">
      <c r="A55" s="37"/>
      <c r="B55" s="34"/>
      <c r="C55" s="27"/>
      <c r="D55" s="35"/>
      <c r="E55" s="36"/>
      <c r="F55" s="36"/>
      <c r="G55" s="36"/>
    </row>
    <row r="56" spans="1:4" ht="14.25">
      <c r="A56" s="38"/>
      <c r="B56" s="34"/>
      <c r="C56" s="39"/>
      <c r="D56" s="19"/>
    </row>
    <row r="57" spans="1:4" ht="14.25">
      <c r="A57" s="38"/>
      <c r="B57" s="34"/>
      <c r="C57" s="39"/>
      <c r="D57" s="19"/>
    </row>
    <row r="58" spans="1:4" ht="14.25">
      <c r="A58" s="38"/>
      <c r="B58" s="34"/>
      <c r="C58" s="39"/>
      <c r="D58" s="19"/>
    </row>
    <row r="59" spans="1:4" ht="14.25">
      <c r="A59" s="38"/>
      <c r="B59" s="34"/>
      <c r="C59" s="39"/>
      <c r="D59" s="19"/>
    </row>
    <row r="60" spans="1:4" ht="14.25">
      <c r="A60" s="38"/>
      <c r="B60" s="34"/>
      <c r="C60" s="39"/>
      <c r="D60" s="19"/>
    </row>
    <row r="61" spans="1:4" ht="14.25">
      <c r="A61" s="38"/>
      <c r="B61" s="34"/>
      <c r="C61" s="39"/>
      <c r="D61" s="19"/>
    </row>
    <row r="62" spans="1:4" ht="14.25">
      <c r="A62" s="38"/>
      <c r="B62" s="34"/>
      <c r="C62" s="39"/>
      <c r="D62" s="19"/>
    </row>
    <row r="63" spans="1:4" ht="14.25">
      <c r="A63" s="38"/>
      <c r="B63" s="34"/>
      <c r="C63" s="39"/>
      <c r="D63" s="19"/>
    </row>
    <row r="64" spans="1:4" ht="14.25">
      <c r="A64" s="38"/>
      <c r="B64" s="34"/>
      <c r="C64" s="39"/>
      <c r="D64" s="19"/>
    </row>
    <row r="65" spans="1:4" ht="14.25">
      <c r="A65" s="38"/>
      <c r="B65" s="34"/>
      <c r="C65" s="39"/>
      <c r="D65" s="19"/>
    </row>
    <row r="66" spans="1:4" ht="14.25">
      <c r="A66" s="38"/>
      <c r="B66" s="34"/>
      <c r="C66" s="39"/>
      <c r="D66" s="19"/>
    </row>
    <row r="67" spans="1:4" ht="14.25">
      <c r="A67" s="38"/>
      <c r="B67" s="34"/>
      <c r="C67" s="39"/>
      <c r="D67" s="19"/>
    </row>
    <row r="68" spans="1:4" ht="14.25">
      <c r="A68" s="38"/>
      <c r="B68" s="34"/>
      <c r="C68" s="39"/>
      <c r="D68" s="19"/>
    </row>
    <row r="69" spans="1:4" ht="14.25">
      <c r="A69" s="38"/>
      <c r="B69" s="34"/>
      <c r="C69" s="39"/>
      <c r="D69" s="19"/>
    </row>
    <row r="70" spans="1:4" ht="14.25">
      <c r="A70" s="38"/>
      <c r="B70" s="34"/>
      <c r="C70" s="39"/>
      <c r="D70" s="19"/>
    </row>
    <row r="71" spans="1:4" ht="14.25">
      <c r="A71" s="38"/>
      <c r="B71" s="34"/>
      <c r="C71" s="39"/>
      <c r="D71" s="19"/>
    </row>
    <row r="72" spans="1:4" ht="14.25">
      <c r="A72" s="38"/>
      <c r="B72" s="34"/>
      <c r="C72" s="39"/>
      <c r="D72" s="19"/>
    </row>
    <row r="73" spans="1:4" ht="14.25">
      <c r="A73" s="38"/>
      <c r="B73" s="34"/>
      <c r="C73" s="39"/>
      <c r="D73" s="19"/>
    </row>
    <row r="74" spans="1:4" ht="14.25">
      <c r="A74" s="38"/>
      <c r="B74" s="34"/>
      <c r="C74" s="39"/>
      <c r="D74" s="19"/>
    </row>
    <row r="75" spans="1:4" ht="14.25">
      <c r="A75" s="38"/>
      <c r="B75" s="34"/>
      <c r="C75" s="39"/>
      <c r="D75" s="19"/>
    </row>
    <row r="76" spans="1:4" ht="14.25">
      <c r="A76" s="38"/>
      <c r="B76" s="34"/>
      <c r="C76" s="39"/>
      <c r="D76" s="19"/>
    </row>
    <row r="77" spans="1:4" ht="14.25">
      <c r="A77" s="28"/>
      <c r="B77" s="28"/>
      <c r="C77" s="28"/>
      <c r="D77" s="28"/>
    </row>
    <row r="78" spans="1:4" ht="14.25">
      <c r="A78" s="40"/>
      <c r="B78" s="28"/>
      <c r="C78" s="28"/>
      <c r="D78" s="28"/>
    </row>
    <row r="79" spans="1:4" ht="14.25">
      <c r="A79" s="28"/>
      <c r="B79" s="28"/>
      <c r="C79" s="28"/>
      <c r="D79" s="28"/>
    </row>
    <row r="82" spans="5:8" ht="14.25">
      <c r="E82" s="34"/>
      <c r="F82" s="34"/>
      <c r="G82" s="34"/>
      <c r="H82" s="34"/>
    </row>
    <row r="83" spans="1:4" ht="15.75">
      <c r="A83" s="33"/>
      <c r="B83" s="33"/>
      <c r="C83" s="33"/>
      <c r="D83" s="33"/>
    </row>
    <row r="125" spans="1:4" ht="34.5" customHeight="1">
      <c r="A125" s="34"/>
      <c r="B125" s="34"/>
      <c r="C125" s="34"/>
      <c r="D125" s="34"/>
    </row>
  </sheetData>
  <sheetProtection/>
  <mergeCells count="17">
    <mergeCell ref="A3:H3"/>
    <mergeCell ref="A5:H5"/>
    <mergeCell ref="A7:H7"/>
    <mergeCell ref="A9:H9"/>
    <mergeCell ref="A14:H14"/>
    <mergeCell ref="A40:G40"/>
    <mergeCell ref="A37:G37"/>
    <mergeCell ref="A20:G20"/>
    <mergeCell ref="A18:G18"/>
    <mergeCell ref="A48:G48"/>
    <mergeCell ref="B17:G17"/>
    <mergeCell ref="B36:G36"/>
    <mergeCell ref="A53:H53"/>
    <mergeCell ref="A32:H32"/>
    <mergeCell ref="A24:G24"/>
    <mergeCell ref="A33:H33"/>
    <mergeCell ref="A45:G45"/>
  </mergeCells>
  <printOptions/>
  <pageMargins left="1.141732283464567" right="1.1023622047244095" top="1.141732283464567" bottom="1.141732283464567" header="1.0236220472440944" footer="0.5118110236220472"/>
  <pageSetup fitToHeight="1" fitToWidth="1" horizontalDpi="600" verticalDpi="600" orientation="portrait" paperSize="9" scale="61" r:id="rId1"/>
  <rowBreaks count="2" manualBreakCount="2">
    <brk id="55" max="7" man="1"/>
    <brk id="125" max="7" man="1"/>
  </rowBreaks>
</worksheet>
</file>

<file path=xl/worksheets/sheet2.xml><?xml version="1.0" encoding="utf-8"?>
<worksheet xmlns="http://schemas.openxmlformats.org/spreadsheetml/2006/main" xmlns:r="http://schemas.openxmlformats.org/officeDocument/2006/relationships">
  <dimension ref="A3:E38"/>
  <sheetViews>
    <sheetView showGridLines="0" zoomScalePageLayoutView="0" workbookViewId="0" topLeftCell="A1">
      <selection activeCell="A56" sqref="A56"/>
    </sheetView>
  </sheetViews>
  <sheetFormatPr defaultColWidth="11.421875" defaultRowHeight="12.75"/>
  <cols>
    <col min="1" max="1" width="38.57421875" style="2" bestFit="1" customWidth="1"/>
    <col min="2" max="2" width="130.7109375" style="0" customWidth="1"/>
  </cols>
  <sheetData>
    <row r="3" ht="12.75">
      <c r="A3" s="8" t="s">
        <v>2072</v>
      </c>
    </row>
    <row r="4" ht="12.75">
      <c r="A4" s="8"/>
    </row>
    <row r="5" ht="12.75">
      <c r="A5" s="10" t="s">
        <v>1023</v>
      </c>
    </row>
    <row r="6" ht="12.75">
      <c r="A6" s="8"/>
    </row>
    <row r="7" ht="12.75">
      <c r="A7" s="8"/>
    </row>
    <row r="8" ht="12.75">
      <c r="A8" s="8" t="s">
        <v>1994</v>
      </c>
    </row>
    <row r="10" spans="1:2" ht="12.75">
      <c r="A10" s="3" t="s">
        <v>1017</v>
      </c>
      <c r="B10" s="4" t="s">
        <v>1020</v>
      </c>
    </row>
    <row r="11" spans="1:2" ht="12.75">
      <c r="A11" s="3" t="s">
        <v>323</v>
      </c>
      <c r="B11" s="4" t="s">
        <v>1999</v>
      </c>
    </row>
    <row r="12" spans="1:2" ht="12.75">
      <c r="A12" s="3" t="s">
        <v>317</v>
      </c>
      <c r="B12" s="4" t="s">
        <v>1022</v>
      </c>
    </row>
    <row r="13" spans="1:2" ht="12.75">
      <c r="A13" s="3" t="s">
        <v>324</v>
      </c>
      <c r="B13" s="4" t="s">
        <v>334</v>
      </c>
    </row>
    <row r="14" spans="1:2" ht="14.25">
      <c r="A14" s="3" t="s">
        <v>336</v>
      </c>
      <c r="B14" s="3" t="s">
        <v>2005</v>
      </c>
    </row>
    <row r="15" spans="1:2" ht="14.25">
      <c r="A15" s="3" t="s">
        <v>318</v>
      </c>
      <c r="B15" s="4" t="s">
        <v>2006</v>
      </c>
    </row>
    <row r="16" spans="1:2" ht="12.75">
      <c r="A16" s="3" t="s">
        <v>329</v>
      </c>
      <c r="B16" s="4" t="s">
        <v>2000</v>
      </c>
    </row>
    <row r="17" spans="1:2" ht="12.75">
      <c r="A17" s="3" t="s">
        <v>328</v>
      </c>
      <c r="B17" s="4" t="s">
        <v>2001</v>
      </c>
    </row>
    <row r="18" spans="1:2" ht="12.75">
      <c r="A18" s="3" t="s">
        <v>330</v>
      </c>
      <c r="B18" s="4" t="s">
        <v>2002</v>
      </c>
    </row>
    <row r="19" spans="1:5" ht="12.75">
      <c r="A19" s="3" t="s">
        <v>331</v>
      </c>
      <c r="B19" s="4" t="s">
        <v>2003</v>
      </c>
      <c r="C19" s="5"/>
      <c r="D19" s="5"/>
      <c r="E19" s="5"/>
    </row>
    <row r="20" spans="1:5" ht="12.75">
      <c r="A20" s="3" t="s">
        <v>332</v>
      </c>
      <c r="B20" s="4" t="s">
        <v>1995</v>
      </c>
      <c r="C20" s="5"/>
      <c r="D20" s="5"/>
      <c r="E20" s="5"/>
    </row>
    <row r="21" spans="1:5" ht="14.25">
      <c r="A21" s="3" t="s">
        <v>325</v>
      </c>
      <c r="B21" s="4" t="s">
        <v>2007</v>
      </c>
      <c r="C21" s="5"/>
      <c r="D21" s="5"/>
      <c r="E21" s="5"/>
    </row>
    <row r="22" spans="1:5" ht="12.75">
      <c r="A22" s="3" t="s">
        <v>326</v>
      </c>
      <c r="B22" s="4" t="s">
        <v>1996</v>
      </c>
      <c r="C22" s="5"/>
      <c r="D22" s="5"/>
      <c r="E22" s="5"/>
    </row>
    <row r="23" spans="1:5" ht="15">
      <c r="A23" s="3" t="s">
        <v>335</v>
      </c>
      <c r="B23" s="7" t="s">
        <v>1997</v>
      </c>
      <c r="C23" s="6"/>
      <c r="D23" s="6"/>
      <c r="E23" s="6"/>
    </row>
    <row r="24" spans="1:5" ht="12.75">
      <c r="A24" s="3" t="s">
        <v>333</v>
      </c>
      <c r="B24" s="4" t="s">
        <v>1998</v>
      </c>
      <c r="C24" s="5"/>
      <c r="D24" s="5"/>
      <c r="E24" s="5"/>
    </row>
    <row r="25" spans="3:5" ht="12.75">
      <c r="C25" s="5"/>
      <c r="D25" s="5"/>
      <c r="E25" s="5"/>
    </row>
    <row r="26" ht="12.75">
      <c r="A26" s="11" t="s">
        <v>2004</v>
      </c>
    </row>
    <row r="27" ht="12.75">
      <c r="A27" s="11" t="s">
        <v>1016</v>
      </c>
    </row>
    <row r="29" ht="12.75">
      <c r="A29" s="8" t="s">
        <v>2071</v>
      </c>
    </row>
    <row r="30" ht="12.75">
      <c r="A30" s="8"/>
    </row>
    <row r="31" ht="12.75">
      <c r="A31" s="10" t="s">
        <v>1025</v>
      </c>
    </row>
    <row r="32" ht="12.75">
      <c r="A32" s="10"/>
    </row>
    <row r="33" ht="12.75">
      <c r="A33" s="10"/>
    </row>
    <row r="34" ht="12.75">
      <c r="A34" s="8" t="s">
        <v>1994</v>
      </c>
    </row>
    <row r="36" spans="1:2" ht="12.75">
      <c r="A36" s="1" t="s">
        <v>1017</v>
      </c>
      <c r="B36" s="4" t="s">
        <v>1020</v>
      </c>
    </row>
    <row r="37" spans="1:2" ht="12.75">
      <c r="A37" t="s">
        <v>322</v>
      </c>
      <c r="B37" t="s">
        <v>1992</v>
      </c>
    </row>
    <row r="38" spans="1:2" ht="12.75">
      <c r="A38" t="s">
        <v>337</v>
      </c>
      <c r="B38" t="s">
        <v>1993</v>
      </c>
    </row>
  </sheetData>
  <sheetProtection/>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O390"/>
  <sheetViews>
    <sheetView showGridLines="0" zoomScalePageLayoutView="0" workbookViewId="0" topLeftCell="A1">
      <pane ySplit="3" topLeftCell="A4" activePane="bottomLeft" state="frozen"/>
      <selection pane="topLeft" activeCell="A1" sqref="A1"/>
      <selection pane="bottomLeft" activeCell="A391" sqref="A391"/>
    </sheetView>
  </sheetViews>
  <sheetFormatPr defaultColWidth="9.140625" defaultRowHeight="12.75"/>
  <cols>
    <col min="1" max="1" width="11.8515625" style="1" customWidth="1"/>
    <col min="2" max="3" width="9.140625" style="0" customWidth="1"/>
    <col min="4" max="4" width="40.8515625" style="0" customWidth="1"/>
  </cols>
  <sheetData>
    <row r="1" ht="12.75">
      <c r="A1" s="8" t="s">
        <v>1021</v>
      </c>
    </row>
    <row r="2" ht="12.75">
      <c r="A2" s="52" t="s">
        <v>1698</v>
      </c>
    </row>
    <row r="3" spans="1:15" ht="89.25">
      <c r="A3" s="67" t="s">
        <v>1017</v>
      </c>
      <c r="B3" s="67" t="s">
        <v>323</v>
      </c>
      <c r="C3" s="67" t="s">
        <v>317</v>
      </c>
      <c r="D3" s="67" t="s">
        <v>324</v>
      </c>
      <c r="E3" s="67" t="s">
        <v>319</v>
      </c>
      <c r="F3" s="67" t="s">
        <v>318</v>
      </c>
      <c r="G3" s="67" t="s">
        <v>329</v>
      </c>
      <c r="H3" s="67" t="s">
        <v>328</v>
      </c>
      <c r="I3" s="67" t="s">
        <v>330</v>
      </c>
      <c r="J3" s="67" t="s">
        <v>331</v>
      </c>
      <c r="K3" s="67" t="s">
        <v>332</v>
      </c>
      <c r="L3" s="67" t="s">
        <v>325</v>
      </c>
      <c r="M3" s="67" t="s">
        <v>326</v>
      </c>
      <c r="N3" s="67" t="s">
        <v>335</v>
      </c>
      <c r="O3" s="67" t="s">
        <v>333</v>
      </c>
    </row>
    <row r="4" spans="1:15" ht="12.75">
      <c r="A4" s="67">
        <v>1</v>
      </c>
      <c r="B4" s="68" t="s">
        <v>142</v>
      </c>
      <c r="C4" s="68">
        <v>3</v>
      </c>
      <c r="D4" s="68" t="s">
        <v>145</v>
      </c>
      <c r="E4" s="68" t="s">
        <v>2086</v>
      </c>
      <c r="F4" s="68">
        <v>155000</v>
      </c>
      <c r="G4" s="68">
        <v>0.6</v>
      </c>
      <c r="H4" s="68">
        <v>0.1</v>
      </c>
      <c r="I4" s="68">
        <v>0.3</v>
      </c>
      <c r="J4" s="68">
        <v>0</v>
      </c>
      <c r="K4" s="68">
        <v>1800</v>
      </c>
      <c r="L4" s="68">
        <v>300</v>
      </c>
      <c r="M4" s="68">
        <v>0.04525297072154845</v>
      </c>
      <c r="N4" s="68">
        <v>30</v>
      </c>
      <c r="O4" s="68">
        <v>30</v>
      </c>
    </row>
    <row r="5" spans="1:15" ht="12.75">
      <c r="A5" s="67">
        <v>11</v>
      </c>
      <c r="B5" s="68" t="s">
        <v>142</v>
      </c>
      <c r="C5" s="68">
        <v>19</v>
      </c>
      <c r="D5" s="68" t="s">
        <v>161</v>
      </c>
      <c r="E5" s="68" t="s">
        <v>2091</v>
      </c>
      <c r="F5" s="68">
        <v>50000</v>
      </c>
      <c r="G5" s="68">
        <v>0.3333333333333333</v>
      </c>
      <c r="H5" s="68">
        <v>0.6666666666666666</v>
      </c>
      <c r="I5" s="68">
        <v>0</v>
      </c>
      <c r="J5" s="68">
        <v>0</v>
      </c>
      <c r="K5" s="68" t="s">
        <v>327</v>
      </c>
      <c r="L5" s="68" t="s">
        <v>327</v>
      </c>
      <c r="M5" s="68" t="s">
        <v>327</v>
      </c>
      <c r="N5" s="68" t="s">
        <v>327</v>
      </c>
      <c r="O5" s="68" t="s">
        <v>327</v>
      </c>
    </row>
    <row r="6" spans="1:15" ht="12.75">
      <c r="A6" s="67">
        <v>12</v>
      </c>
      <c r="B6" s="68" t="s">
        <v>2119</v>
      </c>
      <c r="C6" s="68">
        <v>4</v>
      </c>
      <c r="D6" s="68" t="s">
        <v>2123</v>
      </c>
      <c r="E6" s="68" t="s">
        <v>2091</v>
      </c>
      <c r="F6" s="68">
        <v>142000</v>
      </c>
      <c r="G6" s="68">
        <v>0.4444444444444444</v>
      </c>
      <c r="H6" s="68">
        <v>0.3333333333333333</v>
      </c>
      <c r="I6" s="68">
        <v>0.2222222222222222</v>
      </c>
      <c r="J6" s="68">
        <v>0</v>
      </c>
      <c r="K6" s="68" t="s">
        <v>327</v>
      </c>
      <c r="L6" s="68" t="s">
        <v>327</v>
      </c>
      <c r="M6" s="68" t="s">
        <v>327</v>
      </c>
      <c r="N6" s="68" t="s">
        <v>327</v>
      </c>
      <c r="O6" s="68" t="s">
        <v>327</v>
      </c>
    </row>
    <row r="7" spans="1:15" ht="12.75">
      <c r="A7" s="67">
        <v>16</v>
      </c>
      <c r="B7" s="68" t="s">
        <v>142</v>
      </c>
      <c r="C7" s="68">
        <v>20</v>
      </c>
      <c r="D7" s="68" t="s">
        <v>162</v>
      </c>
      <c r="E7" s="68" t="s">
        <v>2091</v>
      </c>
      <c r="F7" s="68">
        <v>36000</v>
      </c>
      <c r="G7" s="68">
        <v>0</v>
      </c>
      <c r="H7" s="68">
        <v>0.3333333333333333</v>
      </c>
      <c r="I7" s="68">
        <v>0.3333333333333333</v>
      </c>
      <c r="J7" s="68">
        <v>0.3333333333333333</v>
      </c>
      <c r="K7" s="68" t="s">
        <v>327</v>
      </c>
      <c r="L7" s="68" t="s">
        <v>327</v>
      </c>
      <c r="M7" s="68" t="s">
        <v>327</v>
      </c>
      <c r="N7" s="68" t="s">
        <v>327</v>
      </c>
      <c r="O7" s="68" t="s">
        <v>327</v>
      </c>
    </row>
    <row r="8" spans="1:15" ht="12.75">
      <c r="A8" s="67">
        <v>20</v>
      </c>
      <c r="B8" s="68" t="s">
        <v>142</v>
      </c>
      <c r="C8" s="68">
        <v>2</v>
      </c>
      <c r="D8" s="68" t="s">
        <v>144</v>
      </c>
      <c r="E8" s="68" t="s">
        <v>2086</v>
      </c>
      <c r="F8" s="68">
        <v>247000</v>
      </c>
      <c r="G8" s="68">
        <v>0.5294117647058824</v>
      </c>
      <c r="H8" s="68">
        <v>0.35294117647058826</v>
      </c>
      <c r="I8" s="68">
        <v>0.058823529411764705</v>
      </c>
      <c r="J8" s="68">
        <v>0.058823529411764705</v>
      </c>
      <c r="K8" s="68">
        <v>1900</v>
      </c>
      <c r="L8" s="68">
        <v>300</v>
      </c>
      <c r="M8" s="68">
        <v>0.02260195778376934</v>
      </c>
      <c r="N8" s="68">
        <v>30</v>
      </c>
      <c r="O8" s="68">
        <v>30</v>
      </c>
    </row>
    <row r="9" spans="1:15" ht="12.75">
      <c r="A9" s="67">
        <v>23</v>
      </c>
      <c r="B9" s="68" t="s">
        <v>15</v>
      </c>
      <c r="C9" s="68">
        <v>7</v>
      </c>
      <c r="D9" s="68" t="s">
        <v>22</v>
      </c>
      <c r="E9" s="68" t="s">
        <v>2091</v>
      </c>
      <c r="F9" s="68">
        <v>166000</v>
      </c>
      <c r="G9" s="68">
        <v>1</v>
      </c>
      <c r="H9" s="68">
        <v>0</v>
      </c>
      <c r="I9" s="68">
        <v>0</v>
      </c>
      <c r="J9" s="68">
        <v>0</v>
      </c>
      <c r="K9" s="68" t="s">
        <v>327</v>
      </c>
      <c r="L9" s="68" t="s">
        <v>327</v>
      </c>
      <c r="M9" s="68" t="s">
        <v>327</v>
      </c>
      <c r="N9" s="68" t="s">
        <v>327</v>
      </c>
      <c r="O9" s="68" t="s">
        <v>327</v>
      </c>
    </row>
    <row r="10" spans="1:15" ht="12.75">
      <c r="A10" s="67">
        <v>25</v>
      </c>
      <c r="B10" s="68" t="s">
        <v>2073</v>
      </c>
      <c r="C10" s="68">
        <v>25</v>
      </c>
      <c r="D10" s="68" t="s">
        <v>2102</v>
      </c>
      <c r="E10" s="68" t="s">
        <v>2091</v>
      </c>
      <c r="F10" s="68">
        <v>59000</v>
      </c>
      <c r="G10" s="68">
        <v>0.75</v>
      </c>
      <c r="H10" s="68">
        <v>0.25</v>
      </c>
      <c r="I10" s="68">
        <v>0</v>
      </c>
      <c r="J10" s="68">
        <v>0</v>
      </c>
      <c r="K10" s="68" t="s">
        <v>327</v>
      </c>
      <c r="L10" s="68" t="s">
        <v>327</v>
      </c>
      <c r="M10" s="68" t="s">
        <v>327</v>
      </c>
      <c r="N10" s="68" t="s">
        <v>327</v>
      </c>
      <c r="O10" s="68" t="s">
        <v>327</v>
      </c>
    </row>
    <row r="11" spans="1:15" ht="12.75">
      <c r="A11" s="67">
        <v>28</v>
      </c>
      <c r="B11" s="68" t="s">
        <v>37</v>
      </c>
      <c r="C11" s="68">
        <v>19</v>
      </c>
      <c r="D11" s="68" t="s">
        <v>57</v>
      </c>
      <c r="E11" s="68" t="s">
        <v>2091</v>
      </c>
      <c r="F11" s="68">
        <v>144000</v>
      </c>
      <c r="G11" s="68">
        <v>0.16666666666666666</v>
      </c>
      <c r="H11" s="68">
        <v>0.5</v>
      </c>
      <c r="I11" s="68">
        <v>0.3333333333333333</v>
      </c>
      <c r="J11" s="68">
        <v>0</v>
      </c>
      <c r="K11" s="68" t="s">
        <v>327</v>
      </c>
      <c r="L11" s="68" t="s">
        <v>327</v>
      </c>
      <c r="M11" s="68" t="s">
        <v>327</v>
      </c>
      <c r="N11" s="68" t="s">
        <v>327</v>
      </c>
      <c r="O11" s="68" t="s">
        <v>327</v>
      </c>
    </row>
    <row r="12" spans="1:15" ht="12.75">
      <c r="A12" s="67">
        <v>31</v>
      </c>
      <c r="B12" s="68" t="s">
        <v>2119</v>
      </c>
      <c r="C12" s="68">
        <v>17</v>
      </c>
      <c r="D12" s="68" t="s">
        <v>2136</v>
      </c>
      <c r="E12" s="68" t="s">
        <v>2091</v>
      </c>
      <c r="F12" s="68">
        <v>49000</v>
      </c>
      <c r="G12" s="68">
        <v>0.25</v>
      </c>
      <c r="H12" s="68">
        <v>0.25</v>
      </c>
      <c r="I12" s="68">
        <v>0.5</v>
      </c>
      <c r="J12" s="68">
        <v>0</v>
      </c>
      <c r="K12" s="68" t="s">
        <v>327</v>
      </c>
      <c r="L12" s="68" t="s">
        <v>327</v>
      </c>
      <c r="M12" s="68" t="s">
        <v>327</v>
      </c>
      <c r="N12" s="68" t="s">
        <v>327</v>
      </c>
      <c r="O12" s="68" t="s">
        <v>327</v>
      </c>
    </row>
    <row r="13" spans="1:15" ht="12.75">
      <c r="A13" s="67">
        <v>40</v>
      </c>
      <c r="B13" s="68" t="s">
        <v>2073</v>
      </c>
      <c r="C13" s="68">
        <v>11</v>
      </c>
      <c r="D13" s="68" t="s">
        <v>2087</v>
      </c>
      <c r="E13" s="68" t="s">
        <v>2086</v>
      </c>
      <c r="F13" s="68">
        <v>446000</v>
      </c>
      <c r="G13" s="68">
        <v>0.5333333333333333</v>
      </c>
      <c r="H13" s="68">
        <v>0.4</v>
      </c>
      <c r="I13" s="68">
        <v>0</v>
      </c>
      <c r="J13" s="68">
        <v>0.06666666666666667</v>
      </c>
      <c r="K13" s="68">
        <v>1400</v>
      </c>
      <c r="L13" s="68">
        <v>900</v>
      </c>
      <c r="M13" s="68">
        <v>0.13611544461778471</v>
      </c>
      <c r="N13" s="68">
        <v>10</v>
      </c>
      <c r="O13" s="68">
        <v>10</v>
      </c>
    </row>
    <row r="14" spans="1:15" ht="12.75">
      <c r="A14" s="67">
        <v>46</v>
      </c>
      <c r="B14" s="68" t="s">
        <v>98</v>
      </c>
      <c r="C14" s="68">
        <v>31</v>
      </c>
      <c r="D14" s="68" t="s">
        <v>129</v>
      </c>
      <c r="E14" s="68" t="s">
        <v>2091</v>
      </c>
      <c r="F14" s="68">
        <v>57000</v>
      </c>
      <c r="G14" s="68">
        <v>0.3333333333333333</v>
      </c>
      <c r="H14" s="68">
        <v>0</v>
      </c>
      <c r="I14" s="68">
        <v>0.3333333333333333</v>
      </c>
      <c r="J14" s="68">
        <v>0.3333333333333333</v>
      </c>
      <c r="K14" s="68" t="s">
        <v>327</v>
      </c>
      <c r="L14" s="68" t="s">
        <v>327</v>
      </c>
      <c r="M14" s="68" t="s">
        <v>327</v>
      </c>
      <c r="N14" s="68" t="s">
        <v>327</v>
      </c>
      <c r="O14" s="68" t="s">
        <v>327</v>
      </c>
    </row>
    <row r="15" spans="1:15" ht="12.75">
      <c r="A15" s="67">
        <v>54</v>
      </c>
      <c r="B15" s="68" t="s">
        <v>195</v>
      </c>
      <c r="C15" s="68">
        <v>9</v>
      </c>
      <c r="D15" s="68" t="s">
        <v>204</v>
      </c>
      <c r="E15" s="68" t="s">
        <v>2091</v>
      </c>
      <c r="F15" s="68">
        <v>63000</v>
      </c>
      <c r="G15" s="68">
        <v>0.5</v>
      </c>
      <c r="H15" s="68">
        <v>0.5</v>
      </c>
      <c r="I15" s="68">
        <v>0</v>
      </c>
      <c r="J15" s="68">
        <v>0</v>
      </c>
      <c r="K15" s="68" t="s">
        <v>327</v>
      </c>
      <c r="L15" s="68" t="s">
        <v>327</v>
      </c>
      <c r="M15" s="68" t="s">
        <v>327</v>
      </c>
      <c r="N15" s="68" t="s">
        <v>327</v>
      </c>
      <c r="O15" s="68" t="s">
        <v>327</v>
      </c>
    </row>
    <row r="16" spans="1:15" ht="12.75">
      <c r="A16" s="67">
        <v>61</v>
      </c>
      <c r="B16" s="68" t="s">
        <v>195</v>
      </c>
      <c r="C16" s="68">
        <v>10</v>
      </c>
      <c r="D16" s="68" t="s">
        <v>205</v>
      </c>
      <c r="E16" s="68" t="s">
        <v>2091</v>
      </c>
      <c r="F16" s="68">
        <v>54000</v>
      </c>
      <c r="G16" s="68">
        <v>0.25</v>
      </c>
      <c r="H16" s="68">
        <v>0.5</v>
      </c>
      <c r="I16" s="68">
        <v>0.25</v>
      </c>
      <c r="J16" s="68">
        <v>0</v>
      </c>
      <c r="K16" s="68" t="s">
        <v>327</v>
      </c>
      <c r="L16" s="68" t="s">
        <v>327</v>
      </c>
      <c r="M16" s="68" t="s">
        <v>327</v>
      </c>
      <c r="N16" s="68" t="s">
        <v>327</v>
      </c>
      <c r="O16" s="68" t="s">
        <v>327</v>
      </c>
    </row>
    <row r="17" spans="1:15" ht="12.75">
      <c r="A17" s="67">
        <v>68</v>
      </c>
      <c r="B17" s="68" t="s">
        <v>98</v>
      </c>
      <c r="C17" s="68">
        <v>6</v>
      </c>
      <c r="D17" s="68" t="s">
        <v>104</v>
      </c>
      <c r="E17" s="68" t="s">
        <v>2091</v>
      </c>
      <c r="F17" s="68">
        <v>523000</v>
      </c>
      <c r="G17" s="68">
        <v>0.3333333333333333</v>
      </c>
      <c r="H17" s="68">
        <v>0.2222222222222222</v>
      </c>
      <c r="I17" s="68">
        <v>0.4444444444444444</v>
      </c>
      <c r="J17" s="68">
        <v>0</v>
      </c>
      <c r="K17" s="68" t="s">
        <v>327</v>
      </c>
      <c r="L17" s="68" t="s">
        <v>327</v>
      </c>
      <c r="M17" s="68" t="s">
        <v>327</v>
      </c>
      <c r="N17" s="68" t="s">
        <v>327</v>
      </c>
      <c r="O17" s="68" t="s">
        <v>327</v>
      </c>
    </row>
    <row r="18" spans="1:15" ht="12.75">
      <c r="A18" s="67">
        <v>69</v>
      </c>
      <c r="B18" s="68" t="s">
        <v>2073</v>
      </c>
      <c r="C18" s="68">
        <v>15</v>
      </c>
      <c r="D18" s="68" t="s">
        <v>2092</v>
      </c>
      <c r="E18" s="68" t="s">
        <v>2091</v>
      </c>
      <c r="F18" s="68">
        <v>116000</v>
      </c>
      <c r="G18" s="68">
        <v>0.25</v>
      </c>
      <c r="H18" s="68">
        <v>0.625</v>
      </c>
      <c r="I18" s="68">
        <v>0</v>
      </c>
      <c r="J18" s="68">
        <v>0.125</v>
      </c>
      <c r="K18" s="68" t="s">
        <v>327</v>
      </c>
      <c r="L18" s="68" t="s">
        <v>327</v>
      </c>
      <c r="M18" s="68" t="s">
        <v>327</v>
      </c>
      <c r="N18" s="68" t="s">
        <v>327</v>
      </c>
      <c r="O18" s="68" t="s">
        <v>327</v>
      </c>
    </row>
    <row r="19" spans="1:15" ht="12.75">
      <c r="A19" s="67">
        <v>81</v>
      </c>
      <c r="B19" s="68" t="s">
        <v>169</v>
      </c>
      <c r="C19" s="68">
        <v>3</v>
      </c>
      <c r="D19" s="68" t="s">
        <v>172</v>
      </c>
      <c r="E19" s="68" t="s">
        <v>2091</v>
      </c>
      <c r="F19" s="68">
        <v>63000</v>
      </c>
      <c r="G19" s="68">
        <v>0.3333333333333333</v>
      </c>
      <c r="H19" s="68">
        <v>0.3333333333333333</v>
      </c>
      <c r="I19" s="68">
        <v>0.3333333333333333</v>
      </c>
      <c r="J19" s="68">
        <v>0</v>
      </c>
      <c r="K19" s="68" t="s">
        <v>327</v>
      </c>
      <c r="L19" s="68" t="s">
        <v>327</v>
      </c>
      <c r="M19" s="68" t="s">
        <v>327</v>
      </c>
      <c r="N19" s="68" t="s">
        <v>327</v>
      </c>
      <c r="O19" s="68" t="s">
        <v>327</v>
      </c>
    </row>
    <row r="20" spans="1:15" ht="12.75">
      <c r="A20" s="67">
        <v>94</v>
      </c>
      <c r="B20" s="68" t="s">
        <v>98</v>
      </c>
      <c r="C20" s="68">
        <v>32</v>
      </c>
      <c r="D20" s="68" t="s">
        <v>130</v>
      </c>
      <c r="E20" s="68" t="s">
        <v>2091</v>
      </c>
      <c r="F20" s="68">
        <v>38000</v>
      </c>
      <c r="G20" s="68">
        <v>0</v>
      </c>
      <c r="H20" s="68">
        <v>0.3333333333333333</v>
      </c>
      <c r="I20" s="68">
        <v>0.6666666666666666</v>
      </c>
      <c r="J20" s="68">
        <v>0</v>
      </c>
      <c r="K20" s="68" t="s">
        <v>327</v>
      </c>
      <c r="L20" s="68" t="s">
        <v>327</v>
      </c>
      <c r="M20" s="68" t="s">
        <v>327</v>
      </c>
      <c r="N20" s="68" t="s">
        <v>327</v>
      </c>
      <c r="O20" s="68" t="s">
        <v>327</v>
      </c>
    </row>
    <row r="21" spans="1:15" ht="12.75">
      <c r="A21" s="67">
        <v>102</v>
      </c>
      <c r="B21" s="68" t="s">
        <v>244</v>
      </c>
      <c r="C21" s="68">
        <v>34</v>
      </c>
      <c r="D21" s="68" t="s">
        <v>279</v>
      </c>
      <c r="E21" s="68" t="s">
        <v>2091</v>
      </c>
      <c r="F21" s="68">
        <v>48000</v>
      </c>
      <c r="G21" s="68">
        <v>0</v>
      </c>
      <c r="H21" s="68">
        <v>0.6666666666666666</v>
      </c>
      <c r="I21" s="68">
        <v>0.3333333333333333</v>
      </c>
      <c r="J21" s="68">
        <v>0</v>
      </c>
      <c r="K21" s="68" t="s">
        <v>327</v>
      </c>
      <c r="L21" s="68" t="s">
        <v>327</v>
      </c>
      <c r="M21" s="68" t="s">
        <v>327</v>
      </c>
      <c r="N21" s="68" t="s">
        <v>327</v>
      </c>
      <c r="O21" s="68" t="s">
        <v>327</v>
      </c>
    </row>
    <row r="22" spans="1:15" ht="12.75">
      <c r="A22" s="67">
        <v>103</v>
      </c>
      <c r="B22" s="68" t="s">
        <v>2119</v>
      </c>
      <c r="C22" s="68">
        <v>23</v>
      </c>
      <c r="D22" s="68" t="s">
        <v>2142</v>
      </c>
      <c r="E22" s="68" t="s">
        <v>2091</v>
      </c>
      <c r="F22" s="68">
        <v>24000</v>
      </c>
      <c r="G22" s="68">
        <v>0.3333333333333333</v>
      </c>
      <c r="H22" s="68">
        <v>0</v>
      </c>
      <c r="I22" s="68">
        <v>0.6666666666666666</v>
      </c>
      <c r="J22" s="68">
        <v>0</v>
      </c>
      <c r="K22" s="68" t="s">
        <v>327</v>
      </c>
      <c r="L22" s="68" t="s">
        <v>327</v>
      </c>
      <c r="M22" s="68" t="s">
        <v>327</v>
      </c>
      <c r="N22" s="68" t="s">
        <v>327</v>
      </c>
      <c r="O22" s="68" t="s">
        <v>327</v>
      </c>
    </row>
    <row r="23" spans="1:15" ht="12.75">
      <c r="A23" s="67">
        <v>105</v>
      </c>
      <c r="B23" s="68" t="s">
        <v>244</v>
      </c>
      <c r="C23" s="68">
        <v>1</v>
      </c>
      <c r="D23" s="68" t="s">
        <v>245</v>
      </c>
      <c r="E23" s="68" t="s">
        <v>246</v>
      </c>
      <c r="F23" s="68">
        <v>1347000</v>
      </c>
      <c r="G23" s="68">
        <v>0.6296296296296297</v>
      </c>
      <c r="H23" s="68">
        <v>0.2962962962962963</v>
      </c>
      <c r="I23" s="68">
        <v>0.018518518518518517</v>
      </c>
      <c r="J23" s="68">
        <v>0.05555555555555555</v>
      </c>
      <c r="K23" s="68">
        <v>3200</v>
      </c>
      <c r="L23" s="68">
        <v>2300</v>
      </c>
      <c r="M23" s="68">
        <v>0.21994761510890543</v>
      </c>
      <c r="N23" s="68">
        <v>10</v>
      </c>
      <c r="O23" s="68">
        <v>10</v>
      </c>
    </row>
    <row r="24" spans="1:15" ht="12.75">
      <c r="A24" s="67">
        <v>106</v>
      </c>
      <c r="B24" s="68" t="s">
        <v>98</v>
      </c>
      <c r="C24" s="68">
        <v>8</v>
      </c>
      <c r="D24" s="68" t="s">
        <v>106</v>
      </c>
      <c r="E24" s="68" t="s">
        <v>2091</v>
      </c>
      <c r="F24" s="68">
        <v>137000</v>
      </c>
      <c r="G24" s="68">
        <v>0.7142857142857143</v>
      </c>
      <c r="H24" s="68">
        <v>0</v>
      </c>
      <c r="I24" s="68">
        <v>0.2857142857142857</v>
      </c>
      <c r="J24" s="68">
        <v>0</v>
      </c>
      <c r="K24" s="68" t="s">
        <v>327</v>
      </c>
      <c r="L24" s="68" t="s">
        <v>327</v>
      </c>
      <c r="M24" s="68" t="s">
        <v>327</v>
      </c>
      <c r="N24" s="68" t="s">
        <v>327</v>
      </c>
      <c r="O24" s="68" t="s">
        <v>327</v>
      </c>
    </row>
    <row r="25" spans="1:15" ht="12.75">
      <c r="A25" s="67">
        <v>125</v>
      </c>
      <c r="B25" s="68" t="s">
        <v>224</v>
      </c>
      <c r="C25" s="68">
        <v>10</v>
      </c>
      <c r="D25" s="68" t="s">
        <v>234</v>
      </c>
      <c r="E25" s="68" t="s">
        <v>2091</v>
      </c>
      <c r="F25" s="68">
        <v>98000</v>
      </c>
      <c r="G25" s="68">
        <v>0</v>
      </c>
      <c r="H25" s="68">
        <v>0.75</v>
      </c>
      <c r="I25" s="68">
        <v>0</v>
      </c>
      <c r="J25" s="68">
        <v>0.25</v>
      </c>
      <c r="K25" s="68" t="s">
        <v>327</v>
      </c>
      <c r="L25" s="68" t="s">
        <v>327</v>
      </c>
      <c r="M25" s="68" t="s">
        <v>327</v>
      </c>
      <c r="N25" s="68" t="s">
        <v>327</v>
      </c>
      <c r="O25" s="68" t="s">
        <v>327</v>
      </c>
    </row>
    <row r="26" spans="1:15" ht="12.75">
      <c r="A26" s="67">
        <v>128</v>
      </c>
      <c r="B26" s="68" t="s">
        <v>195</v>
      </c>
      <c r="C26" s="68">
        <v>19</v>
      </c>
      <c r="D26" s="68" t="s">
        <v>212</v>
      </c>
      <c r="E26" s="68" t="s">
        <v>2091</v>
      </c>
      <c r="F26" s="68">
        <v>89000</v>
      </c>
      <c r="G26" s="68">
        <v>0</v>
      </c>
      <c r="H26" s="68">
        <v>1</v>
      </c>
      <c r="I26" s="68">
        <v>0</v>
      </c>
      <c r="J26" s="68">
        <v>0</v>
      </c>
      <c r="K26" s="68" t="s">
        <v>327</v>
      </c>
      <c r="L26" s="68" t="s">
        <v>327</v>
      </c>
      <c r="M26" s="68" t="s">
        <v>327</v>
      </c>
      <c r="N26" s="68" t="s">
        <v>327</v>
      </c>
      <c r="O26" s="68" t="s">
        <v>327</v>
      </c>
    </row>
    <row r="27" spans="1:15" ht="12.75">
      <c r="A27" s="67">
        <v>139</v>
      </c>
      <c r="B27" s="68" t="s">
        <v>298</v>
      </c>
      <c r="C27" s="68">
        <v>5</v>
      </c>
      <c r="D27" s="68" t="s">
        <v>303</v>
      </c>
      <c r="E27" s="68" t="s">
        <v>2086</v>
      </c>
      <c r="F27" s="68">
        <v>218000</v>
      </c>
      <c r="G27" s="68">
        <v>0.6</v>
      </c>
      <c r="H27" s="68">
        <v>0.3</v>
      </c>
      <c r="I27" s="68">
        <v>0.1</v>
      </c>
      <c r="J27" s="68">
        <v>0</v>
      </c>
      <c r="K27" s="68">
        <v>2500</v>
      </c>
      <c r="L27" s="68">
        <v>400</v>
      </c>
      <c r="M27" s="68">
        <v>0.04745120333522835</v>
      </c>
      <c r="N27" s="68">
        <v>40</v>
      </c>
      <c r="O27" s="68">
        <v>40</v>
      </c>
    </row>
    <row r="28" spans="1:15" ht="12.75">
      <c r="A28" s="67">
        <v>143</v>
      </c>
      <c r="B28" s="68" t="s">
        <v>298</v>
      </c>
      <c r="C28" s="68">
        <v>8</v>
      </c>
      <c r="D28" s="68" t="s">
        <v>306</v>
      </c>
      <c r="E28" s="68" t="s">
        <v>2091</v>
      </c>
      <c r="F28" s="68">
        <v>49000</v>
      </c>
      <c r="G28" s="68">
        <v>0.16666666666666666</v>
      </c>
      <c r="H28" s="68">
        <v>0.5</v>
      </c>
      <c r="I28" s="68">
        <v>0.3333333333333333</v>
      </c>
      <c r="J28" s="68">
        <v>0</v>
      </c>
      <c r="K28" s="68" t="s">
        <v>327</v>
      </c>
      <c r="L28" s="68" t="s">
        <v>327</v>
      </c>
      <c r="M28" s="68" t="s">
        <v>327</v>
      </c>
      <c r="N28" s="68" t="s">
        <v>327</v>
      </c>
      <c r="O28" s="68" t="s">
        <v>327</v>
      </c>
    </row>
    <row r="29" spans="1:15" ht="12.75">
      <c r="A29" s="67">
        <v>157</v>
      </c>
      <c r="B29" s="68" t="s">
        <v>224</v>
      </c>
      <c r="C29" s="68">
        <v>2</v>
      </c>
      <c r="D29" s="68" t="s">
        <v>226</v>
      </c>
      <c r="E29" s="68" t="s">
        <v>2086</v>
      </c>
      <c r="F29" s="68">
        <v>185000</v>
      </c>
      <c r="G29" s="68">
        <v>0.18181818181818182</v>
      </c>
      <c r="H29" s="68">
        <v>0.36363636363636365</v>
      </c>
      <c r="I29" s="68">
        <v>0.2727272727272727</v>
      </c>
      <c r="J29" s="68">
        <v>0.18181818181818182</v>
      </c>
      <c r="K29" s="68">
        <v>1600</v>
      </c>
      <c r="L29" s="68">
        <v>600</v>
      </c>
      <c r="M29" s="68">
        <v>0.056147512627136235</v>
      </c>
      <c r="N29" s="68">
        <v>20</v>
      </c>
      <c r="O29" s="68">
        <v>20</v>
      </c>
    </row>
    <row r="30" spans="1:15" ht="12.75">
      <c r="A30" s="67">
        <v>173</v>
      </c>
      <c r="B30" s="68" t="s">
        <v>2073</v>
      </c>
      <c r="C30" s="68">
        <v>10</v>
      </c>
      <c r="D30" s="68" t="s">
        <v>2085</v>
      </c>
      <c r="E30" s="68" t="s">
        <v>2086</v>
      </c>
      <c r="F30" s="68">
        <v>242000</v>
      </c>
      <c r="G30" s="68">
        <v>0.4375</v>
      </c>
      <c r="H30" s="68">
        <v>0.375</v>
      </c>
      <c r="I30" s="68">
        <v>0.125</v>
      </c>
      <c r="J30" s="68">
        <v>0.0625</v>
      </c>
      <c r="K30" s="68">
        <v>1800</v>
      </c>
      <c r="L30" s="68">
        <v>700</v>
      </c>
      <c r="M30" s="68">
        <v>0.05537969820830388</v>
      </c>
      <c r="N30" s="68">
        <v>10</v>
      </c>
      <c r="O30" s="68">
        <v>10</v>
      </c>
    </row>
    <row r="31" spans="1:15" ht="12.75">
      <c r="A31" s="67">
        <v>176</v>
      </c>
      <c r="B31" s="68" t="s">
        <v>2119</v>
      </c>
      <c r="C31" s="68">
        <v>11</v>
      </c>
      <c r="D31" s="68" t="s">
        <v>2130</v>
      </c>
      <c r="E31" s="68" t="s">
        <v>2091</v>
      </c>
      <c r="F31" s="68">
        <v>103000</v>
      </c>
      <c r="G31" s="68">
        <v>0.2</v>
      </c>
      <c r="H31" s="68">
        <v>0.2</v>
      </c>
      <c r="I31" s="68">
        <v>0.2</v>
      </c>
      <c r="J31" s="68">
        <v>0.4</v>
      </c>
      <c r="K31" s="68" t="s">
        <v>327</v>
      </c>
      <c r="L31" s="68" t="s">
        <v>327</v>
      </c>
      <c r="M31" s="68" t="s">
        <v>327</v>
      </c>
      <c r="N31" s="68" t="s">
        <v>327</v>
      </c>
      <c r="O31" s="68" t="s">
        <v>327</v>
      </c>
    </row>
    <row r="32" spans="1:15" ht="12.75">
      <c r="A32" s="67">
        <v>177</v>
      </c>
      <c r="B32" s="68" t="s">
        <v>15</v>
      </c>
      <c r="C32" s="68">
        <v>15</v>
      </c>
      <c r="D32" s="68" t="s">
        <v>30</v>
      </c>
      <c r="E32" s="68" t="s">
        <v>2091</v>
      </c>
      <c r="F32" s="68">
        <v>23000</v>
      </c>
      <c r="G32" s="68">
        <v>0</v>
      </c>
      <c r="H32" s="68">
        <v>0</v>
      </c>
      <c r="I32" s="68">
        <v>1</v>
      </c>
      <c r="J32" s="68">
        <v>0</v>
      </c>
      <c r="K32" s="68" t="s">
        <v>327</v>
      </c>
      <c r="L32" s="68" t="s">
        <v>327</v>
      </c>
      <c r="M32" s="68" t="s">
        <v>327</v>
      </c>
      <c r="N32" s="68" t="s">
        <v>327</v>
      </c>
      <c r="O32" s="68" t="s">
        <v>327</v>
      </c>
    </row>
    <row r="33" spans="1:15" ht="12.75">
      <c r="A33" s="67">
        <v>180</v>
      </c>
      <c r="B33" s="68" t="s">
        <v>169</v>
      </c>
      <c r="C33" s="68">
        <v>1</v>
      </c>
      <c r="D33" s="68" t="s">
        <v>170</v>
      </c>
      <c r="E33" s="68" t="s">
        <v>2091</v>
      </c>
      <c r="F33" s="68">
        <v>81000</v>
      </c>
      <c r="G33" s="68">
        <v>0.125</v>
      </c>
      <c r="H33" s="68">
        <v>0.5</v>
      </c>
      <c r="I33" s="68">
        <v>0.375</v>
      </c>
      <c r="J33" s="68">
        <v>0</v>
      </c>
      <c r="K33" s="68" t="s">
        <v>327</v>
      </c>
      <c r="L33" s="68" t="s">
        <v>327</v>
      </c>
      <c r="M33" s="68" t="s">
        <v>327</v>
      </c>
      <c r="N33" s="68" t="s">
        <v>327</v>
      </c>
      <c r="O33" s="68" t="s">
        <v>327</v>
      </c>
    </row>
    <row r="34" spans="1:15" ht="12.75">
      <c r="A34" s="67">
        <v>183</v>
      </c>
      <c r="B34" s="68" t="s">
        <v>2150</v>
      </c>
      <c r="C34" s="68">
        <v>2</v>
      </c>
      <c r="D34" s="68" t="s">
        <v>2152</v>
      </c>
      <c r="E34" s="68" t="s">
        <v>2086</v>
      </c>
      <c r="F34" s="68">
        <v>259000</v>
      </c>
      <c r="G34" s="68">
        <v>0.4</v>
      </c>
      <c r="H34" s="68">
        <v>0.1</v>
      </c>
      <c r="I34" s="68">
        <v>0.4</v>
      </c>
      <c r="J34" s="68">
        <v>0.1</v>
      </c>
      <c r="K34" s="68">
        <v>700</v>
      </c>
      <c r="L34" s="68">
        <v>200</v>
      </c>
      <c r="M34" s="68">
        <v>0.025437907604056408</v>
      </c>
      <c r="N34" s="68">
        <v>30</v>
      </c>
      <c r="O34" s="68">
        <v>30</v>
      </c>
    </row>
    <row r="35" spans="1:15" ht="12.75">
      <c r="A35" s="67">
        <v>184</v>
      </c>
      <c r="B35" s="68" t="s">
        <v>298</v>
      </c>
      <c r="C35" s="68">
        <v>14</v>
      </c>
      <c r="D35" s="68" t="s">
        <v>312</v>
      </c>
      <c r="E35" s="68" t="s">
        <v>2091</v>
      </c>
      <c r="F35" s="68">
        <v>60000</v>
      </c>
      <c r="G35" s="68">
        <v>0.3333333333333333</v>
      </c>
      <c r="H35" s="68">
        <v>0</v>
      </c>
      <c r="I35" s="68">
        <v>0.6666666666666666</v>
      </c>
      <c r="J35" s="68">
        <v>0</v>
      </c>
      <c r="K35" s="68" t="s">
        <v>327</v>
      </c>
      <c r="L35" s="68" t="s">
        <v>327</v>
      </c>
      <c r="M35" s="68" t="s">
        <v>327</v>
      </c>
      <c r="N35" s="68" t="s">
        <v>327</v>
      </c>
      <c r="O35" s="68" t="s">
        <v>327</v>
      </c>
    </row>
    <row r="36" spans="1:15" ht="12.75">
      <c r="A36" s="67">
        <v>193</v>
      </c>
      <c r="B36" s="68" t="s">
        <v>2119</v>
      </c>
      <c r="C36" s="68">
        <v>24</v>
      </c>
      <c r="D36" s="68" t="s">
        <v>2143</v>
      </c>
      <c r="E36" s="68" t="s">
        <v>2091</v>
      </c>
      <c r="F36" s="68">
        <v>31000</v>
      </c>
      <c r="G36" s="68">
        <v>0</v>
      </c>
      <c r="H36" s="68">
        <v>0</v>
      </c>
      <c r="I36" s="68">
        <v>0.6666666666666666</v>
      </c>
      <c r="J36" s="68">
        <v>0.3333333333333333</v>
      </c>
      <c r="K36" s="68" t="s">
        <v>327</v>
      </c>
      <c r="L36" s="68" t="s">
        <v>327</v>
      </c>
      <c r="M36" s="68" t="s">
        <v>327</v>
      </c>
      <c r="N36" s="68" t="s">
        <v>327</v>
      </c>
      <c r="O36" s="68" t="s">
        <v>327</v>
      </c>
    </row>
    <row r="37" spans="1:15" ht="12.75">
      <c r="A37" s="67">
        <v>200</v>
      </c>
      <c r="B37" s="68" t="s">
        <v>224</v>
      </c>
      <c r="C37" s="68">
        <v>5</v>
      </c>
      <c r="D37" s="68" t="s">
        <v>229</v>
      </c>
      <c r="E37" s="68" t="s">
        <v>2091</v>
      </c>
      <c r="F37" s="68">
        <v>45000</v>
      </c>
      <c r="G37" s="68">
        <v>0.3333333333333333</v>
      </c>
      <c r="H37" s="68">
        <v>0.5</v>
      </c>
      <c r="I37" s="68">
        <v>0.16666666666666666</v>
      </c>
      <c r="J37" s="68">
        <v>0</v>
      </c>
      <c r="K37" s="68" t="s">
        <v>327</v>
      </c>
      <c r="L37" s="68" t="s">
        <v>327</v>
      </c>
      <c r="M37" s="68" t="s">
        <v>327</v>
      </c>
      <c r="N37" s="68" t="s">
        <v>327</v>
      </c>
      <c r="O37" s="68" t="s">
        <v>327</v>
      </c>
    </row>
    <row r="38" spans="1:15" ht="12.75">
      <c r="A38" s="67">
        <v>205</v>
      </c>
      <c r="B38" s="68" t="s">
        <v>2119</v>
      </c>
      <c r="C38" s="68">
        <v>5</v>
      </c>
      <c r="D38" s="68" t="s">
        <v>2124</v>
      </c>
      <c r="E38" s="68" t="s">
        <v>2091</v>
      </c>
      <c r="F38" s="68">
        <v>186000</v>
      </c>
      <c r="G38" s="68">
        <v>0.2857142857142857</v>
      </c>
      <c r="H38" s="68">
        <v>0.14285714285714285</v>
      </c>
      <c r="I38" s="68">
        <v>0.42857142857142855</v>
      </c>
      <c r="J38" s="68">
        <v>0.14285714285714285</v>
      </c>
      <c r="K38" s="68" t="s">
        <v>327</v>
      </c>
      <c r="L38" s="68" t="s">
        <v>327</v>
      </c>
      <c r="M38" s="68" t="s">
        <v>327</v>
      </c>
      <c r="N38" s="68" t="s">
        <v>327</v>
      </c>
      <c r="O38" s="68" t="s">
        <v>327</v>
      </c>
    </row>
    <row r="39" spans="1:15" ht="12.75">
      <c r="A39" s="67">
        <v>206</v>
      </c>
      <c r="B39" s="68" t="s">
        <v>2119</v>
      </c>
      <c r="C39" s="68">
        <v>18</v>
      </c>
      <c r="D39" s="68" t="s">
        <v>2137</v>
      </c>
      <c r="E39" s="68" t="s">
        <v>2091</v>
      </c>
      <c r="F39" s="68">
        <v>42000</v>
      </c>
      <c r="G39" s="68">
        <v>0.25</v>
      </c>
      <c r="H39" s="68">
        <v>0</v>
      </c>
      <c r="I39" s="68">
        <v>0.75</v>
      </c>
      <c r="J39" s="68">
        <v>0</v>
      </c>
      <c r="K39" s="68" t="s">
        <v>327</v>
      </c>
      <c r="L39" s="68" t="s">
        <v>327</v>
      </c>
      <c r="M39" s="68" t="s">
        <v>327</v>
      </c>
      <c r="N39" s="68" t="s">
        <v>327</v>
      </c>
      <c r="O39" s="68" t="s">
        <v>327</v>
      </c>
    </row>
    <row r="40" spans="1:15" ht="12.75">
      <c r="A40" s="67">
        <v>228</v>
      </c>
      <c r="B40" s="68" t="s">
        <v>37</v>
      </c>
      <c r="C40" s="68">
        <v>36</v>
      </c>
      <c r="D40" s="68" t="s">
        <v>74</v>
      </c>
      <c r="E40" s="68" t="s">
        <v>2091</v>
      </c>
      <c r="F40" s="68">
        <v>124000</v>
      </c>
      <c r="G40" s="68">
        <v>0.25</v>
      </c>
      <c r="H40" s="68">
        <v>0</v>
      </c>
      <c r="I40" s="68">
        <v>0.75</v>
      </c>
      <c r="J40" s="68">
        <v>0</v>
      </c>
      <c r="K40" s="68" t="s">
        <v>327</v>
      </c>
      <c r="L40" s="68" t="s">
        <v>327</v>
      </c>
      <c r="M40" s="68" t="s">
        <v>327</v>
      </c>
      <c r="N40" s="68" t="s">
        <v>327</v>
      </c>
      <c r="O40" s="68" t="s">
        <v>327</v>
      </c>
    </row>
    <row r="41" spans="1:15" ht="12.75">
      <c r="A41" s="67">
        <v>233</v>
      </c>
      <c r="B41" s="68" t="s">
        <v>169</v>
      </c>
      <c r="C41" s="68">
        <v>12</v>
      </c>
      <c r="D41" s="68" t="s">
        <v>181</v>
      </c>
      <c r="E41" s="68" t="s">
        <v>2091</v>
      </c>
      <c r="F41" s="68">
        <v>50000</v>
      </c>
      <c r="G41" s="68">
        <v>0.3333333333333333</v>
      </c>
      <c r="H41" s="68">
        <v>0.6666666666666666</v>
      </c>
      <c r="I41" s="68">
        <v>0</v>
      </c>
      <c r="J41" s="68">
        <v>0</v>
      </c>
      <c r="K41" s="68" t="s">
        <v>327</v>
      </c>
      <c r="L41" s="68" t="s">
        <v>327</v>
      </c>
      <c r="M41" s="68" t="s">
        <v>327</v>
      </c>
      <c r="N41" s="68" t="s">
        <v>327</v>
      </c>
      <c r="O41" s="68" t="s">
        <v>327</v>
      </c>
    </row>
    <row r="42" spans="1:15" ht="12.75">
      <c r="A42" s="67">
        <v>237</v>
      </c>
      <c r="B42" s="68" t="s">
        <v>224</v>
      </c>
      <c r="C42" s="68">
        <v>13</v>
      </c>
      <c r="D42" s="68" t="s">
        <v>237</v>
      </c>
      <c r="E42" s="68" t="s">
        <v>2091</v>
      </c>
      <c r="F42" s="68">
        <v>48000</v>
      </c>
      <c r="G42" s="68">
        <v>0</v>
      </c>
      <c r="H42" s="68">
        <v>0</v>
      </c>
      <c r="I42" s="68">
        <v>0.3333333333333333</v>
      </c>
      <c r="J42" s="68">
        <v>0.6666666666666666</v>
      </c>
      <c r="K42" s="68" t="s">
        <v>327</v>
      </c>
      <c r="L42" s="68" t="s">
        <v>327</v>
      </c>
      <c r="M42" s="68" t="s">
        <v>327</v>
      </c>
      <c r="N42" s="68" t="s">
        <v>327</v>
      </c>
      <c r="O42" s="68" t="s">
        <v>327</v>
      </c>
    </row>
    <row r="43" spans="1:15" ht="12.75">
      <c r="A43" s="67">
        <v>239</v>
      </c>
      <c r="B43" s="68" t="s">
        <v>98</v>
      </c>
      <c r="C43" s="68">
        <v>33</v>
      </c>
      <c r="D43" s="68" t="s">
        <v>131</v>
      </c>
      <c r="E43" s="68" t="s">
        <v>2091</v>
      </c>
      <c r="F43" s="68">
        <v>22000</v>
      </c>
      <c r="G43" s="68">
        <v>0.3333333333333333</v>
      </c>
      <c r="H43" s="68">
        <v>0</v>
      </c>
      <c r="I43" s="68">
        <v>0.6666666666666666</v>
      </c>
      <c r="J43" s="68">
        <v>0</v>
      </c>
      <c r="K43" s="68" t="s">
        <v>327</v>
      </c>
      <c r="L43" s="68" t="s">
        <v>327</v>
      </c>
      <c r="M43" s="68" t="s">
        <v>327</v>
      </c>
      <c r="N43" s="68" t="s">
        <v>327</v>
      </c>
      <c r="O43" s="68" t="s">
        <v>327</v>
      </c>
    </row>
    <row r="44" spans="1:15" ht="12.75">
      <c r="A44" s="67">
        <v>242</v>
      </c>
      <c r="B44" s="68" t="s">
        <v>244</v>
      </c>
      <c r="C44" s="68">
        <v>35</v>
      </c>
      <c r="D44" s="68" t="s">
        <v>280</v>
      </c>
      <c r="E44" s="68" t="s">
        <v>2091</v>
      </c>
      <c r="F44" s="68">
        <v>30000</v>
      </c>
      <c r="G44" s="68">
        <v>0</v>
      </c>
      <c r="H44" s="68">
        <v>0.6666666666666666</v>
      </c>
      <c r="I44" s="68">
        <v>0.3333333333333333</v>
      </c>
      <c r="J44" s="68">
        <v>0</v>
      </c>
      <c r="K44" s="68" t="s">
        <v>327</v>
      </c>
      <c r="L44" s="68" t="s">
        <v>327</v>
      </c>
      <c r="M44" s="68" t="s">
        <v>327</v>
      </c>
      <c r="N44" s="68" t="s">
        <v>327</v>
      </c>
      <c r="O44" s="68" t="s">
        <v>327</v>
      </c>
    </row>
    <row r="45" spans="1:15" ht="12.75">
      <c r="A45" s="67">
        <v>261</v>
      </c>
      <c r="B45" s="68" t="s">
        <v>37</v>
      </c>
      <c r="C45" s="68">
        <v>43</v>
      </c>
      <c r="D45" s="68" t="s">
        <v>81</v>
      </c>
      <c r="E45" s="68" t="s">
        <v>2091</v>
      </c>
      <c r="F45" s="68">
        <v>33000</v>
      </c>
      <c r="G45" s="68">
        <v>0</v>
      </c>
      <c r="H45" s="68">
        <v>0.3333333333333333</v>
      </c>
      <c r="I45" s="68">
        <v>0.6666666666666666</v>
      </c>
      <c r="J45" s="68">
        <v>0</v>
      </c>
      <c r="K45" s="68" t="s">
        <v>327</v>
      </c>
      <c r="L45" s="68" t="s">
        <v>327</v>
      </c>
      <c r="M45" s="68" t="s">
        <v>327</v>
      </c>
      <c r="N45" s="68" t="s">
        <v>327</v>
      </c>
      <c r="O45" s="68" t="s">
        <v>327</v>
      </c>
    </row>
    <row r="46" spans="1:15" ht="12.75">
      <c r="A46" s="67">
        <v>263</v>
      </c>
      <c r="B46" s="68" t="s">
        <v>37</v>
      </c>
      <c r="C46" s="68">
        <v>5</v>
      </c>
      <c r="D46" s="68" t="s">
        <v>43</v>
      </c>
      <c r="E46" s="68" t="s">
        <v>2086</v>
      </c>
      <c r="F46" s="68">
        <v>273000</v>
      </c>
      <c r="G46" s="68">
        <v>0.4</v>
      </c>
      <c r="H46" s="68">
        <v>0.2</v>
      </c>
      <c r="I46" s="68">
        <v>0.3</v>
      </c>
      <c r="J46" s="68">
        <v>0.1</v>
      </c>
      <c r="K46" s="68">
        <v>900</v>
      </c>
      <c r="L46" s="68">
        <v>500</v>
      </c>
      <c r="M46" s="68">
        <v>0.07312536985374926</v>
      </c>
      <c r="N46" s="68">
        <v>10</v>
      </c>
      <c r="O46" s="68">
        <v>10</v>
      </c>
    </row>
    <row r="47" spans="1:15" ht="12.75">
      <c r="A47" s="67">
        <v>267</v>
      </c>
      <c r="B47" s="68" t="s">
        <v>98</v>
      </c>
      <c r="C47" s="68">
        <v>15</v>
      </c>
      <c r="D47" s="68" t="s">
        <v>113</v>
      </c>
      <c r="E47" s="68" t="s">
        <v>2091</v>
      </c>
      <c r="F47" s="68">
        <v>69000</v>
      </c>
      <c r="G47" s="68">
        <v>0.4</v>
      </c>
      <c r="H47" s="68">
        <v>0.6</v>
      </c>
      <c r="I47" s="68">
        <v>0</v>
      </c>
      <c r="J47" s="68">
        <v>0</v>
      </c>
      <c r="K47" s="68" t="s">
        <v>327</v>
      </c>
      <c r="L47" s="68" t="s">
        <v>327</v>
      </c>
      <c r="M47" s="68" t="s">
        <v>327</v>
      </c>
      <c r="N47" s="68" t="s">
        <v>327</v>
      </c>
      <c r="O47" s="68" t="s">
        <v>327</v>
      </c>
    </row>
    <row r="48" spans="1:15" ht="12.75">
      <c r="A48" s="67">
        <v>268</v>
      </c>
      <c r="B48" s="68" t="s">
        <v>37</v>
      </c>
      <c r="C48" s="68">
        <v>44</v>
      </c>
      <c r="D48" s="68" t="s">
        <v>82</v>
      </c>
      <c r="E48" s="68" t="s">
        <v>2091</v>
      </c>
      <c r="F48" s="68">
        <v>56000</v>
      </c>
      <c r="G48" s="68">
        <v>0.3333333333333333</v>
      </c>
      <c r="H48" s="68">
        <v>0.3333333333333333</v>
      </c>
      <c r="I48" s="68">
        <v>0</v>
      </c>
      <c r="J48" s="68">
        <v>0.3333333333333333</v>
      </c>
      <c r="K48" s="68" t="s">
        <v>327</v>
      </c>
      <c r="L48" s="68" t="s">
        <v>327</v>
      </c>
      <c r="M48" s="68" t="s">
        <v>327</v>
      </c>
      <c r="N48" s="68" t="s">
        <v>327</v>
      </c>
      <c r="O48" s="68" t="s">
        <v>327</v>
      </c>
    </row>
    <row r="49" spans="1:15" ht="12.75">
      <c r="A49" s="67">
        <v>272</v>
      </c>
      <c r="B49" s="68" t="s">
        <v>15</v>
      </c>
      <c r="C49" s="68">
        <v>11</v>
      </c>
      <c r="D49" s="68" t="s">
        <v>26</v>
      </c>
      <c r="E49" s="68" t="s">
        <v>2091</v>
      </c>
      <c r="F49" s="68">
        <v>114000</v>
      </c>
      <c r="G49" s="68">
        <v>0.5</v>
      </c>
      <c r="H49" s="68">
        <v>0</v>
      </c>
      <c r="I49" s="68">
        <v>0.5</v>
      </c>
      <c r="J49" s="68">
        <v>0</v>
      </c>
      <c r="K49" s="68" t="s">
        <v>327</v>
      </c>
      <c r="L49" s="68" t="s">
        <v>327</v>
      </c>
      <c r="M49" s="68" t="s">
        <v>327</v>
      </c>
      <c r="N49" s="68" t="s">
        <v>327</v>
      </c>
      <c r="O49" s="68" t="s">
        <v>327</v>
      </c>
    </row>
    <row r="50" spans="1:15" ht="12.75">
      <c r="A50" s="67">
        <v>286</v>
      </c>
      <c r="B50" s="68" t="s">
        <v>37</v>
      </c>
      <c r="C50" s="68">
        <v>45</v>
      </c>
      <c r="D50" s="68" t="s">
        <v>83</v>
      </c>
      <c r="E50" s="68" t="s">
        <v>2091</v>
      </c>
      <c r="F50" s="68">
        <v>54000</v>
      </c>
      <c r="G50" s="68">
        <v>0.6666666666666666</v>
      </c>
      <c r="H50" s="68">
        <v>0.3333333333333333</v>
      </c>
      <c r="I50" s="68">
        <v>0</v>
      </c>
      <c r="J50" s="68">
        <v>0</v>
      </c>
      <c r="K50" s="68" t="s">
        <v>327</v>
      </c>
      <c r="L50" s="68" t="s">
        <v>327</v>
      </c>
      <c r="M50" s="68" t="s">
        <v>327</v>
      </c>
      <c r="N50" s="68" t="s">
        <v>327</v>
      </c>
      <c r="O50" s="68" t="s">
        <v>327</v>
      </c>
    </row>
    <row r="51" spans="1:15" ht="12.75">
      <c r="A51" s="67">
        <v>294</v>
      </c>
      <c r="B51" s="68" t="s">
        <v>98</v>
      </c>
      <c r="C51" s="68">
        <v>18</v>
      </c>
      <c r="D51" s="68" t="s">
        <v>116</v>
      </c>
      <c r="E51" s="68" t="s">
        <v>2091</v>
      </c>
      <c r="F51" s="68">
        <v>76000</v>
      </c>
      <c r="G51" s="68">
        <v>0.25</v>
      </c>
      <c r="H51" s="68">
        <v>0</v>
      </c>
      <c r="I51" s="68">
        <v>0.75</v>
      </c>
      <c r="J51" s="68">
        <v>0</v>
      </c>
      <c r="K51" s="68" t="s">
        <v>327</v>
      </c>
      <c r="L51" s="68" t="s">
        <v>327</v>
      </c>
      <c r="M51" s="68" t="s">
        <v>327</v>
      </c>
      <c r="N51" s="68" t="s">
        <v>327</v>
      </c>
      <c r="O51" s="68" t="s">
        <v>327</v>
      </c>
    </row>
    <row r="52" spans="1:15" ht="12.75">
      <c r="A52" s="67">
        <v>303</v>
      </c>
      <c r="B52" s="68" t="s">
        <v>298</v>
      </c>
      <c r="C52" s="68">
        <v>9</v>
      </c>
      <c r="D52" s="68" t="s">
        <v>307</v>
      </c>
      <c r="E52" s="68" t="s">
        <v>2091</v>
      </c>
      <c r="F52" s="68">
        <v>103000</v>
      </c>
      <c r="G52" s="68">
        <v>0.4</v>
      </c>
      <c r="H52" s="68">
        <v>0</v>
      </c>
      <c r="I52" s="68">
        <v>0.6</v>
      </c>
      <c r="J52" s="68">
        <v>0</v>
      </c>
      <c r="K52" s="68" t="s">
        <v>327</v>
      </c>
      <c r="L52" s="68" t="s">
        <v>327</v>
      </c>
      <c r="M52" s="68" t="s">
        <v>327</v>
      </c>
      <c r="N52" s="68" t="s">
        <v>327</v>
      </c>
      <c r="O52" s="68" t="s">
        <v>327</v>
      </c>
    </row>
    <row r="53" spans="1:15" ht="12.75">
      <c r="A53" s="67">
        <v>304</v>
      </c>
      <c r="B53" s="68" t="s">
        <v>298</v>
      </c>
      <c r="C53" s="68">
        <v>10</v>
      </c>
      <c r="D53" s="68" t="s">
        <v>308</v>
      </c>
      <c r="E53" s="68" t="s">
        <v>2091</v>
      </c>
      <c r="F53" s="68">
        <v>71000</v>
      </c>
      <c r="G53" s="68">
        <v>0.6</v>
      </c>
      <c r="H53" s="68">
        <v>0.4</v>
      </c>
      <c r="I53" s="68">
        <v>0</v>
      </c>
      <c r="J53" s="68">
        <v>0</v>
      </c>
      <c r="K53" s="68" t="s">
        <v>327</v>
      </c>
      <c r="L53" s="68" t="s">
        <v>327</v>
      </c>
      <c r="M53" s="68" t="s">
        <v>327</v>
      </c>
      <c r="N53" s="68" t="s">
        <v>327</v>
      </c>
      <c r="O53" s="68" t="s">
        <v>327</v>
      </c>
    </row>
    <row r="54" spans="1:15" ht="12.75">
      <c r="A54" s="67">
        <v>308</v>
      </c>
      <c r="B54" s="68" t="s">
        <v>37</v>
      </c>
      <c r="C54" s="68">
        <v>20</v>
      </c>
      <c r="D54" s="68" t="s">
        <v>58</v>
      </c>
      <c r="E54" s="68" t="s">
        <v>2091</v>
      </c>
      <c r="F54" s="68">
        <v>70000</v>
      </c>
      <c r="G54" s="68">
        <v>0.6666666666666666</v>
      </c>
      <c r="H54" s="68">
        <v>0.16666666666666666</v>
      </c>
      <c r="I54" s="68">
        <v>0.16666666666666666</v>
      </c>
      <c r="J54" s="68">
        <v>0</v>
      </c>
      <c r="K54" s="68" t="s">
        <v>327</v>
      </c>
      <c r="L54" s="68" t="s">
        <v>327</v>
      </c>
      <c r="M54" s="68" t="s">
        <v>327</v>
      </c>
      <c r="N54" s="68" t="s">
        <v>327</v>
      </c>
      <c r="O54" s="68" t="s">
        <v>327</v>
      </c>
    </row>
    <row r="55" spans="1:15" ht="12.75">
      <c r="A55" s="67">
        <v>310</v>
      </c>
      <c r="B55" s="68" t="s">
        <v>169</v>
      </c>
      <c r="C55" s="68">
        <v>13</v>
      </c>
      <c r="D55" s="68" t="s">
        <v>182</v>
      </c>
      <c r="E55" s="68" t="s">
        <v>2091</v>
      </c>
      <c r="F55" s="68">
        <v>72000</v>
      </c>
      <c r="G55" s="68">
        <v>0.6666666666666666</v>
      </c>
      <c r="H55" s="68">
        <v>0</v>
      </c>
      <c r="I55" s="68">
        <v>0.3333333333333333</v>
      </c>
      <c r="J55" s="68">
        <v>0</v>
      </c>
      <c r="K55" s="68" t="s">
        <v>327</v>
      </c>
      <c r="L55" s="68" t="s">
        <v>327</v>
      </c>
      <c r="M55" s="68" t="s">
        <v>327</v>
      </c>
      <c r="N55" s="68" t="s">
        <v>327</v>
      </c>
      <c r="O55" s="68" t="s">
        <v>327</v>
      </c>
    </row>
    <row r="56" spans="1:15" ht="12.75">
      <c r="A56" s="67">
        <v>314</v>
      </c>
      <c r="B56" s="68" t="s">
        <v>37</v>
      </c>
      <c r="C56" s="68">
        <v>37</v>
      </c>
      <c r="D56" s="68" t="s">
        <v>75</v>
      </c>
      <c r="E56" s="68" t="s">
        <v>2091</v>
      </c>
      <c r="F56" s="68">
        <v>106000</v>
      </c>
      <c r="G56" s="68">
        <v>0.5</v>
      </c>
      <c r="H56" s="68">
        <v>0.25</v>
      </c>
      <c r="I56" s="68">
        <v>0.25</v>
      </c>
      <c r="J56" s="68">
        <v>0</v>
      </c>
      <c r="K56" s="68" t="s">
        <v>327</v>
      </c>
      <c r="L56" s="68" t="s">
        <v>327</v>
      </c>
      <c r="M56" s="68" t="s">
        <v>327</v>
      </c>
      <c r="N56" s="68" t="s">
        <v>327</v>
      </c>
      <c r="O56" s="68" t="s">
        <v>327</v>
      </c>
    </row>
    <row r="57" spans="1:15" ht="12.75">
      <c r="A57" s="67">
        <v>317</v>
      </c>
      <c r="B57" s="68" t="s">
        <v>37</v>
      </c>
      <c r="C57" s="68">
        <v>16</v>
      </c>
      <c r="D57" s="68" t="s">
        <v>54</v>
      </c>
      <c r="E57" s="68" t="s">
        <v>2091</v>
      </c>
      <c r="F57" s="68">
        <v>140000</v>
      </c>
      <c r="G57" s="68">
        <v>0</v>
      </c>
      <c r="H57" s="68">
        <v>0.7142857142857143</v>
      </c>
      <c r="I57" s="68">
        <v>0.2857142857142857</v>
      </c>
      <c r="J57" s="68">
        <v>0</v>
      </c>
      <c r="K57" s="68" t="s">
        <v>327</v>
      </c>
      <c r="L57" s="68" t="s">
        <v>327</v>
      </c>
      <c r="M57" s="68" t="s">
        <v>327</v>
      </c>
      <c r="N57" s="68" t="s">
        <v>327</v>
      </c>
      <c r="O57" s="68" t="s">
        <v>327</v>
      </c>
    </row>
    <row r="58" spans="1:15" ht="12.75">
      <c r="A58" s="67">
        <v>319</v>
      </c>
      <c r="B58" s="68" t="s">
        <v>2073</v>
      </c>
      <c r="C58" s="68">
        <v>16</v>
      </c>
      <c r="D58" s="68" t="s">
        <v>2093</v>
      </c>
      <c r="E58" s="68" t="s">
        <v>2091</v>
      </c>
      <c r="F58" s="68">
        <v>251000</v>
      </c>
      <c r="G58" s="68">
        <v>0.5</v>
      </c>
      <c r="H58" s="68">
        <v>0.25</v>
      </c>
      <c r="I58" s="68">
        <v>0.125</v>
      </c>
      <c r="J58" s="68">
        <v>0.125</v>
      </c>
      <c r="K58" s="68" t="s">
        <v>327</v>
      </c>
      <c r="L58" s="68" t="s">
        <v>327</v>
      </c>
      <c r="M58" s="68" t="s">
        <v>327</v>
      </c>
      <c r="N58" s="68" t="s">
        <v>327</v>
      </c>
      <c r="O58" s="68" t="s">
        <v>327</v>
      </c>
    </row>
    <row r="59" spans="1:15" ht="12.75">
      <c r="A59" s="67">
        <v>333</v>
      </c>
      <c r="B59" s="68" t="s">
        <v>2073</v>
      </c>
      <c r="C59" s="68">
        <v>32</v>
      </c>
      <c r="D59" s="68" t="s">
        <v>2109</v>
      </c>
      <c r="E59" s="68" t="s">
        <v>2091</v>
      </c>
      <c r="F59" s="68">
        <v>85000</v>
      </c>
      <c r="G59" s="68">
        <v>0.6666666666666666</v>
      </c>
      <c r="H59" s="68">
        <v>0</v>
      </c>
      <c r="I59" s="68">
        <v>0</v>
      </c>
      <c r="J59" s="68">
        <v>0.3333333333333333</v>
      </c>
      <c r="K59" s="68" t="s">
        <v>327</v>
      </c>
      <c r="L59" s="68" t="s">
        <v>327</v>
      </c>
      <c r="M59" s="68" t="s">
        <v>327</v>
      </c>
      <c r="N59" s="68" t="s">
        <v>327</v>
      </c>
      <c r="O59" s="68" t="s">
        <v>327</v>
      </c>
    </row>
    <row r="60" spans="1:15" ht="12.75">
      <c r="A60" s="67">
        <v>336</v>
      </c>
      <c r="B60" s="68" t="s">
        <v>37</v>
      </c>
      <c r="C60" s="68">
        <v>46</v>
      </c>
      <c r="D60" s="68" t="s">
        <v>84</v>
      </c>
      <c r="E60" s="68" t="s">
        <v>2091</v>
      </c>
      <c r="F60" s="68">
        <v>53000</v>
      </c>
      <c r="G60" s="68">
        <v>0</v>
      </c>
      <c r="H60" s="68">
        <v>0.3333333333333333</v>
      </c>
      <c r="I60" s="68">
        <v>0.6666666666666666</v>
      </c>
      <c r="J60" s="68">
        <v>0</v>
      </c>
      <c r="K60" s="68" t="s">
        <v>327</v>
      </c>
      <c r="L60" s="68" t="s">
        <v>327</v>
      </c>
      <c r="M60" s="68" t="s">
        <v>327</v>
      </c>
      <c r="N60" s="68" t="s">
        <v>327</v>
      </c>
      <c r="O60" s="68" t="s">
        <v>327</v>
      </c>
    </row>
    <row r="61" spans="1:15" ht="12.75">
      <c r="A61" s="67">
        <v>339</v>
      </c>
      <c r="B61" s="68" t="s">
        <v>37</v>
      </c>
      <c r="C61" s="68">
        <v>47</v>
      </c>
      <c r="D61" s="68" t="s">
        <v>85</v>
      </c>
      <c r="E61" s="68" t="s">
        <v>2091</v>
      </c>
      <c r="F61" s="68">
        <v>45000</v>
      </c>
      <c r="G61" s="68">
        <v>0.3333333333333333</v>
      </c>
      <c r="H61" s="68">
        <v>0.3333333333333333</v>
      </c>
      <c r="I61" s="68">
        <v>0.3333333333333333</v>
      </c>
      <c r="J61" s="68">
        <v>0</v>
      </c>
      <c r="K61" s="68" t="s">
        <v>327</v>
      </c>
      <c r="L61" s="68" t="s">
        <v>327</v>
      </c>
      <c r="M61" s="68" t="s">
        <v>327</v>
      </c>
      <c r="N61" s="68" t="s">
        <v>327</v>
      </c>
      <c r="O61" s="68" t="s">
        <v>327</v>
      </c>
    </row>
    <row r="62" spans="1:15" ht="12.75">
      <c r="A62" s="67">
        <v>341</v>
      </c>
      <c r="B62" s="68" t="s">
        <v>244</v>
      </c>
      <c r="C62" s="68">
        <v>17</v>
      </c>
      <c r="D62" s="68" t="s">
        <v>262</v>
      </c>
      <c r="E62" s="68" t="s">
        <v>2091</v>
      </c>
      <c r="F62" s="68">
        <v>136000</v>
      </c>
      <c r="G62" s="68">
        <v>0.2</v>
      </c>
      <c r="H62" s="68">
        <v>0.2</v>
      </c>
      <c r="I62" s="68">
        <v>0.6</v>
      </c>
      <c r="J62" s="68">
        <v>0</v>
      </c>
      <c r="K62" s="68" t="s">
        <v>327</v>
      </c>
      <c r="L62" s="68" t="s">
        <v>327</v>
      </c>
      <c r="M62" s="68" t="s">
        <v>327</v>
      </c>
      <c r="N62" s="68" t="s">
        <v>327</v>
      </c>
      <c r="O62" s="68" t="s">
        <v>327</v>
      </c>
    </row>
    <row r="63" spans="1:15" ht="12.75">
      <c r="A63" s="67">
        <v>365</v>
      </c>
      <c r="B63" s="68" t="s">
        <v>37</v>
      </c>
      <c r="C63" s="68">
        <v>13</v>
      </c>
      <c r="D63" s="68" t="s">
        <v>51</v>
      </c>
      <c r="E63" s="68" t="s">
        <v>2091</v>
      </c>
      <c r="F63" s="68">
        <v>160000</v>
      </c>
      <c r="G63" s="68">
        <v>0.375</v>
      </c>
      <c r="H63" s="68">
        <v>0.125</v>
      </c>
      <c r="I63" s="68">
        <v>0.25</v>
      </c>
      <c r="J63" s="68">
        <v>0.25</v>
      </c>
      <c r="K63" s="68" t="s">
        <v>327</v>
      </c>
      <c r="L63" s="68" t="s">
        <v>327</v>
      </c>
      <c r="M63" s="68" t="s">
        <v>327</v>
      </c>
      <c r="N63" s="68" t="s">
        <v>327</v>
      </c>
      <c r="O63" s="68" t="s">
        <v>327</v>
      </c>
    </row>
    <row r="64" spans="1:15" ht="12.75">
      <c r="A64" s="67">
        <v>367</v>
      </c>
      <c r="B64" s="68" t="s">
        <v>244</v>
      </c>
      <c r="C64" s="68">
        <v>36</v>
      </c>
      <c r="D64" s="68" t="s">
        <v>281</v>
      </c>
      <c r="E64" s="68" t="s">
        <v>2091</v>
      </c>
      <c r="F64" s="68">
        <v>31000</v>
      </c>
      <c r="G64" s="68">
        <v>0.6666666666666666</v>
      </c>
      <c r="H64" s="68">
        <v>0</v>
      </c>
      <c r="I64" s="68">
        <v>0.3333333333333333</v>
      </c>
      <c r="J64" s="68">
        <v>0</v>
      </c>
      <c r="K64" s="68" t="s">
        <v>327</v>
      </c>
      <c r="L64" s="68" t="s">
        <v>327</v>
      </c>
      <c r="M64" s="68" t="s">
        <v>327</v>
      </c>
      <c r="N64" s="68" t="s">
        <v>327</v>
      </c>
      <c r="O64" s="68" t="s">
        <v>327</v>
      </c>
    </row>
    <row r="65" spans="1:15" ht="12.75">
      <c r="A65" s="67">
        <v>368</v>
      </c>
      <c r="B65" s="68" t="s">
        <v>2073</v>
      </c>
      <c r="C65" s="68">
        <v>18</v>
      </c>
      <c r="D65" s="68" t="s">
        <v>2095</v>
      </c>
      <c r="E65" s="68" t="s">
        <v>2091</v>
      </c>
      <c r="F65" s="68">
        <v>232000</v>
      </c>
      <c r="G65" s="68">
        <v>0.5</v>
      </c>
      <c r="H65" s="68">
        <v>0.3333333333333333</v>
      </c>
      <c r="I65" s="68">
        <v>0.16666666666666666</v>
      </c>
      <c r="J65" s="68">
        <v>0</v>
      </c>
      <c r="K65" s="68" t="s">
        <v>327</v>
      </c>
      <c r="L65" s="68" t="s">
        <v>327</v>
      </c>
      <c r="M65" s="68" t="s">
        <v>327</v>
      </c>
      <c r="N65" s="68" t="s">
        <v>327</v>
      </c>
      <c r="O65" s="68" t="s">
        <v>327</v>
      </c>
    </row>
    <row r="66" spans="1:15" ht="12.75">
      <c r="A66" s="67">
        <v>373</v>
      </c>
      <c r="B66" s="68" t="s">
        <v>195</v>
      </c>
      <c r="C66" s="68">
        <v>20</v>
      </c>
      <c r="D66" s="68" t="s">
        <v>213</v>
      </c>
      <c r="E66" s="68" t="s">
        <v>2091</v>
      </c>
      <c r="F66" s="68">
        <v>81000</v>
      </c>
      <c r="G66" s="68">
        <v>0.6666666666666666</v>
      </c>
      <c r="H66" s="68">
        <v>0.3333333333333333</v>
      </c>
      <c r="I66" s="68">
        <v>0</v>
      </c>
      <c r="J66" s="68">
        <v>0</v>
      </c>
      <c r="K66" s="68" t="s">
        <v>327</v>
      </c>
      <c r="L66" s="68" t="s">
        <v>327</v>
      </c>
      <c r="M66" s="68" t="s">
        <v>327</v>
      </c>
      <c r="N66" s="68" t="s">
        <v>327</v>
      </c>
      <c r="O66" s="68" t="s">
        <v>327</v>
      </c>
    </row>
    <row r="67" spans="1:15" ht="12.75">
      <c r="A67" s="67">
        <v>374</v>
      </c>
      <c r="B67" s="68" t="s">
        <v>2073</v>
      </c>
      <c r="C67" s="68">
        <v>7</v>
      </c>
      <c r="D67" s="68" t="s">
        <v>2082</v>
      </c>
      <c r="E67" s="68" t="s">
        <v>2080</v>
      </c>
      <c r="F67" s="68">
        <v>575000</v>
      </c>
      <c r="G67" s="68">
        <v>0.68</v>
      </c>
      <c r="H67" s="68">
        <v>0.24</v>
      </c>
      <c r="I67" s="68">
        <v>0</v>
      </c>
      <c r="J67" s="68">
        <v>0.08</v>
      </c>
      <c r="K67" s="68">
        <v>2500</v>
      </c>
      <c r="L67" s="68">
        <v>1500</v>
      </c>
      <c r="M67" s="68">
        <v>0.12804970450068193</v>
      </c>
      <c r="N67" s="68">
        <v>20</v>
      </c>
      <c r="O67" s="68">
        <v>20</v>
      </c>
    </row>
    <row r="68" spans="1:15" ht="12.75">
      <c r="A68" s="67">
        <v>381</v>
      </c>
      <c r="B68" s="68" t="s">
        <v>224</v>
      </c>
      <c r="C68" s="68">
        <v>8</v>
      </c>
      <c r="D68" s="68" t="s">
        <v>232</v>
      </c>
      <c r="E68" s="68" t="s">
        <v>2091</v>
      </c>
      <c r="F68" s="68">
        <v>131000</v>
      </c>
      <c r="G68" s="68">
        <v>0.8</v>
      </c>
      <c r="H68" s="68">
        <v>0.2</v>
      </c>
      <c r="I68" s="68">
        <v>0</v>
      </c>
      <c r="J68" s="68">
        <v>0</v>
      </c>
      <c r="K68" s="68" t="s">
        <v>327</v>
      </c>
      <c r="L68" s="68" t="s">
        <v>327</v>
      </c>
      <c r="M68" s="68" t="s">
        <v>327</v>
      </c>
      <c r="N68" s="68" t="s">
        <v>327</v>
      </c>
      <c r="O68" s="68" t="s">
        <v>327</v>
      </c>
    </row>
    <row r="69" spans="1:15" ht="12.75">
      <c r="A69" s="67">
        <v>384</v>
      </c>
      <c r="B69" s="68" t="s">
        <v>98</v>
      </c>
      <c r="C69" s="68">
        <v>9</v>
      </c>
      <c r="D69" s="68" t="s">
        <v>107</v>
      </c>
      <c r="E69" s="68" t="s">
        <v>2091</v>
      </c>
      <c r="F69" s="68">
        <v>145000</v>
      </c>
      <c r="G69" s="68">
        <v>0.14285714285714285</v>
      </c>
      <c r="H69" s="68">
        <v>0.42857142857142855</v>
      </c>
      <c r="I69" s="68">
        <v>0.42857142857142855</v>
      </c>
      <c r="J69" s="68">
        <v>0</v>
      </c>
      <c r="K69" s="68" t="s">
        <v>327</v>
      </c>
      <c r="L69" s="68" t="s">
        <v>327</v>
      </c>
      <c r="M69" s="68" t="s">
        <v>327</v>
      </c>
      <c r="N69" s="68" t="s">
        <v>327</v>
      </c>
      <c r="O69" s="68" t="s">
        <v>327</v>
      </c>
    </row>
    <row r="70" spans="1:15" ht="12.75">
      <c r="A70" s="67">
        <v>386</v>
      </c>
      <c r="B70" s="68" t="s">
        <v>37</v>
      </c>
      <c r="C70" s="68">
        <v>17</v>
      </c>
      <c r="D70" s="68" t="s">
        <v>55</v>
      </c>
      <c r="E70" s="68" t="s">
        <v>2091</v>
      </c>
      <c r="F70" s="68">
        <v>87000</v>
      </c>
      <c r="G70" s="68">
        <v>0.2857142857142857</v>
      </c>
      <c r="H70" s="68">
        <v>0.2857142857142857</v>
      </c>
      <c r="I70" s="68">
        <v>0.42857142857142855</v>
      </c>
      <c r="J70" s="68">
        <v>0</v>
      </c>
      <c r="K70" s="68" t="s">
        <v>327</v>
      </c>
      <c r="L70" s="68" t="s">
        <v>327</v>
      </c>
      <c r="M70" s="68" t="s">
        <v>327</v>
      </c>
      <c r="N70" s="68" t="s">
        <v>327</v>
      </c>
      <c r="O70" s="68" t="s">
        <v>327</v>
      </c>
    </row>
    <row r="71" spans="1:15" ht="12.75">
      <c r="A71" s="67">
        <v>391</v>
      </c>
      <c r="B71" s="68" t="s">
        <v>37</v>
      </c>
      <c r="C71" s="68">
        <v>2</v>
      </c>
      <c r="D71" s="68" t="s">
        <v>40</v>
      </c>
      <c r="E71" s="68" t="s">
        <v>2080</v>
      </c>
      <c r="F71" s="68">
        <v>320000</v>
      </c>
      <c r="G71" s="68">
        <v>0.32142857142857145</v>
      </c>
      <c r="H71" s="68">
        <v>0.2857142857142857</v>
      </c>
      <c r="I71" s="68">
        <v>0.35714285714285715</v>
      </c>
      <c r="J71" s="68">
        <v>0.03571428571428571</v>
      </c>
      <c r="K71" s="68">
        <v>3100</v>
      </c>
      <c r="L71" s="68">
        <v>900</v>
      </c>
      <c r="M71" s="68">
        <v>0.0333157230805723</v>
      </c>
      <c r="N71" s="68">
        <v>20</v>
      </c>
      <c r="O71" s="68">
        <v>20</v>
      </c>
    </row>
    <row r="72" spans="1:15" ht="12.75">
      <c r="A72" s="67">
        <v>398</v>
      </c>
      <c r="B72" s="68" t="s">
        <v>98</v>
      </c>
      <c r="C72" s="68">
        <v>1</v>
      </c>
      <c r="D72" s="68" t="s">
        <v>99</v>
      </c>
      <c r="E72" s="68" t="s">
        <v>2086</v>
      </c>
      <c r="F72" s="68">
        <v>380000</v>
      </c>
      <c r="G72" s="68">
        <v>0.3157894736842105</v>
      </c>
      <c r="H72" s="68">
        <v>0.5263157894736842</v>
      </c>
      <c r="I72" s="68">
        <v>0.10526315789473684</v>
      </c>
      <c r="J72" s="68">
        <v>0.05263157894736842</v>
      </c>
      <c r="K72" s="68">
        <v>1900</v>
      </c>
      <c r="L72" s="68">
        <v>400</v>
      </c>
      <c r="M72" s="68">
        <v>0.023026433772102867</v>
      </c>
      <c r="N72" s="68">
        <v>30</v>
      </c>
      <c r="O72" s="68">
        <v>30</v>
      </c>
    </row>
    <row r="73" spans="1:15" ht="12.75">
      <c r="A73" s="67">
        <v>412</v>
      </c>
      <c r="B73" s="68" t="s">
        <v>37</v>
      </c>
      <c r="C73" s="68">
        <v>48</v>
      </c>
      <c r="D73" s="68" t="s">
        <v>86</v>
      </c>
      <c r="E73" s="68" t="s">
        <v>2091</v>
      </c>
      <c r="F73" s="68">
        <v>23000</v>
      </c>
      <c r="G73" s="68">
        <v>0</v>
      </c>
      <c r="H73" s="68">
        <v>0.3333333333333333</v>
      </c>
      <c r="I73" s="68">
        <v>0.6666666666666666</v>
      </c>
      <c r="J73" s="68">
        <v>0</v>
      </c>
      <c r="K73" s="68" t="s">
        <v>327</v>
      </c>
      <c r="L73" s="68" t="s">
        <v>327</v>
      </c>
      <c r="M73" s="68" t="s">
        <v>327</v>
      </c>
      <c r="N73" s="68" t="s">
        <v>327</v>
      </c>
      <c r="O73" s="68" t="s">
        <v>327</v>
      </c>
    </row>
    <row r="74" spans="1:15" ht="12.75">
      <c r="A74" s="67">
        <v>422</v>
      </c>
      <c r="B74" s="68" t="s">
        <v>244</v>
      </c>
      <c r="C74" s="68">
        <v>7</v>
      </c>
      <c r="D74" s="68" t="s">
        <v>252</v>
      </c>
      <c r="E74" s="68" t="s">
        <v>2086</v>
      </c>
      <c r="F74" s="68">
        <v>295000</v>
      </c>
      <c r="G74" s="68">
        <v>0.45454545454545453</v>
      </c>
      <c r="H74" s="68">
        <v>0.09090909090909091</v>
      </c>
      <c r="I74" s="68">
        <v>0.45454545454545453</v>
      </c>
      <c r="J74" s="68">
        <v>0</v>
      </c>
      <c r="K74" s="68">
        <v>900</v>
      </c>
      <c r="L74" s="68">
        <v>500</v>
      </c>
      <c r="M74" s="68">
        <v>0.06512984307735037</v>
      </c>
      <c r="N74" s="68">
        <v>10</v>
      </c>
      <c r="O74" s="68">
        <v>10</v>
      </c>
    </row>
    <row r="75" spans="1:15" ht="12.75">
      <c r="A75" s="67">
        <v>433</v>
      </c>
      <c r="B75" s="68" t="s">
        <v>98</v>
      </c>
      <c r="C75" s="68">
        <v>10</v>
      </c>
      <c r="D75" s="68" t="s">
        <v>108</v>
      </c>
      <c r="E75" s="68" t="s">
        <v>2091</v>
      </c>
      <c r="F75" s="68">
        <v>137000</v>
      </c>
      <c r="G75" s="68">
        <v>0.42857142857142855</v>
      </c>
      <c r="H75" s="68">
        <v>0.42857142857142855</v>
      </c>
      <c r="I75" s="68">
        <v>0.14285714285714285</v>
      </c>
      <c r="J75" s="68">
        <v>0</v>
      </c>
      <c r="K75" s="68" t="s">
        <v>327</v>
      </c>
      <c r="L75" s="68" t="s">
        <v>327</v>
      </c>
      <c r="M75" s="68" t="s">
        <v>327</v>
      </c>
      <c r="N75" s="68" t="s">
        <v>327</v>
      </c>
      <c r="O75" s="68" t="s">
        <v>327</v>
      </c>
    </row>
    <row r="76" spans="1:15" ht="12.75">
      <c r="A76" s="67">
        <v>436</v>
      </c>
      <c r="B76" s="68" t="s">
        <v>169</v>
      </c>
      <c r="C76" s="68">
        <v>2</v>
      </c>
      <c r="D76" s="68" t="s">
        <v>171</v>
      </c>
      <c r="E76" s="68" t="s">
        <v>2091</v>
      </c>
      <c r="F76" s="68">
        <v>74000</v>
      </c>
      <c r="G76" s="68">
        <v>0.42857142857142855</v>
      </c>
      <c r="H76" s="68">
        <v>0.2857142857142857</v>
      </c>
      <c r="I76" s="68">
        <v>0.2857142857142857</v>
      </c>
      <c r="J76" s="68">
        <v>0</v>
      </c>
      <c r="K76" s="68" t="s">
        <v>327</v>
      </c>
      <c r="L76" s="68" t="s">
        <v>327</v>
      </c>
      <c r="M76" s="68" t="s">
        <v>327</v>
      </c>
      <c r="N76" s="68" t="s">
        <v>327</v>
      </c>
      <c r="O76" s="68" t="s">
        <v>327</v>
      </c>
    </row>
    <row r="77" spans="1:15" ht="12.75">
      <c r="A77" s="67">
        <v>446</v>
      </c>
      <c r="B77" s="68" t="s">
        <v>2073</v>
      </c>
      <c r="C77" s="68">
        <v>33</v>
      </c>
      <c r="D77" s="68" t="s">
        <v>2110</v>
      </c>
      <c r="E77" s="68" t="s">
        <v>2091</v>
      </c>
      <c r="F77" s="68">
        <v>76000</v>
      </c>
      <c r="G77" s="68">
        <v>0</v>
      </c>
      <c r="H77" s="68">
        <v>0.6666666666666666</v>
      </c>
      <c r="I77" s="68">
        <v>0.3333333333333333</v>
      </c>
      <c r="J77" s="68">
        <v>0</v>
      </c>
      <c r="K77" s="68" t="s">
        <v>327</v>
      </c>
      <c r="L77" s="68" t="s">
        <v>327</v>
      </c>
      <c r="M77" s="68" t="s">
        <v>327</v>
      </c>
      <c r="N77" s="68" t="s">
        <v>327</v>
      </c>
      <c r="O77" s="68" t="s">
        <v>327</v>
      </c>
    </row>
    <row r="78" spans="1:15" ht="12.75">
      <c r="A78" s="67">
        <v>453</v>
      </c>
      <c r="B78" s="68" t="s">
        <v>37</v>
      </c>
      <c r="C78" s="68">
        <v>49</v>
      </c>
      <c r="D78" s="68" t="s">
        <v>87</v>
      </c>
      <c r="E78" s="68" t="s">
        <v>2091</v>
      </c>
      <c r="F78" s="68">
        <v>162000</v>
      </c>
      <c r="G78" s="68">
        <v>0.6666666666666666</v>
      </c>
      <c r="H78" s="68">
        <v>0</v>
      </c>
      <c r="I78" s="68">
        <v>0.3333333333333333</v>
      </c>
      <c r="J78" s="68">
        <v>0</v>
      </c>
      <c r="K78" s="68" t="s">
        <v>327</v>
      </c>
      <c r="L78" s="68" t="s">
        <v>327</v>
      </c>
      <c r="M78" s="68" t="s">
        <v>327</v>
      </c>
      <c r="N78" s="68" t="s">
        <v>327</v>
      </c>
      <c r="O78" s="68" t="s">
        <v>327</v>
      </c>
    </row>
    <row r="79" spans="1:15" ht="12.75">
      <c r="A79" s="67">
        <v>459</v>
      </c>
      <c r="B79" s="68" t="s">
        <v>2150</v>
      </c>
      <c r="C79" s="68">
        <v>10</v>
      </c>
      <c r="D79" s="68" t="s">
        <v>4</v>
      </c>
      <c r="E79" s="68" t="s">
        <v>2091</v>
      </c>
      <c r="F79" s="68">
        <v>69000</v>
      </c>
      <c r="G79" s="68">
        <v>0</v>
      </c>
      <c r="H79" s="68">
        <v>0.6666666666666666</v>
      </c>
      <c r="I79" s="68">
        <v>0.3333333333333333</v>
      </c>
      <c r="J79" s="68">
        <v>0</v>
      </c>
      <c r="K79" s="68" t="s">
        <v>327</v>
      </c>
      <c r="L79" s="68" t="s">
        <v>327</v>
      </c>
      <c r="M79" s="68" t="s">
        <v>327</v>
      </c>
      <c r="N79" s="68" t="s">
        <v>327</v>
      </c>
      <c r="O79" s="68" t="s">
        <v>327</v>
      </c>
    </row>
    <row r="80" spans="1:15" ht="12.75">
      <c r="A80" s="67">
        <v>470</v>
      </c>
      <c r="B80" s="68" t="s">
        <v>2073</v>
      </c>
      <c r="C80" s="68">
        <v>12</v>
      </c>
      <c r="D80" s="68" t="s">
        <v>2088</v>
      </c>
      <c r="E80" s="68" t="s">
        <v>2086</v>
      </c>
      <c r="F80" s="68">
        <v>292000</v>
      </c>
      <c r="G80" s="68">
        <v>0.5454545454545454</v>
      </c>
      <c r="H80" s="68">
        <v>0.2727272727272727</v>
      </c>
      <c r="I80" s="68">
        <v>0</v>
      </c>
      <c r="J80" s="68">
        <v>0.18181818181818182</v>
      </c>
      <c r="K80" s="68">
        <v>1200</v>
      </c>
      <c r="L80" s="68">
        <v>700</v>
      </c>
      <c r="M80" s="68">
        <v>0.10696629213483146</v>
      </c>
      <c r="N80" s="68">
        <v>10</v>
      </c>
      <c r="O80" s="68">
        <v>10</v>
      </c>
    </row>
    <row r="81" spans="1:15" ht="12.75">
      <c r="A81" s="67">
        <v>476</v>
      </c>
      <c r="B81" s="68" t="s">
        <v>98</v>
      </c>
      <c r="C81" s="68">
        <v>16</v>
      </c>
      <c r="D81" s="68" t="s">
        <v>114</v>
      </c>
      <c r="E81" s="68" t="s">
        <v>2091</v>
      </c>
      <c r="F81" s="68">
        <v>66000</v>
      </c>
      <c r="G81" s="68">
        <v>0.2</v>
      </c>
      <c r="H81" s="68">
        <v>0.6</v>
      </c>
      <c r="I81" s="68">
        <v>0</v>
      </c>
      <c r="J81" s="68">
        <v>0.2</v>
      </c>
      <c r="K81" s="68" t="s">
        <v>327</v>
      </c>
      <c r="L81" s="68" t="s">
        <v>327</v>
      </c>
      <c r="M81" s="68" t="s">
        <v>327</v>
      </c>
      <c r="N81" s="68" t="s">
        <v>327</v>
      </c>
      <c r="O81" s="68" t="s">
        <v>327</v>
      </c>
    </row>
    <row r="82" spans="1:15" ht="12.75">
      <c r="A82" s="67">
        <v>479</v>
      </c>
      <c r="B82" s="68" t="s">
        <v>169</v>
      </c>
      <c r="C82" s="68">
        <v>14</v>
      </c>
      <c r="D82" s="68" t="s">
        <v>183</v>
      </c>
      <c r="E82" s="68" t="s">
        <v>2091</v>
      </c>
      <c r="F82" s="68">
        <v>43000</v>
      </c>
      <c r="G82" s="68">
        <v>0</v>
      </c>
      <c r="H82" s="68">
        <v>0.3333333333333333</v>
      </c>
      <c r="I82" s="68">
        <v>0.6666666666666666</v>
      </c>
      <c r="J82" s="68">
        <v>0</v>
      </c>
      <c r="K82" s="68" t="s">
        <v>327</v>
      </c>
      <c r="L82" s="68" t="s">
        <v>327</v>
      </c>
      <c r="M82" s="68" t="s">
        <v>327</v>
      </c>
      <c r="N82" s="68" t="s">
        <v>327</v>
      </c>
      <c r="O82" s="68" t="s">
        <v>327</v>
      </c>
    </row>
    <row r="83" spans="1:15" ht="12.75">
      <c r="A83" s="67">
        <v>492</v>
      </c>
      <c r="B83" s="68" t="s">
        <v>298</v>
      </c>
      <c r="C83" s="68">
        <v>4</v>
      </c>
      <c r="D83" s="68" t="s">
        <v>302</v>
      </c>
      <c r="E83" s="68" t="s">
        <v>2086</v>
      </c>
      <c r="F83" s="68">
        <v>287000</v>
      </c>
      <c r="G83" s="68">
        <v>0.45454545454545453</v>
      </c>
      <c r="H83" s="68">
        <v>0.36363636363636365</v>
      </c>
      <c r="I83" s="68">
        <v>0.09090909090909091</v>
      </c>
      <c r="J83" s="68">
        <v>0.09090909090909091</v>
      </c>
      <c r="K83" s="68">
        <v>1000</v>
      </c>
      <c r="L83" s="68">
        <v>500</v>
      </c>
      <c r="M83" s="68">
        <v>0.22675631810804545</v>
      </c>
      <c r="N83" s="68">
        <v>10</v>
      </c>
      <c r="O83" s="68">
        <v>10</v>
      </c>
    </row>
    <row r="84" spans="1:15" ht="12.75">
      <c r="A84" s="67">
        <v>493</v>
      </c>
      <c r="B84" s="68" t="s">
        <v>98</v>
      </c>
      <c r="C84" s="68">
        <v>19</v>
      </c>
      <c r="D84" s="68" t="s">
        <v>117</v>
      </c>
      <c r="E84" s="68" t="s">
        <v>2091</v>
      </c>
      <c r="F84" s="68">
        <v>58000</v>
      </c>
      <c r="G84" s="68">
        <v>0</v>
      </c>
      <c r="H84" s="68">
        <v>0</v>
      </c>
      <c r="I84" s="68">
        <v>0.75</v>
      </c>
      <c r="J84" s="68">
        <v>0.25</v>
      </c>
      <c r="K84" s="68" t="s">
        <v>327</v>
      </c>
      <c r="L84" s="68" t="s">
        <v>327</v>
      </c>
      <c r="M84" s="68" t="s">
        <v>327</v>
      </c>
      <c r="N84" s="68" t="s">
        <v>327</v>
      </c>
      <c r="O84" s="68" t="s">
        <v>327</v>
      </c>
    </row>
    <row r="85" spans="1:15" ht="12.75">
      <c r="A85" s="67">
        <v>495</v>
      </c>
      <c r="B85" s="68" t="s">
        <v>37</v>
      </c>
      <c r="C85" s="68">
        <v>14</v>
      </c>
      <c r="D85" s="68" t="s">
        <v>52</v>
      </c>
      <c r="E85" s="68" t="s">
        <v>2091</v>
      </c>
      <c r="F85" s="68">
        <v>389000</v>
      </c>
      <c r="G85" s="68">
        <v>0.875</v>
      </c>
      <c r="H85" s="68">
        <v>0.125</v>
      </c>
      <c r="I85" s="68">
        <v>0</v>
      </c>
      <c r="J85" s="68">
        <v>0</v>
      </c>
      <c r="K85" s="68" t="s">
        <v>327</v>
      </c>
      <c r="L85" s="68" t="s">
        <v>327</v>
      </c>
      <c r="M85" s="68" t="s">
        <v>327</v>
      </c>
      <c r="N85" s="68" t="s">
        <v>327</v>
      </c>
      <c r="O85" s="68" t="s">
        <v>327</v>
      </c>
    </row>
    <row r="86" spans="1:15" ht="12.75">
      <c r="A86" s="67">
        <v>496</v>
      </c>
      <c r="B86" s="68" t="s">
        <v>244</v>
      </c>
      <c r="C86" s="68">
        <v>37</v>
      </c>
      <c r="D86" s="68" t="s">
        <v>282</v>
      </c>
      <c r="E86" s="68" t="s">
        <v>2091</v>
      </c>
      <c r="F86" s="68">
        <v>51000</v>
      </c>
      <c r="G86" s="68">
        <v>0.3333333333333333</v>
      </c>
      <c r="H86" s="68">
        <v>0</v>
      </c>
      <c r="I86" s="68">
        <v>0.6666666666666666</v>
      </c>
      <c r="J86" s="68">
        <v>0</v>
      </c>
      <c r="K86" s="68" t="s">
        <v>327</v>
      </c>
      <c r="L86" s="68" t="s">
        <v>327</v>
      </c>
      <c r="M86" s="68" t="s">
        <v>327</v>
      </c>
      <c r="N86" s="68" t="s">
        <v>327</v>
      </c>
      <c r="O86" s="68" t="s">
        <v>327</v>
      </c>
    </row>
    <row r="87" spans="1:15" ht="12.75">
      <c r="A87" s="67">
        <v>499</v>
      </c>
      <c r="B87" s="68" t="s">
        <v>169</v>
      </c>
      <c r="C87" s="68">
        <v>15</v>
      </c>
      <c r="D87" s="68" t="s">
        <v>184</v>
      </c>
      <c r="E87" s="68" t="s">
        <v>2091</v>
      </c>
      <c r="F87" s="68">
        <v>20000</v>
      </c>
      <c r="G87" s="68">
        <v>0.3333333333333333</v>
      </c>
      <c r="H87" s="68">
        <v>0.3333333333333333</v>
      </c>
      <c r="I87" s="68">
        <v>0</v>
      </c>
      <c r="J87" s="68">
        <v>0.3333333333333333</v>
      </c>
      <c r="K87" s="68" t="s">
        <v>327</v>
      </c>
      <c r="L87" s="68" t="s">
        <v>327</v>
      </c>
      <c r="M87" s="68" t="s">
        <v>327</v>
      </c>
      <c r="N87" s="68" t="s">
        <v>327</v>
      </c>
      <c r="O87" s="68" t="s">
        <v>327</v>
      </c>
    </row>
    <row r="88" spans="1:15" ht="12.75">
      <c r="A88" s="67">
        <v>502</v>
      </c>
      <c r="B88" s="68" t="s">
        <v>37</v>
      </c>
      <c r="C88" s="68">
        <v>21</v>
      </c>
      <c r="D88" s="68" t="s">
        <v>59</v>
      </c>
      <c r="E88" s="68" t="s">
        <v>2091</v>
      </c>
      <c r="F88" s="68">
        <v>96000</v>
      </c>
      <c r="G88" s="68">
        <v>0.3333333333333333</v>
      </c>
      <c r="H88" s="68">
        <v>0.5</v>
      </c>
      <c r="I88" s="68">
        <v>0.16666666666666666</v>
      </c>
      <c r="J88" s="68">
        <v>0</v>
      </c>
      <c r="K88" s="68" t="s">
        <v>327</v>
      </c>
      <c r="L88" s="68" t="s">
        <v>327</v>
      </c>
      <c r="M88" s="68" t="s">
        <v>327</v>
      </c>
      <c r="N88" s="68" t="s">
        <v>327</v>
      </c>
      <c r="O88" s="68" t="s">
        <v>327</v>
      </c>
    </row>
    <row r="89" spans="1:15" ht="12.75">
      <c r="A89" s="67">
        <v>519</v>
      </c>
      <c r="B89" s="68" t="s">
        <v>37</v>
      </c>
      <c r="C89" s="68">
        <v>6</v>
      </c>
      <c r="D89" s="68" t="s">
        <v>44</v>
      </c>
      <c r="E89" s="68" t="s">
        <v>2086</v>
      </c>
      <c r="F89" s="68">
        <v>366000</v>
      </c>
      <c r="G89" s="68">
        <v>0.4</v>
      </c>
      <c r="H89" s="68">
        <v>0.3</v>
      </c>
      <c r="I89" s="68">
        <v>0.2</v>
      </c>
      <c r="J89" s="68">
        <v>0.1</v>
      </c>
      <c r="K89" s="68">
        <v>1000</v>
      </c>
      <c r="L89" s="68">
        <v>600</v>
      </c>
      <c r="M89" s="68">
        <v>0.08531229668184775</v>
      </c>
      <c r="N89" s="68">
        <v>10</v>
      </c>
      <c r="O89" s="68">
        <v>10</v>
      </c>
    </row>
    <row r="90" spans="1:15" ht="12.75">
      <c r="A90" s="67">
        <v>520</v>
      </c>
      <c r="B90" s="68" t="s">
        <v>37</v>
      </c>
      <c r="C90" s="68">
        <v>50</v>
      </c>
      <c r="D90" s="68" t="s">
        <v>88</v>
      </c>
      <c r="E90" s="68" t="s">
        <v>2091</v>
      </c>
      <c r="F90" s="68">
        <v>75000</v>
      </c>
      <c r="G90" s="68">
        <v>0.6666666666666666</v>
      </c>
      <c r="H90" s="68">
        <v>0</v>
      </c>
      <c r="I90" s="68">
        <v>0.3333333333333333</v>
      </c>
      <c r="J90" s="68">
        <v>0</v>
      </c>
      <c r="K90" s="68" t="s">
        <v>327</v>
      </c>
      <c r="L90" s="68" t="s">
        <v>327</v>
      </c>
      <c r="M90" s="68" t="s">
        <v>327</v>
      </c>
      <c r="N90" s="68" t="s">
        <v>327</v>
      </c>
      <c r="O90" s="68" t="s">
        <v>327</v>
      </c>
    </row>
    <row r="91" spans="1:15" ht="12.75">
      <c r="A91" s="67">
        <v>523</v>
      </c>
      <c r="B91" s="68" t="s">
        <v>195</v>
      </c>
      <c r="C91" s="68">
        <v>21</v>
      </c>
      <c r="D91" s="68" t="s">
        <v>214</v>
      </c>
      <c r="E91" s="68" t="s">
        <v>2091</v>
      </c>
      <c r="F91" s="68">
        <v>55000</v>
      </c>
      <c r="G91" s="68">
        <v>0.3333333333333333</v>
      </c>
      <c r="H91" s="68">
        <v>0</v>
      </c>
      <c r="I91" s="68">
        <v>0.6666666666666666</v>
      </c>
      <c r="J91" s="68">
        <v>0</v>
      </c>
      <c r="K91" s="68" t="s">
        <v>327</v>
      </c>
      <c r="L91" s="68" t="s">
        <v>327</v>
      </c>
      <c r="M91" s="68" t="s">
        <v>327</v>
      </c>
      <c r="N91" s="68" t="s">
        <v>327</v>
      </c>
      <c r="O91" s="68" t="s">
        <v>327</v>
      </c>
    </row>
    <row r="92" spans="1:15" ht="12.75">
      <c r="A92" s="67">
        <v>524</v>
      </c>
      <c r="B92" s="68" t="s">
        <v>2073</v>
      </c>
      <c r="C92" s="68">
        <v>2</v>
      </c>
      <c r="D92" s="68" t="s">
        <v>2075</v>
      </c>
      <c r="E92" s="68" t="s">
        <v>2076</v>
      </c>
      <c r="F92" s="68">
        <v>677000</v>
      </c>
      <c r="G92" s="68">
        <v>0.3333333333333333</v>
      </c>
      <c r="H92" s="68">
        <v>0.5</v>
      </c>
      <c r="I92" s="68">
        <v>0.1111111111111111</v>
      </c>
      <c r="J92" s="68">
        <v>0.05555555555555555</v>
      </c>
      <c r="K92" s="68">
        <v>5100</v>
      </c>
      <c r="L92" s="68">
        <v>1100</v>
      </c>
      <c r="M92" s="68">
        <v>0.02457168511554485</v>
      </c>
      <c r="N92" s="68">
        <v>50</v>
      </c>
      <c r="O92" s="68">
        <v>50</v>
      </c>
    </row>
    <row r="93" spans="1:15" ht="12.75">
      <c r="A93" s="67">
        <v>536</v>
      </c>
      <c r="B93" s="68" t="s">
        <v>15</v>
      </c>
      <c r="C93" s="68">
        <v>2</v>
      </c>
      <c r="D93" s="68" t="s">
        <v>17</v>
      </c>
      <c r="E93" s="68" t="s">
        <v>2086</v>
      </c>
      <c r="F93" s="68">
        <v>241000</v>
      </c>
      <c r="G93" s="68">
        <v>0.38461538461538464</v>
      </c>
      <c r="H93" s="68">
        <v>0.15384615384615385</v>
      </c>
      <c r="I93" s="68">
        <v>0.38461538461538464</v>
      </c>
      <c r="J93" s="68">
        <v>0.07692307692307693</v>
      </c>
      <c r="K93" s="68">
        <v>1200</v>
      </c>
      <c r="L93" s="68">
        <v>600</v>
      </c>
      <c r="M93" s="68">
        <v>0.06413350449293967</v>
      </c>
      <c r="N93" s="68">
        <v>10</v>
      </c>
      <c r="O93" s="68">
        <v>10</v>
      </c>
    </row>
    <row r="94" spans="1:15" ht="12.75">
      <c r="A94" s="67">
        <v>537</v>
      </c>
      <c r="B94" s="68" t="s">
        <v>98</v>
      </c>
      <c r="C94" s="68">
        <v>20</v>
      </c>
      <c r="D94" s="68" t="s">
        <v>118</v>
      </c>
      <c r="E94" s="68" t="s">
        <v>2091</v>
      </c>
      <c r="F94" s="68">
        <v>66000</v>
      </c>
      <c r="G94" s="68">
        <v>0.5</v>
      </c>
      <c r="H94" s="68">
        <v>0</v>
      </c>
      <c r="I94" s="68">
        <v>0.5</v>
      </c>
      <c r="J94" s="68">
        <v>0</v>
      </c>
      <c r="K94" s="68" t="s">
        <v>327</v>
      </c>
      <c r="L94" s="68" t="s">
        <v>327</v>
      </c>
      <c r="M94" s="68" t="s">
        <v>327</v>
      </c>
      <c r="N94" s="68" t="s">
        <v>327</v>
      </c>
      <c r="O94" s="68" t="s">
        <v>327</v>
      </c>
    </row>
    <row r="95" spans="1:15" ht="12.75">
      <c r="A95" s="67">
        <v>541</v>
      </c>
      <c r="B95" s="68" t="s">
        <v>224</v>
      </c>
      <c r="C95" s="68">
        <v>14</v>
      </c>
      <c r="D95" s="68" t="s">
        <v>238</v>
      </c>
      <c r="E95" s="68" t="s">
        <v>2091</v>
      </c>
      <c r="F95" s="68">
        <v>27000</v>
      </c>
      <c r="G95" s="68">
        <v>0</v>
      </c>
      <c r="H95" s="68">
        <v>0.3333333333333333</v>
      </c>
      <c r="I95" s="68">
        <v>0.6666666666666666</v>
      </c>
      <c r="J95" s="68">
        <v>0</v>
      </c>
      <c r="K95" s="68" t="s">
        <v>327</v>
      </c>
      <c r="L95" s="68" t="s">
        <v>327</v>
      </c>
      <c r="M95" s="68" t="s">
        <v>327</v>
      </c>
      <c r="N95" s="68" t="s">
        <v>327</v>
      </c>
      <c r="O95" s="68" t="s">
        <v>327</v>
      </c>
    </row>
    <row r="96" spans="1:15" ht="12.75">
      <c r="A96" s="67">
        <v>543</v>
      </c>
      <c r="B96" s="68" t="s">
        <v>2119</v>
      </c>
      <c r="C96" s="68">
        <v>3</v>
      </c>
      <c r="D96" s="68" t="s">
        <v>2122</v>
      </c>
      <c r="E96" s="68" t="s">
        <v>2086</v>
      </c>
      <c r="F96" s="68">
        <v>241000</v>
      </c>
      <c r="G96" s="68">
        <v>0.6</v>
      </c>
      <c r="H96" s="68">
        <v>0.1</v>
      </c>
      <c r="I96" s="68">
        <v>0.2</v>
      </c>
      <c r="J96" s="68">
        <v>0.1</v>
      </c>
      <c r="K96" s="68">
        <v>800</v>
      </c>
      <c r="L96" s="68">
        <v>200</v>
      </c>
      <c r="M96" s="68">
        <v>0.027733503347146957</v>
      </c>
      <c r="N96" s="68">
        <v>20</v>
      </c>
      <c r="O96" s="68">
        <v>20</v>
      </c>
    </row>
    <row r="97" spans="1:15" ht="12.75">
      <c r="A97" s="67">
        <v>554</v>
      </c>
      <c r="B97" s="68" t="s">
        <v>98</v>
      </c>
      <c r="C97" s="68">
        <v>11</v>
      </c>
      <c r="D97" s="68" t="s">
        <v>109</v>
      </c>
      <c r="E97" s="68" t="s">
        <v>2091</v>
      </c>
      <c r="F97" s="68">
        <v>252000</v>
      </c>
      <c r="G97" s="68">
        <v>0.7142857142857143</v>
      </c>
      <c r="H97" s="68">
        <v>0.14285714285714285</v>
      </c>
      <c r="I97" s="68">
        <v>0.14285714285714285</v>
      </c>
      <c r="J97" s="68">
        <v>0</v>
      </c>
      <c r="K97" s="68" t="s">
        <v>327</v>
      </c>
      <c r="L97" s="68" t="s">
        <v>327</v>
      </c>
      <c r="M97" s="68" t="s">
        <v>327</v>
      </c>
      <c r="N97" s="68" t="s">
        <v>327</v>
      </c>
      <c r="O97" s="68" t="s">
        <v>327</v>
      </c>
    </row>
    <row r="98" spans="1:15" ht="12.75">
      <c r="A98" s="67">
        <v>555</v>
      </c>
      <c r="B98" s="68" t="s">
        <v>2073</v>
      </c>
      <c r="C98" s="68">
        <v>34</v>
      </c>
      <c r="D98" s="68" t="s">
        <v>2104</v>
      </c>
      <c r="E98" s="68" t="s">
        <v>2091</v>
      </c>
      <c r="F98" s="68">
        <v>113000</v>
      </c>
      <c r="G98" s="68">
        <v>0.6666666666666666</v>
      </c>
      <c r="H98" s="68">
        <v>0.3333333333333333</v>
      </c>
      <c r="I98" s="68">
        <v>0</v>
      </c>
      <c r="J98" s="68">
        <v>0</v>
      </c>
      <c r="K98" s="68" t="s">
        <v>327</v>
      </c>
      <c r="L98" s="68" t="s">
        <v>327</v>
      </c>
      <c r="M98" s="68" t="s">
        <v>327</v>
      </c>
      <c r="N98" s="68" t="s">
        <v>327</v>
      </c>
      <c r="O98" s="68" t="s">
        <v>327</v>
      </c>
    </row>
    <row r="99" spans="1:15" ht="12.75">
      <c r="A99" s="67">
        <v>558</v>
      </c>
      <c r="B99" s="68" t="s">
        <v>37</v>
      </c>
      <c r="C99" s="68">
        <v>29</v>
      </c>
      <c r="D99" s="68" t="s">
        <v>67</v>
      </c>
      <c r="E99" s="68" t="s">
        <v>2091</v>
      </c>
      <c r="F99" s="68">
        <v>172000</v>
      </c>
      <c r="G99" s="68">
        <v>0.4</v>
      </c>
      <c r="H99" s="68">
        <v>0.2</v>
      </c>
      <c r="I99" s="68">
        <v>0.2</v>
      </c>
      <c r="J99" s="68">
        <v>0.2</v>
      </c>
      <c r="K99" s="68" t="s">
        <v>327</v>
      </c>
      <c r="L99" s="68" t="s">
        <v>327</v>
      </c>
      <c r="M99" s="68" t="s">
        <v>327</v>
      </c>
      <c r="N99" s="68" t="s">
        <v>327</v>
      </c>
      <c r="O99" s="68" t="s">
        <v>327</v>
      </c>
    </row>
    <row r="100" spans="1:15" ht="12.75">
      <c r="A100" s="67">
        <v>563</v>
      </c>
      <c r="B100" s="68" t="s">
        <v>37</v>
      </c>
      <c r="C100" s="68">
        <v>30</v>
      </c>
      <c r="D100" s="68" t="s">
        <v>68</v>
      </c>
      <c r="E100" s="68" t="s">
        <v>2091</v>
      </c>
      <c r="F100" s="68">
        <v>110000</v>
      </c>
      <c r="G100" s="68">
        <v>0.4</v>
      </c>
      <c r="H100" s="68">
        <v>0</v>
      </c>
      <c r="I100" s="68">
        <v>0.4</v>
      </c>
      <c r="J100" s="68">
        <v>0.2</v>
      </c>
      <c r="K100" s="68" t="s">
        <v>327</v>
      </c>
      <c r="L100" s="68" t="s">
        <v>327</v>
      </c>
      <c r="M100" s="68" t="s">
        <v>327</v>
      </c>
      <c r="N100" s="68" t="s">
        <v>327</v>
      </c>
      <c r="O100" s="68" t="s">
        <v>327</v>
      </c>
    </row>
    <row r="101" spans="1:15" ht="12.75">
      <c r="A101" s="67">
        <v>564</v>
      </c>
      <c r="B101" s="68" t="s">
        <v>98</v>
      </c>
      <c r="C101" s="68">
        <v>21</v>
      </c>
      <c r="D101" s="68" t="s">
        <v>119</v>
      </c>
      <c r="E101" s="68" t="s">
        <v>2091</v>
      </c>
      <c r="F101" s="68">
        <v>45000</v>
      </c>
      <c r="G101" s="68">
        <v>0.5</v>
      </c>
      <c r="H101" s="68">
        <v>0</v>
      </c>
      <c r="I101" s="68">
        <v>0.25</v>
      </c>
      <c r="J101" s="68">
        <v>0.25</v>
      </c>
      <c r="K101" s="68" t="s">
        <v>327</v>
      </c>
      <c r="L101" s="68" t="s">
        <v>327</v>
      </c>
      <c r="M101" s="68" t="s">
        <v>327</v>
      </c>
      <c r="N101" s="68" t="s">
        <v>327</v>
      </c>
      <c r="O101" s="68" t="s">
        <v>327</v>
      </c>
    </row>
    <row r="102" spans="1:15" ht="12.75">
      <c r="A102" s="67">
        <v>569</v>
      </c>
      <c r="B102" s="68" t="s">
        <v>244</v>
      </c>
      <c r="C102" s="68">
        <v>38</v>
      </c>
      <c r="D102" s="68" t="s">
        <v>283</v>
      </c>
      <c r="E102" s="68" t="s">
        <v>2091</v>
      </c>
      <c r="F102" s="68">
        <v>80000</v>
      </c>
      <c r="G102" s="68">
        <v>0.6666666666666666</v>
      </c>
      <c r="H102" s="68">
        <v>0</v>
      </c>
      <c r="I102" s="68">
        <v>0</v>
      </c>
      <c r="J102" s="68">
        <v>0.3333333333333333</v>
      </c>
      <c r="K102" s="68" t="s">
        <v>327</v>
      </c>
      <c r="L102" s="68" t="s">
        <v>327</v>
      </c>
      <c r="M102" s="68" t="s">
        <v>327</v>
      </c>
      <c r="N102" s="68" t="s">
        <v>327</v>
      </c>
      <c r="O102" s="68" t="s">
        <v>327</v>
      </c>
    </row>
    <row r="103" spans="1:15" ht="12.75">
      <c r="A103" s="67">
        <v>570</v>
      </c>
      <c r="B103" s="68" t="s">
        <v>37</v>
      </c>
      <c r="C103" s="68">
        <v>4</v>
      </c>
      <c r="D103" s="68" t="s">
        <v>42</v>
      </c>
      <c r="E103" s="68" t="s">
        <v>2086</v>
      </c>
      <c r="F103" s="68">
        <v>184000</v>
      </c>
      <c r="G103" s="68">
        <v>0.18181818181818182</v>
      </c>
      <c r="H103" s="68">
        <v>0.09090909090909091</v>
      </c>
      <c r="I103" s="68">
        <v>0.45454545454545453</v>
      </c>
      <c r="J103" s="68">
        <v>0.2727272727272727</v>
      </c>
      <c r="K103" s="68">
        <v>1000</v>
      </c>
      <c r="L103" s="68">
        <v>400</v>
      </c>
      <c r="M103" s="68">
        <v>0.04031660623074824</v>
      </c>
      <c r="N103" s="68">
        <v>20</v>
      </c>
      <c r="O103" s="68">
        <v>20</v>
      </c>
    </row>
    <row r="104" spans="1:15" ht="12.75">
      <c r="A104" s="67">
        <v>574</v>
      </c>
      <c r="B104" s="68" t="s">
        <v>2073</v>
      </c>
      <c r="C104" s="68">
        <v>20</v>
      </c>
      <c r="D104" s="68" t="s">
        <v>2097</v>
      </c>
      <c r="E104" s="68" t="s">
        <v>2091</v>
      </c>
      <c r="F104" s="68">
        <v>47000</v>
      </c>
      <c r="G104" s="68">
        <v>0.2</v>
      </c>
      <c r="H104" s="68">
        <v>0</v>
      </c>
      <c r="I104" s="68">
        <v>0.2</v>
      </c>
      <c r="J104" s="68">
        <v>0.6</v>
      </c>
      <c r="K104" s="68" t="s">
        <v>327</v>
      </c>
      <c r="L104" s="68" t="s">
        <v>327</v>
      </c>
      <c r="M104" s="68" t="s">
        <v>327</v>
      </c>
      <c r="N104" s="68" t="s">
        <v>327</v>
      </c>
      <c r="O104" s="68" t="s">
        <v>327</v>
      </c>
    </row>
    <row r="105" spans="1:15" ht="12.75">
      <c r="A105" s="67">
        <v>577</v>
      </c>
      <c r="B105" s="68" t="s">
        <v>15</v>
      </c>
      <c r="C105" s="68">
        <v>5</v>
      </c>
      <c r="D105" s="68" t="s">
        <v>20</v>
      </c>
      <c r="E105" s="68" t="s">
        <v>2086</v>
      </c>
      <c r="F105" s="68">
        <v>131000</v>
      </c>
      <c r="G105" s="68">
        <v>0.36363636363636365</v>
      </c>
      <c r="H105" s="68">
        <v>0.18181818181818182</v>
      </c>
      <c r="I105" s="68">
        <v>0.45454545454545453</v>
      </c>
      <c r="J105" s="68">
        <v>0</v>
      </c>
      <c r="K105" s="68">
        <v>1100</v>
      </c>
      <c r="L105" s="68">
        <v>300</v>
      </c>
      <c r="M105" s="68">
        <v>0.04287171119722619</v>
      </c>
      <c r="N105" s="68">
        <v>20</v>
      </c>
      <c r="O105" s="68">
        <v>20</v>
      </c>
    </row>
    <row r="106" spans="1:15" ht="12.75">
      <c r="A106" s="67">
        <v>578</v>
      </c>
      <c r="B106" s="68" t="s">
        <v>37</v>
      </c>
      <c r="C106" s="68">
        <v>7</v>
      </c>
      <c r="D106" s="68" t="s">
        <v>45</v>
      </c>
      <c r="E106" s="68" t="s">
        <v>2086</v>
      </c>
      <c r="F106" s="68">
        <v>195000</v>
      </c>
      <c r="G106" s="68">
        <v>0.1</v>
      </c>
      <c r="H106" s="68">
        <v>0.7</v>
      </c>
      <c r="I106" s="68">
        <v>0</v>
      </c>
      <c r="J106" s="68">
        <v>0.2</v>
      </c>
      <c r="K106" s="68">
        <v>2200</v>
      </c>
      <c r="L106" s="68">
        <v>900</v>
      </c>
      <c r="M106" s="68">
        <v>0.03125485488312972</v>
      </c>
      <c r="N106" s="68">
        <v>10</v>
      </c>
      <c r="O106" s="68">
        <v>10</v>
      </c>
    </row>
    <row r="107" spans="1:15" ht="12.75">
      <c r="A107" s="67">
        <v>591</v>
      </c>
      <c r="B107" s="68" t="s">
        <v>2119</v>
      </c>
      <c r="C107" s="68">
        <v>12</v>
      </c>
      <c r="D107" s="68" t="s">
        <v>2131</v>
      </c>
      <c r="E107" s="68" t="s">
        <v>2091</v>
      </c>
      <c r="F107" s="68">
        <v>119000</v>
      </c>
      <c r="G107" s="68">
        <v>0.4</v>
      </c>
      <c r="H107" s="68">
        <v>0.4</v>
      </c>
      <c r="I107" s="68">
        <v>0.2</v>
      </c>
      <c r="J107" s="68">
        <v>0</v>
      </c>
      <c r="K107" s="68" t="s">
        <v>327</v>
      </c>
      <c r="L107" s="68" t="s">
        <v>327</v>
      </c>
      <c r="M107" s="68" t="s">
        <v>327</v>
      </c>
      <c r="N107" s="68" t="s">
        <v>327</v>
      </c>
      <c r="O107" s="68" t="s">
        <v>327</v>
      </c>
    </row>
    <row r="108" spans="1:15" ht="12.75">
      <c r="A108" s="67">
        <v>595</v>
      </c>
      <c r="B108" s="68" t="s">
        <v>15</v>
      </c>
      <c r="C108" s="68">
        <v>9</v>
      </c>
      <c r="D108" s="68" t="s">
        <v>24</v>
      </c>
      <c r="E108" s="68" t="s">
        <v>2091</v>
      </c>
      <c r="F108" s="68">
        <v>64000</v>
      </c>
      <c r="G108" s="68">
        <v>0.5</v>
      </c>
      <c r="H108" s="68">
        <v>0.3333333333333333</v>
      </c>
      <c r="I108" s="68">
        <v>0.16666666666666666</v>
      </c>
      <c r="J108" s="68">
        <v>0</v>
      </c>
      <c r="K108" s="68" t="s">
        <v>327</v>
      </c>
      <c r="L108" s="68" t="s">
        <v>327</v>
      </c>
      <c r="M108" s="68" t="s">
        <v>327</v>
      </c>
      <c r="N108" s="68" t="s">
        <v>327</v>
      </c>
      <c r="O108" s="68" t="s">
        <v>327</v>
      </c>
    </row>
    <row r="109" spans="1:15" ht="12.75">
      <c r="A109" s="67">
        <v>600</v>
      </c>
      <c r="B109" s="68" t="s">
        <v>2150</v>
      </c>
      <c r="C109" s="68">
        <v>4</v>
      </c>
      <c r="D109" s="68" t="s">
        <v>2154</v>
      </c>
      <c r="E109" s="68" t="s">
        <v>2091</v>
      </c>
      <c r="F109" s="68">
        <v>129000</v>
      </c>
      <c r="G109" s="68">
        <v>0.625</v>
      </c>
      <c r="H109" s="68">
        <v>0.25</v>
      </c>
      <c r="I109" s="68">
        <v>0.125</v>
      </c>
      <c r="J109" s="68">
        <v>0</v>
      </c>
      <c r="K109" s="68" t="s">
        <v>327</v>
      </c>
      <c r="L109" s="68" t="s">
        <v>327</v>
      </c>
      <c r="M109" s="68" t="s">
        <v>327</v>
      </c>
      <c r="N109" s="68" t="s">
        <v>327</v>
      </c>
      <c r="O109" s="68" t="s">
        <v>327</v>
      </c>
    </row>
    <row r="110" spans="1:15" ht="12.75">
      <c r="A110" s="67">
        <v>615</v>
      </c>
      <c r="B110" s="68" t="s">
        <v>37</v>
      </c>
      <c r="C110" s="68">
        <v>38</v>
      </c>
      <c r="D110" s="68" t="s">
        <v>76</v>
      </c>
      <c r="E110" s="68" t="s">
        <v>2091</v>
      </c>
      <c r="F110" s="68">
        <v>96000</v>
      </c>
      <c r="G110" s="68">
        <v>0.75</v>
      </c>
      <c r="H110" s="68">
        <v>0.25</v>
      </c>
      <c r="I110" s="68">
        <v>0</v>
      </c>
      <c r="J110" s="68">
        <v>0</v>
      </c>
      <c r="K110" s="68" t="s">
        <v>327</v>
      </c>
      <c r="L110" s="68" t="s">
        <v>327</v>
      </c>
      <c r="M110" s="68" t="s">
        <v>327</v>
      </c>
      <c r="N110" s="68" t="s">
        <v>327</v>
      </c>
      <c r="O110" s="68" t="s">
        <v>327</v>
      </c>
    </row>
    <row r="111" spans="1:15" ht="12.75">
      <c r="A111" s="67">
        <v>616</v>
      </c>
      <c r="B111" s="68" t="s">
        <v>98</v>
      </c>
      <c r="C111" s="68">
        <v>12</v>
      </c>
      <c r="D111" s="68" t="s">
        <v>110</v>
      </c>
      <c r="E111" s="68" t="s">
        <v>2091</v>
      </c>
      <c r="F111" s="68">
        <v>109000</v>
      </c>
      <c r="G111" s="68">
        <v>0.3333333333333333</v>
      </c>
      <c r="H111" s="68">
        <v>0.3333333333333333</v>
      </c>
      <c r="I111" s="68">
        <v>0.3333333333333333</v>
      </c>
      <c r="J111" s="68">
        <v>0</v>
      </c>
      <c r="K111" s="68" t="s">
        <v>327</v>
      </c>
      <c r="L111" s="68" t="s">
        <v>327</v>
      </c>
      <c r="M111" s="68" t="s">
        <v>327</v>
      </c>
      <c r="N111" s="68" t="s">
        <v>327</v>
      </c>
      <c r="O111" s="68" t="s">
        <v>327</v>
      </c>
    </row>
    <row r="112" spans="1:15" ht="12.75">
      <c r="A112" s="67">
        <v>618</v>
      </c>
      <c r="B112" s="68" t="s">
        <v>37</v>
      </c>
      <c r="C112" s="68">
        <v>15</v>
      </c>
      <c r="D112" s="68" t="s">
        <v>53</v>
      </c>
      <c r="E112" s="68" t="s">
        <v>2091</v>
      </c>
      <c r="F112" s="68">
        <v>330000</v>
      </c>
      <c r="G112" s="68">
        <v>0.625</v>
      </c>
      <c r="H112" s="68">
        <v>0.25</v>
      </c>
      <c r="I112" s="68">
        <v>0.125</v>
      </c>
      <c r="J112" s="68">
        <v>0</v>
      </c>
      <c r="K112" s="68" t="s">
        <v>327</v>
      </c>
      <c r="L112" s="68" t="s">
        <v>327</v>
      </c>
      <c r="M112" s="68" t="s">
        <v>327</v>
      </c>
      <c r="N112" s="68" t="s">
        <v>327</v>
      </c>
      <c r="O112" s="68" t="s">
        <v>327</v>
      </c>
    </row>
    <row r="113" spans="1:15" ht="12.75">
      <c r="A113" s="67">
        <v>620</v>
      </c>
      <c r="B113" s="68" t="s">
        <v>37</v>
      </c>
      <c r="C113" s="68">
        <v>31</v>
      </c>
      <c r="D113" s="68" t="s">
        <v>69</v>
      </c>
      <c r="E113" s="68" t="s">
        <v>2091</v>
      </c>
      <c r="F113" s="68">
        <v>342000</v>
      </c>
      <c r="G113" s="68">
        <v>0.4</v>
      </c>
      <c r="H113" s="68">
        <v>0.2</v>
      </c>
      <c r="I113" s="68">
        <v>0.4</v>
      </c>
      <c r="J113" s="68">
        <v>0</v>
      </c>
      <c r="K113" s="68" t="s">
        <v>327</v>
      </c>
      <c r="L113" s="68" t="s">
        <v>327</v>
      </c>
      <c r="M113" s="68" t="s">
        <v>327</v>
      </c>
      <c r="N113" s="68" t="s">
        <v>327</v>
      </c>
      <c r="O113" s="68" t="s">
        <v>327</v>
      </c>
    </row>
    <row r="114" spans="1:15" ht="12.75">
      <c r="A114" s="67">
        <v>641</v>
      </c>
      <c r="B114" s="68" t="s">
        <v>2073</v>
      </c>
      <c r="C114" s="68">
        <v>17</v>
      </c>
      <c r="D114" s="68" t="s">
        <v>2094</v>
      </c>
      <c r="E114" s="68" t="s">
        <v>2091</v>
      </c>
      <c r="F114" s="68">
        <v>147000</v>
      </c>
      <c r="G114" s="68">
        <v>0</v>
      </c>
      <c r="H114" s="68">
        <v>0.5714285714285714</v>
      </c>
      <c r="I114" s="68">
        <v>0</v>
      </c>
      <c r="J114" s="68">
        <v>0.42857142857142855</v>
      </c>
      <c r="K114" s="68" t="s">
        <v>327</v>
      </c>
      <c r="L114" s="68" t="s">
        <v>327</v>
      </c>
      <c r="M114" s="68" t="s">
        <v>327</v>
      </c>
      <c r="N114" s="68" t="s">
        <v>327</v>
      </c>
      <c r="O114" s="68" t="s">
        <v>327</v>
      </c>
    </row>
    <row r="115" spans="1:15" ht="12.75">
      <c r="A115" s="67">
        <v>651</v>
      </c>
      <c r="B115" s="68" t="s">
        <v>2119</v>
      </c>
      <c r="C115" s="68">
        <v>13</v>
      </c>
      <c r="D115" s="68" t="s">
        <v>2132</v>
      </c>
      <c r="E115" s="68" t="s">
        <v>2091</v>
      </c>
      <c r="F115" s="68">
        <v>62000</v>
      </c>
      <c r="G115" s="68">
        <v>0.2</v>
      </c>
      <c r="H115" s="68">
        <v>0.4</v>
      </c>
      <c r="I115" s="68">
        <v>0.4</v>
      </c>
      <c r="J115" s="68">
        <v>0</v>
      </c>
      <c r="K115" s="68" t="s">
        <v>327</v>
      </c>
      <c r="L115" s="68" t="s">
        <v>327</v>
      </c>
      <c r="M115" s="68" t="s">
        <v>327</v>
      </c>
      <c r="N115" s="68" t="s">
        <v>327</v>
      </c>
      <c r="O115" s="68" t="s">
        <v>327</v>
      </c>
    </row>
    <row r="116" spans="1:15" ht="12.75">
      <c r="A116" s="67">
        <v>657</v>
      </c>
      <c r="B116" s="68" t="s">
        <v>2073</v>
      </c>
      <c r="C116" s="68">
        <v>21</v>
      </c>
      <c r="D116" s="68" t="s">
        <v>2098</v>
      </c>
      <c r="E116" s="68" t="s">
        <v>2091</v>
      </c>
      <c r="F116" s="68">
        <v>172000</v>
      </c>
      <c r="G116" s="68">
        <v>0.4</v>
      </c>
      <c r="H116" s="68">
        <v>0.6</v>
      </c>
      <c r="I116" s="68">
        <v>0</v>
      </c>
      <c r="J116" s="68">
        <v>0</v>
      </c>
      <c r="K116" s="68" t="s">
        <v>327</v>
      </c>
      <c r="L116" s="68" t="s">
        <v>327</v>
      </c>
      <c r="M116" s="68" t="s">
        <v>327</v>
      </c>
      <c r="N116" s="68" t="s">
        <v>327</v>
      </c>
      <c r="O116" s="68" t="s">
        <v>327</v>
      </c>
    </row>
    <row r="117" spans="1:15" ht="12.75">
      <c r="A117" s="67">
        <v>662</v>
      </c>
      <c r="B117" s="68" t="s">
        <v>2119</v>
      </c>
      <c r="C117" s="68">
        <v>19</v>
      </c>
      <c r="D117" s="68" t="s">
        <v>2138</v>
      </c>
      <c r="E117" s="68" t="s">
        <v>2091</v>
      </c>
      <c r="F117" s="68">
        <v>126000</v>
      </c>
      <c r="G117" s="68">
        <v>0.25</v>
      </c>
      <c r="H117" s="68">
        <v>0.25</v>
      </c>
      <c r="I117" s="68">
        <v>0.5</v>
      </c>
      <c r="J117" s="68">
        <v>0</v>
      </c>
      <c r="K117" s="68" t="s">
        <v>327</v>
      </c>
      <c r="L117" s="68" t="s">
        <v>327</v>
      </c>
      <c r="M117" s="68" t="s">
        <v>327</v>
      </c>
      <c r="N117" s="68" t="s">
        <v>327</v>
      </c>
      <c r="O117" s="68" t="s">
        <v>327</v>
      </c>
    </row>
    <row r="118" spans="1:15" ht="12.75">
      <c r="A118" s="67">
        <v>668</v>
      </c>
      <c r="B118" s="68" t="s">
        <v>37</v>
      </c>
      <c r="C118" s="68">
        <v>9</v>
      </c>
      <c r="D118" s="68" t="s">
        <v>47</v>
      </c>
      <c r="E118" s="68" t="s">
        <v>2091</v>
      </c>
      <c r="F118" s="68">
        <v>372000</v>
      </c>
      <c r="G118" s="68">
        <v>0.3333333333333333</v>
      </c>
      <c r="H118" s="68">
        <v>0.4444444444444444</v>
      </c>
      <c r="I118" s="68">
        <v>0.1111111111111111</v>
      </c>
      <c r="J118" s="68">
        <v>0.1111111111111111</v>
      </c>
      <c r="K118" s="68" t="s">
        <v>327</v>
      </c>
      <c r="L118" s="68" t="s">
        <v>327</v>
      </c>
      <c r="M118" s="68" t="s">
        <v>327</v>
      </c>
      <c r="N118" s="68" t="s">
        <v>327</v>
      </c>
      <c r="O118" s="68" t="s">
        <v>327</v>
      </c>
    </row>
    <row r="119" spans="1:15" ht="12.75">
      <c r="A119" s="67">
        <v>669</v>
      </c>
      <c r="B119" s="68" t="s">
        <v>98</v>
      </c>
      <c r="C119" s="68">
        <v>13</v>
      </c>
      <c r="D119" s="68" t="s">
        <v>111</v>
      </c>
      <c r="E119" s="68" t="s">
        <v>2091</v>
      </c>
      <c r="F119" s="68">
        <v>188000</v>
      </c>
      <c r="G119" s="68">
        <v>0.8333333333333334</v>
      </c>
      <c r="H119" s="68">
        <v>0</v>
      </c>
      <c r="I119" s="68">
        <v>0.16666666666666666</v>
      </c>
      <c r="J119" s="68">
        <v>0</v>
      </c>
      <c r="K119" s="68" t="s">
        <v>327</v>
      </c>
      <c r="L119" s="68" t="s">
        <v>327</v>
      </c>
      <c r="M119" s="68" t="s">
        <v>327</v>
      </c>
      <c r="N119" s="68" t="s">
        <v>327</v>
      </c>
      <c r="O119" s="68" t="s">
        <v>327</v>
      </c>
    </row>
    <row r="120" spans="1:15" ht="12.75">
      <c r="A120" s="67">
        <v>678</v>
      </c>
      <c r="B120" s="68" t="s">
        <v>2073</v>
      </c>
      <c r="C120" s="68">
        <v>8</v>
      </c>
      <c r="D120" s="68" t="s">
        <v>2083</v>
      </c>
      <c r="E120" s="68" t="s">
        <v>2080</v>
      </c>
      <c r="F120" s="68">
        <v>336000</v>
      </c>
      <c r="G120" s="68">
        <v>0.43478260869565216</v>
      </c>
      <c r="H120" s="68">
        <v>0.4782608695652174</v>
      </c>
      <c r="I120" s="68">
        <v>0</v>
      </c>
      <c r="J120" s="68">
        <v>0.08695652173913043</v>
      </c>
      <c r="K120" s="68">
        <v>2700</v>
      </c>
      <c r="L120" s="68">
        <v>1200</v>
      </c>
      <c r="M120" s="68">
        <v>0.07384842358341075</v>
      </c>
      <c r="N120" s="68">
        <v>20</v>
      </c>
      <c r="O120" s="68">
        <v>20</v>
      </c>
    </row>
    <row r="121" spans="1:15" ht="12.75">
      <c r="A121" s="67">
        <v>691</v>
      </c>
      <c r="B121" s="68" t="s">
        <v>37</v>
      </c>
      <c r="C121" s="68">
        <v>10</v>
      </c>
      <c r="D121" s="68" t="s">
        <v>48</v>
      </c>
      <c r="E121" s="68" t="s">
        <v>2091</v>
      </c>
      <c r="F121" s="68">
        <v>106000</v>
      </c>
      <c r="G121" s="68">
        <v>0.2222222222222222</v>
      </c>
      <c r="H121" s="68">
        <v>0.2222222222222222</v>
      </c>
      <c r="I121" s="68">
        <v>0.3333333333333333</v>
      </c>
      <c r="J121" s="68">
        <v>0.2222222222222222</v>
      </c>
      <c r="K121" s="68" t="s">
        <v>327</v>
      </c>
      <c r="L121" s="68" t="s">
        <v>327</v>
      </c>
      <c r="M121" s="68" t="s">
        <v>327</v>
      </c>
      <c r="N121" s="68" t="s">
        <v>327</v>
      </c>
      <c r="O121" s="68" t="s">
        <v>327</v>
      </c>
    </row>
    <row r="122" spans="1:15" ht="12.75">
      <c r="A122" s="67">
        <v>693</v>
      </c>
      <c r="B122" s="68" t="s">
        <v>195</v>
      </c>
      <c r="C122" s="68">
        <v>11</v>
      </c>
      <c r="D122" s="68" t="s">
        <v>206</v>
      </c>
      <c r="E122" s="68" t="s">
        <v>2091</v>
      </c>
      <c r="F122" s="68">
        <v>29000</v>
      </c>
      <c r="G122" s="68">
        <v>0.25</v>
      </c>
      <c r="H122" s="68">
        <v>0</v>
      </c>
      <c r="I122" s="68">
        <v>0.75</v>
      </c>
      <c r="J122" s="68">
        <v>0</v>
      </c>
      <c r="K122" s="68" t="s">
        <v>327</v>
      </c>
      <c r="L122" s="68" t="s">
        <v>327</v>
      </c>
      <c r="M122" s="68" t="s">
        <v>327</v>
      </c>
      <c r="N122" s="68" t="s">
        <v>327</v>
      </c>
      <c r="O122" s="68" t="s">
        <v>327</v>
      </c>
    </row>
    <row r="123" spans="1:15" ht="12.75">
      <c r="A123" s="67">
        <v>702</v>
      </c>
      <c r="B123" s="68" t="s">
        <v>37</v>
      </c>
      <c r="C123" s="68">
        <v>22</v>
      </c>
      <c r="D123" s="68" t="s">
        <v>60</v>
      </c>
      <c r="E123" s="68" t="s">
        <v>2091</v>
      </c>
      <c r="F123" s="68">
        <v>130000</v>
      </c>
      <c r="G123" s="68">
        <v>0.5</v>
      </c>
      <c r="H123" s="68">
        <v>0.5</v>
      </c>
      <c r="I123" s="68">
        <v>0</v>
      </c>
      <c r="J123" s="68">
        <v>0</v>
      </c>
      <c r="K123" s="68" t="s">
        <v>327</v>
      </c>
      <c r="L123" s="68" t="s">
        <v>327</v>
      </c>
      <c r="M123" s="68" t="s">
        <v>327</v>
      </c>
      <c r="N123" s="68" t="s">
        <v>327</v>
      </c>
      <c r="O123" s="68" t="s">
        <v>327</v>
      </c>
    </row>
    <row r="124" spans="1:15" ht="12.75">
      <c r="A124" s="67">
        <v>706</v>
      </c>
      <c r="B124" s="68" t="s">
        <v>195</v>
      </c>
      <c r="C124" s="68">
        <v>22</v>
      </c>
      <c r="D124" s="68" t="s">
        <v>215</v>
      </c>
      <c r="E124" s="68" t="s">
        <v>2091</v>
      </c>
      <c r="F124" s="68">
        <v>73000</v>
      </c>
      <c r="G124" s="68">
        <v>0.6666666666666666</v>
      </c>
      <c r="H124" s="68">
        <v>0</v>
      </c>
      <c r="I124" s="68">
        <v>0</v>
      </c>
      <c r="J124" s="68">
        <v>0.3333333333333333</v>
      </c>
      <c r="K124" s="68" t="s">
        <v>327</v>
      </c>
      <c r="L124" s="68" t="s">
        <v>327</v>
      </c>
      <c r="M124" s="68" t="s">
        <v>327</v>
      </c>
      <c r="N124" s="68" t="s">
        <v>327</v>
      </c>
      <c r="O124" s="68" t="s">
        <v>327</v>
      </c>
    </row>
    <row r="125" spans="1:15" ht="12.75">
      <c r="A125" s="67">
        <v>722</v>
      </c>
      <c r="B125" s="68" t="s">
        <v>2150</v>
      </c>
      <c r="C125" s="68">
        <v>5</v>
      </c>
      <c r="D125" s="68" t="s">
        <v>2155</v>
      </c>
      <c r="E125" s="68" t="s">
        <v>2091</v>
      </c>
      <c r="F125" s="68">
        <v>89000</v>
      </c>
      <c r="G125" s="68">
        <v>0.5</v>
      </c>
      <c r="H125" s="68">
        <v>0.16666666666666666</v>
      </c>
      <c r="I125" s="68">
        <v>0.16666666666666666</v>
      </c>
      <c r="J125" s="68">
        <v>0.16666666666666666</v>
      </c>
      <c r="K125" s="68" t="s">
        <v>327</v>
      </c>
      <c r="L125" s="68" t="s">
        <v>327</v>
      </c>
      <c r="M125" s="68" t="s">
        <v>327</v>
      </c>
      <c r="N125" s="68" t="s">
        <v>327</v>
      </c>
      <c r="O125" s="68" t="s">
        <v>327</v>
      </c>
    </row>
    <row r="126" spans="1:15" ht="12.75">
      <c r="A126" s="67">
        <v>724</v>
      </c>
      <c r="B126" s="68" t="s">
        <v>244</v>
      </c>
      <c r="C126" s="68">
        <v>24</v>
      </c>
      <c r="D126" s="68" t="s">
        <v>269</v>
      </c>
      <c r="E126" s="68" t="s">
        <v>2091</v>
      </c>
      <c r="F126" s="68">
        <v>42000</v>
      </c>
      <c r="G126" s="68">
        <v>0.25</v>
      </c>
      <c r="H126" s="68">
        <v>0.25</v>
      </c>
      <c r="I126" s="68">
        <v>0.5</v>
      </c>
      <c r="J126" s="68">
        <v>0</v>
      </c>
      <c r="K126" s="68" t="s">
        <v>327</v>
      </c>
      <c r="L126" s="68" t="s">
        <v>327</v>
      </c>
      <c r="M126" s="68" t="s">
        <v>327</v>
      </c>
      <c r="N126" s="68" t="s">
        <v>327</v>
      </c>
      <c r="O126" s="68" t="s">
        <v>327</v>
      </c>
    </row>
    <row r="127" spans="1:15" ht="12.75">
      <c r="A127" s="67">
        <v>725</v>
      </c>
      <c r="B127" s="68" t="s">
        <v>2150</v>
      </c>
      <c r="C127" s="68">
        <v>6</v>
      </c>
      <c r="D127" s="68" t="s">
        <v>0</v>
      </c>
      <c r="E127" s="68" t="s">
        <v>2091</v>
      </c>
      <c r="F127" s="68">
        <v>123000</v>
      </c>
      <c r="G127" s="68">
        <v>0.16666666666666666</v>
      </c>
      <c r="H127" s="68">
        <v>0.3333333333333333</v>
      </c>
      <c r="I127" s="68">
        <v>0.3333333333333333</v>
      </c>
      <c r="J127" s="68">
        <v>0.16666666666666666</v>
      </c>
      <c r="K127" s="68" t="s">
        <v>327</v>
      </c>
      <c r="L127" s="68" t="s">
        <v>327</v>
      </c>
      <c r="M127" s="68" t="s">
        <v>327</v>
      </c>
      <c r="N127" s="68" t="s">
        <v>327</v>
      </c>
      <c r="O127" s="68" t="s">
        <v>327</v>
      </c>
    </row>
    <row r="128" spans="1:15" ht="12.75">
      <c r="A128" s="67">
        <v>728</v>
      </c>
      <c r="B128" s="68" t="s">
        <v>195</v>
      </c>
      <c r="C128" s="68">
        <v>12</v>
      </c>
      <c r="D128" s="68" t="s">
        <v>201</v>
      </c>
      <c r="E128" s="68" t="s">
        <v>2091</v>
      </c>
      <c r="F128" s="68">
        <v>82000</v>
      </c>
      <c r="G128" s="68">
        <v>0.5</v>
      </c>
      <c r="H128" s="68">
        <v>0.25</v>
      </c>
      <c r="I128" s="68">
        <v>0.25</v>
      </c>
      <c r="J128" s="68">
        <v>0</v>
      </c>
      <c r="K128" s="68" t="s">
        <v>327</v>
      </c>
      <c r="L128" s="68" t="s">
        <v>327</v>
      </c>
      <c r="M128" s="68" t="s">
        <v>327</v>
      </c>
      <c r="N128" s="68" t="s">
        <v>327</v>
      </c>
      <c r="O128" s="68" t="s">
        <v>327</v>
      </c>
    </row>
    <row r="129" spans="1:15" ht="12.75">
      <c r="A129" s="67">
        <v>731</v>
      </c>
      <c r="B129" s="68" t="s">
        <v>298</v>
      </c>
      <c r="C129" s="68">
        <v>6</v>
      </c>
      <c r="D129" s="68" t="s">
        <v>304</v>
      </c>
      <c r="E129" s="68" t="s">
        <v>2091</v>
      </c>
      <c r="F129" s="68">
        <v>97000</v>
      </c>
      <c r="G129" s="68">
        <v>0.7142857142857143</v>
      </c>
      <c r="H129" s="68">
        <v>0.14285714285714285</v>
      </c>
      <c r="I129" s="68">
        <v>0</v>
      </c>
      <c r="J129" s="68">
        <v>0.14285714285714285</v>
      </c>
      <c r="K129" s="68" t="s">
        <v>327</v>
      </c>
      <c r="L129" s="68" t="s">
        <v>327</v>
      </c>
      <c r="M129" s="68" t="s">
        <v>327</v>
      </c>
      <c r="N129" s="68" t="s">
        <v>327</v>
      </c>
      <c r="O129" s="68" t="s">
        <v>327</v>
      </c>
    </row>
    <row r="130" spans="1:15" ht="12.75">
      <c r="A130" s="67">
        <v>732</v>
      </c>
      <c r="B130" s="68" t="s">
        <v>244</v>
      </c>
      <c r="C130" s="68">
        <v>18</v>
      </c>
      <c r="D130" s="68" t="s">
        <v>263</v>
      </c>
      <c r="E130" s="68" t="s">
        <v>2091</v>
      </c>
      <c r="F130" s="68">
        <v>94000</v>
      </c>
      <c r="G130" s="68">
        <v>0.6</v>
      </c>
      <c r="H130" s="68">
        <v>0.4</v>
      </c>
      <c r="I130" s="68">
        <v>0</v>
      </c>
      <c r="J130" s="68">
        <v>0</v>
      </c>
      <c r="K130" s="68" t="s">
        <v>327</v>
      </c>
      <c r="L130" s="68" t="s">
        <v>327</v>
      </c>
      <c r="M130" s="68" t="s">
        <v>327</v>
      </c>
      <c r="N130" s="68" t="s">
        <v>327</v>
      </c>
      <c r="O130" s="68" t="s">
        <v>327</v>
      </c>
    </row>
    <row r="131" spans="1:15" ht="12.75">
      <c r="A131" s="67">
        <v>739</v>
      </c>
      <c r="B131" s="68" t="s">
        <v>195</v>
      </c>
      <c r="C131" s="68">
        <v>23</v>
      </c>
      <c r="D131" s="68" t="s">
        <v>216</v>
      </c>
      <c r="E131" s="68" t="s">
        <v>2091</v>
      </c>
      <c r="F131" s="68">
        <v>94000</v>
      </c>
      <c r="G131" s="68">
        <v>0</v>
      </c>
      <c r="H131" s="68">
        <v>0.6666666666666666</v>
      </c>
      <c r="I131" s="68">
        <v>0.3333333333333333</v>
      </c>
      <c r="J131" s="68">
        <v>0</v>
      </c>
      <c r="K131" s="68" t="s">
        <v>327</v>
      </c>
      <c r="L131" s="68" t="s">
        <v>327</v>
      </c>
      <c r="M131" s="68" t="s">
        <v>327</v>
      </c>
      <c r="N131" s="68" t="s">
        <v>327</v>
      </c>
      <c r="O131" s="68" t="s">
        <v>327</v>
      </c>
    </row>
    <row r="132" spans="1:15" ht="12.75">
      <c r="A132" s="67">
        <v>749</v>
      </c>
      <c r="B132" s="68" t="s">
        <v>2119</v>
      </c>
      <c r="C132" s="68">
        <v>8</v>
      </c>
      <c r="D132" s="68" t="s">
        <v>2127</v>
      </c>
      <c r="E132" s="68" t="s">
        <v>2091</v>
      </c>
      <c r="F132" s="68">
        <v>132000</v>
      </c>
      <c r="G132" s="68">
        <v>0.3333333333333333</v>
      </c>
      <c r="H132" s="68">
        <v>0.16666666666666666</v>
      </c>
      <c r="I132" s="68">
        <v>0.5</v>
      </c>
      <c r="J132" s="68">
        <v>0</v>
      </c>
      <c r="K132" s="68" t="s">
        <v>327</v>
      </c>
      <c r="L132" s="68" t="s">
        <v>327</v>
      </c>
      <c r="M132" s="68" t="s">
        <v>327</v>
      </c>
      <c r="N132" s="68" t="s">
        <v>327</v>
      </c>
      <c r="O132" s="68" t="s">
        <v>327</v>
      </c>
    </row>
    <row r="133" spans="1:15" ht="12.75">
      <c r="A133" s="67">
        <v>751</v>
      </c>
      <c r="B133" s="68" t="s">
        <v>98</v>
      </c>
      <c r="C133" s="68">
        <v>22</v>
      </c>
      <c r="D133" s="68" t="s">
        <v>120</v>
      </c>
      <c r="E133" s="68" t="s">
        <v>2091</v>
      </c>
      <c r="F133" s="68">
        <v>28000</v>
      </c>
      <c r="G133" s="68">
        <v>0.25</v>
      </c>
      <c r="H133" s="68">
        <v>0</v>
      </c>
      <c r="I133" s="68">
        <v>0.75</v>
      </c>
      <c r="J133" s="68">
        <v>0</v>
      </c>
      <c r="K133" s="68" t="s">
        <v>327</v>
      </c>
      <c r="L133" s="68" t="s">
        <v>327</v>
      </c>
      <c r="M133" s="68" t="s">
        <v>327</v>
      </c>
      <c r="N133" s="68" t="s">
        <v>327</v>
      </c>
      <c r="O133" s="68" t="s">
        <v>327</v>
      </c>
    </row>
    <row r="134" spans="1:15" ht="12.75">
      <c r="A134" s="67">
        <v>753</v>
      </c>
      <c r="B134" s="68" t="s">
        <v>37</v>
      </c>
      <c r="C134" s="68">
        <v>51</v>
      </c>
      <c r="D134" s="68" t="s">
        <v>89</v>
      </c>
      <c r="E134" s="68" t="s">
        <v>2091</v>
      </c>
      <c r="F134" s="68">
        <v>50000</v>
      </c>
      <c r="G134" s="68">
        <v>0.3333333333333333</v>
      </c>
      <c r="H134" s="68">
        <v>0</v>
      </c>
      <c r="I134" s="68">
        <v>0.6666666666666666</v>
      </c>
      <c r="J134" s="68">
        <v>0</v>
      </c>
      <c r="K134" s="68" t="s">
        <v>327</v>
      </c>
      <c r="L134" s="68" t="s">
        <v>327</v>
      </c>
      <c r="M134" s="68" t="s">
        <v>327</v>
      </c>
      <c r="N134" s="68" t="s">
        <v>327</v>
      </c>
      <c r="O134" s="68" t="s">
        <v>327</v>
      </c>
    </row>
    <row r="135" spans="1:15" ht="12.75">
      <c r="A135" s="67">
        <v>764</v>
      </c>
      <c r="B135" s="68" t="s">
        <v>15</v>
      </c>
      <c r="C135" s="68">
        <v>3</v>
      </c>
      <c r="D135" s="68" t="s">
        <v>18</v>
      </c>
      <c r="E135" s="68" t="s">
        <v>2086</v>
      </c>
      <c r="F135" s="68">
        <v>317000</v>
      </c>
      <c r="G135" s="68">
        <v>0.6923076923076923</v>
      </c>
      <c r="H135" s="68">
        <v>0.07692307692307693</v>
      </c>
      <c r="I135" s="68">
        <v>0.23076923076923078</v>
      </c>
      <c r="J135" s="68">
        <v>0</v>
      </c>
      <c r="K135" s="68">
        <v>4900</v>
      </c>
      <c r="L135" s="68">
        <v>400</v>
      </c>
      <c r="M135" s="68">
        <v>0.06741386237375487</v>
      </c>
      <c r="N135" s="68">
        <v>100</v>
      </c>
      <c r="O135" s="68">
        <v>100</v>
      </c>
    </row>
    <row r="136" spans="1:15" ht="12.75">
      <c r="A136" s="67">
        <v>774</v>
      </c>
      <c r="B136" s="68" t="s">
        <v>142</v>
      </c>
      <c r="C136" s="68">
        <v>17</v>
      </c>
      <c r="D136" s="68" t="s">
        <v>159</v>
      </c>
      <c r="E136" s="68" t="s">
        <v>2091</v>
      </c>
      <c r="F136" s="68">
        <v>76000</v>
      </c>
      <c r="G136" s="68">
        <v>0.25</v>
      </c>
      <c r="H136" s="68">
        <v>0.5</v>
      </c>
      <c r="I136" s="68">
        <v>0</v>
      </c>
      <c r="J136" s="68">
        <v>0.25</v>
      </c>
      <c r="K136" s="68" t="s">
        <v>327</v>
      </c>
      <c r="L136" s="68" t="s">
        <v>327</v>
      </c>
      <c r="M136" s="68" t="s">
        <v>327</v>
      </c>
      <c r="N136" s="68" t="s">
        <v>327</v>
      </c>
      <c r="O136" s="68" t="s">
        <v>327</v>
      </c>
    </row>
    <row r="137" spans="1:15" ht="12.75">
      <c r="A137" s="67">
        <v>778</v>
      </c>
      <c r="B137" s="68" t="s">
        <v>37</v>
      </c>
      <c r="C137" s="68">
        <v>23</v>
      </c>
      <c r="D137" s="68" t="s">
        <v>61</v>
      </c>
      <c r="E137" s="68" t="s">
        <v>2091</v>
      </c>
      <c r="F137" s="68">
        <v>151000</v>
      </c>
      <c r="G137" s="68">
        <v>0</v>
      </c>
      <c r="H137" s="68">
        <v>0.6666666666666666</v>
      </c>
      <c r="I137" s="68">
        <v>0.3333333333333333</v>
      </c>
      <c r="J137" s="68">
        <v>0</v>
      </c>
      <c r="K137" s="68" t="s">
        <v>327</v>
      </c>
      <c r="L137" s="68" t="s">
        <v>327</v>
      </c>
      <c r="M137" s="68" t="s">
        <v>327</v>
      </c>
      <c r="N137" s="68" t="s">
        <v>327</v>
      </c>
      <c r="O137" s="68" t="s">
        <v>327</v>
      </c>
    </row>
    <row r="138" spans="1:15" ht="12.75">
      <c r="A138" s="67">
        <v>783</v>
      </c>
      <c r="B138" s="68" t="s">
        <v>2119</v>
      </c>
      <c r="C138" s="68">
        <v>20</v>
      </c>
      <c r="D138" s="68" t="s">
        <v>2139</v>
      </c>
      <c r="E138" s="68" t="s">
        <v>2091</v>
      </c>
      <c r="F138" s="68">
        <v>52000</v>
      </c>
      <c r="G138" s="68">
        <v>0</v>
      </c>
      <c r="H138" s="68">
        <v>0.5</v>
      </c>
      <c r="I138" s="68">
        <v>0.25</v>
      </c>
      <c r="J138" s="68">
        <v>0.25</v>
      </c>
      <c r="K138" s="68" t="s">
        <v>327</v>
      </c>
      <c r="L138" s="68" t="s">
        <v>327</v>
      </c>
      <c r="M138" s="68" t="s">
        <v>327</v>
      </c>
      <c r="N138" s="68" t="s">
        <v>327</v>
      </c>
      <c r="O138" s="68" t="s">
        <v>327</v>
      </c>
    </row>
    <row r="139" spans="1:15" ht="12.75">
      <c r="A139" s="67">
        <v>786</v>
      </c>
      <c r="B139" s="68" t="s">
        <v>169</v>
      </c>
      <c r="C139" s="68">
        <v>16</v>
      </c>
      <c r="D139" s="68" t="s">
        <v>185</v>
      </c>
      <c r="E139" s="68" t="s">
        <v>2091</v>
      </c>
      <c r="F139" s="68">
        <v>39000</v>
      </c>
      <c r="G139" s="68">
        <v>0</v>
      </c>
      <c r="H139" s="68">
        <v>0</v>
      </c>
      <c r="I139" s="68">
        <v>1</v>
      </c>
      <c r="J139" s="68">
        <v>0</v>
      </c>
      <c r="K139" s="68" t="s">
        <v>327</v>
      </c>
      <c r="L139" s="68" t="s">
        <v>327</v>
      </c>
      <c r="M139" s="68" t="s">
        <v>327</v>
      </c>
      <c r="N139" s="68" t="s">
        <v>327</v>
      </c>
      <c r="O139" s="68" t="s">
        <v>327</v>
      </c>
    </row>
    <row r="140" spans="1:15" ht="12.75">
      <c r="A140" s="67">
        <v>796</v>
      </c>
      <c r="B140" s="68" t="s">
        <v>2119</v>
      </c>
      <c r="C140" s="68">
        <v>9</v>
      </c>
      <c r="D140" s="68" t="s">
        <v>2128</v>
      </c>
      <c r="E140" s="68" t="s">
        <v>2091</v>
      </c>
      <c r="F140" s="68">
        <v>133000</v>
      </c>
      <c r="G140" s="68">
        <v>0.3333333333333333</v>
      </c>
      <c r="H140" s="68">
        <v>0.5</v>
      </c>
      <c r="I140" s="68">
        <v>0.16666666666666666</v>
      </c>
      <c r="J140" s="68">
        <v>0</v>
      </c>
      <c r="K140" s="68" t="s">
        <v>327</v>
      </c>
      <c r="L140" s="68" t="s">
        <v>327</v>
      </c>
      <c r="M140" s="68" t="s">
        <v>327</v>
      </c>
      <c r="N140" s="68" t="s">
        <v>327</v>
      </c>
      <c r="O140" s="68" t="s">
        <v>327</v>
      </c>
    </row>
    <row r="141" spans="1:15" ht="12.75">
      <c r="A141" s="67">
        <v>809</v>
      </c>
      <c r="B141" s="68" t="s">
        <v>195</v>
      </c>
      <c r="C141" s="68">
        <v>7</v>
      </c>
      <c r="D141" s="68" t="s">
        <v>202</v>
      </c>
      <c r="E141" s="68" t="s">
        <v>2091</v>
      </c>
      <c r="F141" s="68">
        <v>90000</v>
      </c>
      <c r="G141" s="68">
        <v>0</v>
      </c>
      <c r="H141" s="68">
        <v>0.6</v>
      </c>
      <c r="I141" s="68">
        <v>0.4</v>
      </c>
      <c r="J141" s="68">
        <v>0</v>
      </c>
      <c r="K141" s="68" t="s">
        <v>327</v>
      </c>
      <c r="L141" s="68" t="s">
        <v>327</v>
      </c>
      <c r="M141" s="68" t="s">
        <v>327</v>
      </c>
      <c r="N141" s="68" t="s">
        <v>327</v>
      </c>
      <c r="O141" s="68" t="s">
        <v>327</v>
      </c>
    </row>
    <row r="142" spans="1:15" ht="12.75">
      <c r="A142" s="67">
        <v>810</v>
      </c>
      <c r="B142" s="68" t="s">
        <v>224</v>
      </c>
      <c r="C142" s="68">
        <v>15</v>
      </c>
      <c r="D142" s="68" t="s">
        <v>239</v>
      </c>
      <c r="E142" s="68" t="s">
        <v>2091</v>
      </c>
      <c r="F142" s="68">
        <v>45000</v>
      </c>
      <c r="G142" s="68">
        <v>0.3333333333333333</v>
      </c>
      <c r="H142" s="68">
        <v>0.6666666666666666</v>
      </c>
      <c r="I142" s="68">
        <v>0</v>
      </c>
      <c r="J142" s="68">
        <v>0</v>
      </c>
      <c r="K142" s="68" t="s">
        <v>327</v>
      </c>
      <c r="L142" s="68" t="s">
        <v>327</v>
      </c>
      <c r="M142" s="68" t="s">
        <v>327</v>
      </c>
      <c r="N142" s="68" t="s">
        <v>327</v>
      </c>
      <c r="O142" s="68" t="s">
        <v>327</v>
      </c>
    </row>
    <row r="143" spans="1:15" ht="12.75">
      <c r="A143" s="67">
        <v>811</v>
      </c>
      <c r="B143" s="68" t="s">
        <v>169</v>
      </c>
      <c r="C143" s="68">
        <v>4</v>
      </c>
      <c r="D143" s="68" t="s">
        <v>173</v>
      </c>
      <c r="E143" s="68" t="s">
        <v>2091</v>
      </c>
      <c r="F143" s="68">
        <v>44000</v>
      </c>
      <c r="G143" s="68">
        <v>0.16666666666666666</v>
      </c>
      <c r="H143" s="68">
        <v>0.8333333333333334</v>
      </c>
      <c r="I143" s="68">
        <v>0</v>
      </c>
      <c r="J143" s="68">
        <v>0</v>
      </c>
      <c r="K143" s="68" t="s">
        <v>327</v>
      </c>
      <c r="L143" s="68" t="s">
        <v>327</v>
      </c>
      <c r="M143" s="68" t="s">
        <v>327</v>
      </c>
      <c r="N143" s="68" t="s">
        <v>327</v>
      </c>
      <c r="O143" s="68" t="s">
        <v>327</v>
      </c>
    </row>
    <row r="144" spans="1:15" ht="12.75">
      <c r="A144" s="67">
        <v>812</v>
      </c>
      <c r="B144" s="68" t="s">
        <v>244</v>
      </c>
      <c r="C144" s="68">
        <v>6</v>
      </c>
      <c r="D144" s="68" t="s">
        <v>251</v>
      </c>
      <c r="E144" s="68" t="s">
        <v>2086</v>
      </c>
      <c r="F144" s="68">
        <v>167000</v>
      </c>
      <c r="G144" s="68">
        <v>0.16666666666666666</v>
      </c>
      <c r="H144" s="68">
        <v>0.5833333333333334</v>
      </c>
      <c r="I144" s="68">
        <v>0.08333333333333333</v>
      </c>
      <c r="J144" s="68">
        <v>0.16666666666666666</v>
      </c>
      <c r="K144" s="68">
        <v>3400</v>
      </c>
      <c r="L144" s="68">
        <v>300</v>
      </c>
      <c r="M144" s="68">
        <v>0.05956307745445125</v>
      </c>
      <c r="N144" s="68">
        <v>20</v>
      </c>
      <c r="O144" s="68">
        <v>20</v>
      </c>
    </row>
    <row r="145" spans="1:15" ht="12.75">
      <c r="A145" s="67">
        <v>821</v>
      </c>
      <c r="B145" s="68" t="s">
        <v>244</v>
      </c>
      <c r="C145" s="68">
        <v>39</v>
      </c>
      <c r="D145" s="68" t="s">
        <v>284</v>
      </c>
      <c r="E145" s="68" t="s">
        <v>2091</v>
      </c>
      <c r="F145" s="68">
        <v>66000</v>
      </c>
      <c r="G145" s="68">
        <v>0.6666666666666666</v>
      </c>
      <c r="H145" s="68">
        <v>0</v>
      </c>
      <c r="I145" s="68">
        <v>0.3333333333333333</v>
      </c>
      <c r="J145" s="68">
        <v>0</v>
      </c>
      <c r="K145" s="68" t="s">
        <v>327</v>
      </c>
      <c r="L145" s="68" t="s">
        <v>327</v>
      </c>
      <c r="M145" s="68" t="s">
        <v>327</v>
      </c>
      <c r="N145" s="68" t="s">
        <v>327</v>
      </c>
      <c r="O145" s="68" t="s">
        <v>327</v>
      </c>
    </row>
    <row r="146" spans="1:15" ht="12.75">
      <c r="A146" s="67">
        <v>831</v>
      </c>
      <c r="B146" s="68" t="s">
        <v>2150</v>
      </c>
      <c r="C146" s="68">
        <v>9</v>
      </c>
      <c r="D146" s="68" t="s">
        <v>3</v>
      </c>
      <c r="E146" s="68" t="s">
        <v>2091</v>
      </c>
      <c r="F146" s="68">
        <v>75000</v>
      </c>
      <c r="G146" s="68">
        <v>0.75</v>
      </c>
      <c r="H146" s="68">
        <v>0.25</v>
      </c>
      <c r="I146" s="68">
        <v>0</v>
      </c>
      <c r="J146" s="68">
        <v>0</v>
      </c>
      <c r="K146" s="68" t="s">
        <v>327</v>
      </c>
      <c r="L146" s="68" t="s">
        <v>327</v>
      </c>
      <c r="M146" s="68" t="s">
        <v>327</v>
      </c>
      <c r="N146" s="68" t="s">
        <v>327</v>
      </c>
      <c r="O146" s="68" t="s">
        <v>327</v>
      </c>
    </row>
    <row r="147" spans="1:15" ht="12.75">
      <c r="A147" s="67">
        <v>832</v>
      </c>
      <c r="B147" s="68" t="s">
        <v>2150</v>
      </c>
      <c r="C147" s="68">
        <v>11</v>
      </c>
      <c r="D147" s="68" t="s">
        <v>5</v>
      </c>
      <c r="E147" s="68" t="s">
        <v>2091</v>
      </c>
      <c r="F147" s="68">
        <v>25000</v>
      </c>
      <c r="G147" s="68">
        <v>0.6666666666666666</v>
      </c>
      <c r="H147" s="68">
        <v>0</v>
      </c>
      <c r="I147" s="68">
        <v>0.3333333333333333</v>
      </c>
      <c r="J147" s="68">
        <v>0</v>
      </c>
      <c r="K147" s="68" t="s">
        <v>327</v>
      </c>
      <c r="L147" s="68" t="s">
        <v>327</v>
      </c>
      <c r="M147" s="68" t="s">
        <v>327</v>
      </c>
      <c r="N147" s="68" t="s">
        <v>327</v>
      </c>
      <c r="O147" s="68" t="s">
        <v>327</v>
      </c>
    </row>
    <row r="148" spans="1:15" ht="12.75">
      <c r="A148" s="67">
        <v>839</v>
      </c>
      <c r="B148" s="68" t="s">
        <v>98</v>
      </c>
      <c r="C148" s="68">
        <v>23</v>
      </c>
      <c r="D148" s="68" t="s">
        <v>121</v>
      </c>
      <c r="E148" s="68" t="s">
        <v>2091</v>
      </c>
      <c r="F148" s="68">
        <v>58000</v>
      </c>
      <c r="G148" s="68">
        <v>0.25</v>
      </c>
      <c r="H148" s="68">
        <v>0.25</v>
      </c>
      <c r="I148" s="68">
        <v>0.5</v>
      </c>
      <c r="J148" s="68">
        <v>0</v>
      </c>
      <c r="K148" s="68" t="s">
        <v>327</v>
      </c>
      <c r="L148" s="68" t="s">
        <v>327</v>
      </c>
      <c r="M148" s="68" t="s">
        <v>327</v>
      </c>
      <c r="N148" s="68" t="s">
        <v>327</v>
      </c>
      <c r="O148" s="68" t="s">
        <v>327</v>
      </c>
    </row>
    <row r="149" spans="1:15" ht="12.75">
      <c r="A149" s="67">
        <v>840</v>
      </c>
      <c r="B149" s="68" t="s">
        <v>2073</v>
      </c>
      <c r="C149" s="68">
        <v>35</v>
      </c>
      <c r="D149" s="68" t="s">
        <v>2111</v>
      </c>
      <c r="E149" s="68" t="s">
        <v>2091</v>
      </c>
      <c r="F149" s="68">
        <v>42000</v>
      </c>
      <c r="G149" s="68">
        <v>0</v>
      </c>
      <c r="H149" s="68">
        <v>0.3333333333333333</v>
      </c>
      <c r="I149" s="68">
        <v>0.6666666666666666</v>
      </c>
      <c r="J149" s="68">
        <v>0</v>
      </c>
      <c r="K149" s="68" t="s">
        <v>327</v>
      </c>
      <c r="L149" s="68" t="s">
        <v>327</v>
      </c>
      <c r="M149" s="68" t="s">
        <v>327</v>
      </c>
      <c r="N149" s="68" t="s">
        <v>327</v>
      </c>
      <c r="O149" s="68" t="s">
        <v>327</v>
      </c>
    </row>
    <row r="150" spans="1:15" ht="12.75">
      <c r="A150" s="67">
        <v>844</v>
      </c>
      <c r="B150" s="68" t="s">
        <v>142</v>
      </c>
      <c r="C150" s="68">
        <v>5</v>
      </c>
      <c r="D150" s="68" t="s">
        <v>147</v>
      </c>
      <c r="E150" s="68" t="s">
        <v>2091</v>
      </c>
      <c r="F150" s="68">
        <v>84000</v>
      </c>
      <c r="G150" s="68">
        <v>0.42857142857142855</v>
      </c>
      <c r="H150" s="68">
        <v>0.14285714285714285</v>
      </c>
      <c r="I150" s="68">
        <v>0.42857142857142855</v>
      </c>
      <c r="J150" s="68">
        <v>0</v>
      </c>
      <c r="K150" s="68" t="s">
        <v>327</v>
      </c>
      <c r="L150" s="68" t="s">
        <v>327</v>
      </c>
      <c r="M150" s="68" t="s">
        <v>327</v>
      </c>
      <c r="N150" s="68" t="s">
        <v>327</v>
      </c>
      <c r="O150" s="68" t="s">
        <v>327</v>
      </c>
    </row>
    <row r="151" spans="1:15" ht="12.75">
      <c r="A151" s="67">
        <v>848</v>
      </c>
      <c r="B151" s="68" t="s">
        <v>98</v>
      </c>
      <c r="C151" s="68">
        <v>34</v>
      </c>
      <c r="D151" s="68" t="s">
        <v>132</v>
      </c>
      <c r="E151" s="68" t="s">
        <v>2091</v>
      </c>
      <c r="F151" s="68">
        <v>33000</v>
      </c>
      <c r="G151" s="68">
        <v>0.3333333333333333</v>
      </c>
      <c r="H151" s="68">
        <v>0.3333333333333333</v>
      </c>
      <c r="I151" s="68">
        <v>0.3333333333333333</v>
      </c>
      <c r="J151" s="68">
        <v>0</v>
      </c>
      <c r="K151" s="68" t="s">
        <v>327</v>
      </c>
      <c r="L151" s="68" t="s">
        <v>327</v>
      </c>
      <c r="M151" s="68" t="s">
        <v>327</v>
      </c>
      <c r="N151" s="68" t="s">
        <v>327</v>
      </c>
      <c r="O151" s="68" t="s">
        <v>327</v>
      </c>
    </row>
    <row r="152" spans="1:15" ht="12.75">
      <c r="A152" s="67">
        <v>856</v>
      </c>
      <c r="B152" s="68" t="s">
        <v>169</v>
      </c>
      <c r="C152" s="68">
        <v>17</v>
      </c>
      <c r="D152" s="68" t="s">
        <v>186</v>
      </c>
      <c r="E152" s="68" t="s">
        <v>2091</v>
      </c>
      <c r="F152" s="68">
        <v>27000</v>
      </c>
      <c r="G152" s="68">
        <v>0.6666666666666666</v>
      </c>
      <c r="H152" s="68">
        <v>0</v>
      </c>
      <c r="I152" s="68">
        <v>0.3333333333333333</v>
      </c>
      <c r="J152" s="68">
        <v>0</v>
      </c>
      <c r="K152" s="68" t="s">
        <v>327</v>
      </c>
      <c r="L152" s="68" t="s">
        <v>327</v>
      </c>
      <c r="M152" s="68" t="s">
        <v>327</v>
      </c>
      <c r="N152" s="68" t="s">
        <v>327</v>
      </c>
      <c r="O152" s="68" t="s">
        <v>327</v>
      </c>
    </row>
    <row r="153" spans="1:15" ht="12.75">
      <c r="A153" s="67">
        <v>862</v>
      </c>
      <c r="B153" s="68" t="s">
        <v>2073</v>
      </c>
      <c r="C153" s="68">
        <v>26</v>
      </c>
      <c r="D153" s="68" t="s">
        <v>2103</v>
      </c>
      <c r="E153" s="68" t="s">
        <v>2091</v>
      </c>
      <c r="F153" s="68">
        <v>100000</v>
      </c>
      <c r="G153" s="68">
        <v>1</v>
      </c>
      <c r="H153" s="68">
        <v>0</v>
      </c>
      <c r="I153" s="68">
        <v>0</v>
      </c>
      <c r="J153" s="68">
        <v>0</v>
      </c>
      <c r="K153" s="68" t="s">
        <v>327</v>
      </c>
      <c r="L153" s="68" t="s">
        <v>327</v>
      </c>
      <c r="M153" s="68" t="s">
        <v>327</v>
      </c>
      <c r="N153" s="68" t="s">
        <v>327</v>
      </c>
      <c r="O153" s="68" t="s">
        <v>327</v>
      </c>
    </row>
    <row r="154" spans="1:15" ht="12.75">
      <c r="A154" s="67">
        <v>870</v>
      </c>
      <c r="B154" s="68" t="s">
        <v>2119</v>
      </c>
      <c r="C154" s="68">
        <v>1</v>
      </c>
      <c r="D154" s="68" t="s">
        <v>2120</v>
      </c>
      <c r="E154" s="68" t="s">
        <v>2080</v>
      </c>
      <c r="F154" s="68">
        <v>589000</v>
      </c>
      <c r="G154" s="68">
        <v>0.7</v>
      </c>
      <c r="H154" s="68">
        <v>0.2</v>
      </c>
      <c r="I154" s="68">
        <v>0.05</v>
      </c>
      <c r="J154" s="68">
        <v>0.05</v>
      </c>
      <c r="K154" s="68">
        <v>2800</v>
      </c>
      <c r="L154" s="68">
        <v>1900</v>
      </c>
      <c r="M154" s="68">
        <v>0.1288525638098717</v>
      </c>
      <c r="N154" s="68">
        <v>30</v>
      </c>
      <c r="O154" s="68">
        <v>30</v>
      </c>
    </row>
    <row r="155" spans="1:15" ht="12.75">
      <c r="A155" s="67">
        <v>873</v>
      </c>
      <c r="B155" s="68" t="s">
        <v>244</v>
      </c>
      <c r="C155" s="68">
        <v>8</v>
      </c>
      <c r="D155" s="68" t="s">
        <v>253</v>
      </c>
      <c r="E155" s="68" t="s">
        <v>2086</v>
      </c>
      <c r="F155" s="68">
        <v>115000</v>
      </c>
      <c r="G155" s="68">
        <v>0.2</v>
      </c>
      <c r="H155" s="68">
        <v>0.3</v>
      </c>
      <c r="I155" s="68">
        <v>0.5</v>
      </c>
      <c r="J155" s="68">
        <v>0</v>
      </c>
      <c r="K155" s="68">
        <v>900</v>
      </c>
      <c r="L155" s="68">
        <v>200</v>
      </c>
      <c r="M155" s="68">
        <v>0.06552901023890785</v>
      </c>
      <c r="N155" s="68">
        <v>10</v>
      </c>
      <c r="O155" s="68" t="s">
        <v>327</v>
      </c>
    </row>
    <row r="156" spans="1:15" ht="12.75">
      <c r="A156" s="67">
        <v>888</v>
      </c>
      <c r="B156" s="68" t="s">
        <v>37</v>
      </c>
      <c r="C156" s="68">
        <v>24</v>
      </c>
      <c r="D156" s="68" t="s">
        <v>62</v>
      </c>
      <c r="E156" s="68" t="s">
        <v>2091</v>
      </c>
      <c r="F156" s="68">
        <v>137000</v>
      </c>
      <c r="G156" s="68">
        <v>0.16666666666666666</v>
      </c>
      <c r="H156" s="68">
        <v>0.8333333333333334</v>
      </c>
      <c r="I156" s="68">
        <v>0</v>
      </c>
      <c r="J156" s="68">
        <v>0</v>
      </c>
      <c r="K156" s="68" t="s">
        <v>327</v>
      </c>
      <c r="L156" s="68" t="s">
        <v>327</v>
      </c>
      <c r="M156" s="68" t="s">
        <v>327</v>
      </c>
      <c r="N156" s="68" t="s">
        <v>327</v>
      </c>
      <c r="O156" s="68" t="s">
        <v>327</v>
      </c>
    </row>
    <row r="157" spans="1:15" ht="12.75">
      <c r="A157" s="67">
        <v>903</v>
      </c>
      <c r="B157" s="68" t="s">
        <v>244</v>
      </c>
      <c r="C157" s="68">
        <v>25</v>
      </c>
      <c r="D157" s="68" t="s">
        <v>270</v>
      </c>
      <c r="E157" s="68" t="s">
        <v>2091</v>
      </c>
      <c r="F157" s="68">
        <v>59000</v>
      </c>
      <c r="G157" s="68">
        <v>0.25</v>
      </c>
      <c r="H157" s="68">
        <v>0.5</v>
      </c>
      <c r="I157" s="68">
        <v>0.25</v>
      </c>
      <c r="J157" s="68">
        <v>0</v>
      </c>
      <c r="K157" s="68" t="s">
        <v>327</v>
      </c>
      <c r="L157" s="68" t="s">
        <v>327</v>
      </c>
      <c r="M157" s="68" t="s">
        <v>327</v>
      </c>
      <c r="N157" s="68" t="s">
        <v>327</v>
      </c>
      <c r="O157" s="68" t="s">
        <v>327</v>
      </c>
    </row>
    <row r="158" spans="1:15" ht="12.75">
      <c r="A158" s="67">
        <v>915</v>
      </c>
      <c r="B158" s="68" t="s">
        <v>98</v>
      </c>
      <c r="C158" s="68">
        <v>3</v>
      </c>
      <c r="D158" s="68" t="s">
        <v>101</v>
      </c>
      <c r="E158" s="68" t="s">
        <v>2086</v>
      </c>
      <c r="F158" s="68">
        <v>213000</v>
      </c>
      <c r="G158" s="68">
        <v>0.2857142857142857</v>
      </c>
      <c r="H158" s="68">
        <v>0</v>
      </c>
      <c r="I158" s="68">
        <v>0.5714285714285714</v>
      </c>
      <c r="J158" s="68">
        <v>0.14285714285714285</v>
      </c>
      <c r="K158" s="68">
        <v>1100</v>
      </c>
      <c r="L158" s="68">
        <v>600</v>
      </c>
      <c r="M158" s="68">
        <v>0.028895431250681496</v>
      </c>
      <c r="N158" s="68">
        <v>10</v>
      </c>
      <c r="O158" s="68">
        <v>10</v>
      </c>
    </row>
    <row r="159" spans="1:15" ht="12.75">
      <c r="A159" s="67">
        <v>917</v>
      </c>
      <c r="B159" s="68" t="s">
        <v>37</v>
      </c>
      <c r="C159" s="68">
        <v>32</v>
      </c>
      <c r="D159" s="68" t="s">
        <v>70</v>
      </c>
      <c r="E159" s="68" t="s">
        <v>2091</v>
      </c>
      <c r="F159" s="68">
        <v>56000</v>
      </c>
      <c r="G159" s="68">
        <v>0.4</v>
      </c>
      <c r="H159" s="68">
        <v>0.4</v>
      </c>
      <c r="I159" s="68">
        <v>0.2</v>
      </c>
      <c r="J159" s="68">
        <v>0</v>
      </c>
      <c r="K159" s="68" t="s">
        <v>327</v>
      </c>
      <c r="L159" s="68" t="s">
        <v>327</v>
      </c>
      <c r="M159" s="68" t="s">
        <v>327</v>
      </c>
      <c r="N159" s="68" t="s">
        <v>327</v>
      </c>
      <c r="O159" s="68" t="s">
        <v>327</v>
      </c>
    </row>
    <row r="160" spans="1:15" ht="12.75">
      <c r="A160" s="67">
        <v>935</v>
      </c>
      <c r="B160" s="68" t="s">
        <v>142</v>
      </c>
      <c r="C160" s="68">
        <v>21</v>
      </c>
      <c r="D160" s="68" t="s">
        <v>163</v>
      </c>
      <c r="E160" s="68" t="s">
        <v>2091</v>
      </c>
      <c r="F160" s="68">
        <v>18000</v>
      </c>
      <c r="G160" s="68">
        <v>0</v>
      </c>
      <c r="H160" s="68">
        <v>0</v>
      </c>
      <c r="I160" s="68">
        <v>1</v>
      </c>
      <c r="J160" s="68">
        <v>0</v>
      </c>
      <c r="K160" s="68" t="s">
        <v>327</v>
      </c>
      <c r="L160" s="68" t="s">
        <v>327</v>
      </c>
      <c r="M160" s="68" t="s">
        <v>327</v>
      </c>
      <c r="N160" s="68" t="s">
        <v>327</v>
      </c>
      <c r="O160" s="68" t="s">
        <v>327</v>
      </c>
    </row>
    <row r="161" spans="1:15" ht="12.75">
      <c r="A161" s="67">
        <v>937</v>
      </c>
      <c r="B161" s="68" t="s">
        <v>195</v>
      </c>
      <c r="C161" s="68">
        <v>13</v>
      </c>
      <c r="D161" s="68" t="s">
        <v>207</v>
      </c>
      <c r="E161" s="68" t="s">
        <v>2091</v>
      </c>
      <c r="F161" s="68">
        <v>31000</v>
      </c>
      <c r="G161" s="68">
        <v>0.5</v>
      </c>
      <c r="H161" s="68">
        <v>0.25</v>
      </c>
      <c r="I161" s="68">
        <v>0</v>
      </c>
      <c r="J161" s="68">
        <v>0.25</v>
      </c>
      <c r="K161" s="68" t="s">
        <v>327</v>
      </c>
      <c r="L161" s="68" t="s">
        <v>327</v>
      </c>
      <c r="M161" s="68" t="s">
        <v>327</v>
      </c>
      <c r="N161" s="68" t="s">
        <v>327</v>
      </c>
      <c r="O161" s="68" t="s">
        <v>327</v>
      </c>
    </row>
    <row r="162" spans="1:15" ht="12.75">
      <c r="A162" s="67">
        <v>939</v>
      </c>
      <c r="B162" s="68" t="s">
        <v>244</v>
      </c>
      <c r="C162" s="68">
        <v>19</v>
      </c>
      <c r="D162" s="68" t="s">
        <v>264</v>
      </c>
      <c r="E162" s="68" t="s">
        <v>2091</v>
      </c>
      <c r="F162" s="68">
        <v>66000</v>
      </c>
      <c r="G162" s="68">
        <v>0.4</v>
      </c>
      <c r="H162" s="68">
        <v>0.6</v>
      </c>
      <c r="I162" s="68">
        <v>0</v>
      </c>
      <c r="J162" s="68">
        <v>0</v>
      </c>
      <c r="K162" s="68" t="s">
        <v>327</v>
      </c>
      <c r="L162" s="68" t="s">
        <v>327</v>
      </c>
      <c r="M162" s="68" t="s">
        <v>327</v>
      </c>
      <c r="N162" s="68" t="s">
        <v>327</v>
      </c>
      <c r="O162" s="68" t="s">
        <v>327</v>
      </c>
    </row>
    <row r="163" spans="1:15" ht="12.75">
      <c r="A163" s="67">
        <v>941</v>
      </c>
      <c r="B163" s="68" t="s">
        <v>98</v>
      </c>
      <c r="C163" s="68">
        <v>5</v>
      </c>
      <c r="D163" s="68" t="s">
        <v>103</v>
      </c>
      <c r="E163" s="68" t="s">
        <v>2086</v>
      </c>
      <c r="F163" s="68">
        <v>170000</v>
      </c>
      <c r="G163" s="68">
        <v>0.5454545454545454</v>
      </c>
      <c r="H163" s="68">
        <v>0.2727272727272727</v>
      </c>
      <c r="I163" s="68">
        <v>0.18181818181818182</v>
      </c>
      <c r="J163" s="68">
        <v>0</v>
      </c>
      <c r="K163" s="68">
        <v>2700</v>
      </c>
      <c r="L163" s="68">
        <v>400</v>
      </c>
      <c r="M163" s="68">
        <v>0.01919764932481354</v>
      </c>
      <c r="N163" s="68">
        <v>40</v>
      </c>
      <c r="O163" s="68">
        <v>40</v>
      </c>
    </row>
    <row r="164" spans="1:15" ht="12.75">
      <c r="A164" s="67">
        <v>944</v>
      </c>
      <c r="B164" s="68" t="s">
        <v>2073</v>
      </c>
      <c r="C164" s="68">
        <v>14</v>
      </c>
      <c r="D164" s="68" t="s">
        <v>2090</v>
      </c>
      <c r="E164" s="68" t="s">
        <v>2091</v>
      </c>
      <c r="F164" s="68">
        <v>249000</v>
      </c>
      <c r="G164" s="68">
        <v>0.5555555555555556</v>
      </c>
      <c r="H164" s="68">
        <v>0.4444444444444444</v>
      </c>
      <c r="I164" s="68">
        <v>0</v>
      </c>
      <c r="J164" s="68">
        <v>0</v>
      </c>
      <c r="K164" s="68" t="s">
        <v>327</v>
      </c>
      <c r="L164" s="68" t="s">
        <v>327</v>
      </c>
      <c r="M164" s="68" t="s">
        <v>327</v>
      </c>
      <c r="N164" s="68" t="s">
        <v>327</v>
      </c>
      <c r="O164" s="68" t="s">
        <v>327</v>
      </c>
    </row>
    <row r="165" spans="1:15" ht="12.75">
      <c r="A165" s="67">
        <v>947</v>
      </c>
      <c r="B165" s="68" t="s">
        <v>224</v>
      </c>
      <c r="C165" s="68">
        <v>9</v>
      </c>
      <c r="D165" s="68" t="s">
        <v>233</v>
      </c>
      <c r="E165" s="68" t="s">
        <v>2091</v>
      </c>
      <c r="F165" s="68">
        <v>75000</v>
      </c>
      <c r="G165" s="68">
        <v>0.2</v>
      </c>
      <c r="H165" s="68">
        <v>0.8</v>
      </c>
      <c r="I165" s="68">
        <v>0</v>
      </c>
      <c r="J165" s="68">
        <v>0</v>
      </c>
      <c r="K165" s="68" t="s">
        <v>327</v>
      </c>
      <c r="L165" s="68" t="s">
        <v>327</v>
      </c>
      <c r="M165" s="68" t="s">
        <v>327</v>
      </c>
      <c r="N165" s="68" t="s">
        <v>327</v>
      </c>
      <c r="O165" s="68" t="s">
        <v>327</v>
      </c>
    </row>
    <row r="166" spans="1:15" ht="12.75">
      <c r="A166" s="67">
        <v>948</v>
      </c>
      <c r="B166" s="68" t="s">
        <v>2119</v>
      </c>
      <c r="C166" s="68">
        <v>6</v>
      </c>
      <c r="D166" s="68" t="s">
        <v>2125</v>
      </c>
      <c r="E166" s="68" t="s">
        <v>2091</v>
      </c>
      <c r="F166" s="68">
        <v>80000</v>
      </c>
      <c r="G166" s="68">
        <v>0.2857142857142857</v>
      </c>
      <c r="H166" s="68">
        <v>0.42857142857142855</v>
      </c>
      <c r="I166" s="68">
        <v>0.2857142857142857</v>
      </c>
      <c r="J166" s="68">
        <v>0</v>
      </c>
      <c r="K166" s="68" t="s">
        <v>327</v>
      </c>
      <c r="L166" s="68" t="s">
        <v>327</v>
      </c>
      <c r="M166" s="68" t="s">
        <v>327</v>
      </c>
      <c r="N166" s="68" t="s">
        <v>327</v>
      </c>
      <c r="O166" s="68" t="s">
        <v>327</v>
      </c>
    </row>
    <row r="167" spans="1:15" ht="12.75">
      <c r="A167" s="67">
        <v>949</v>
      </c>
      <c r="B167" s="68" t="s">
        <v>98</v>
      </c>
      <c r="C167" s="68">
        <v>35</v>
      </c>
      <c r="D167" s="68" t="s">
        <v>133</v>
      </c>
      <c r="E167" s="68" t="s">
        <v>2091</v>
      </c>
      <c r="F167" s="68">
        <v>60000</v>
      </c>
      <c r="G167" s="68">
        <v>0.3333333333333333</v>
      </c>
      <c r="H167" s="68">
        <v>0.3333333333333333</v>
      </c>
      <c r="I167" s="68">
        <v>0.3333333333333333</v>
      </c>
      <c r="J167" s="68">
        <v>0</v>
      </c>
      <c r="K167" s="68" t="s">
        <v>327</v>
      </c>
      <c r="L167" s="68" t="s">
        <v>327</v>
      </c>
      <c r="M167" s="68" t="s">
        <v>327</v>
      </c>
      <c r="N167" s="68" t="s">
        <v>327</v>
      </c>
      <c r="O167" s="68" t="s">
        <v>327</v>
      </c>
    </row>
    <row r="168" spans="1:15" ht="12.75">
      <c r="A168" s="67">
        <v>961</v>
      </c>
      <c r="B168" s="68" t="s">
        <v>37</v>
      </c>
      <c r="C168" s="68">
        <v>33</v>
      </c>
      <c r="D168" s="68" t="s">
        <v>71</v>
      </c>
      <c r="E168" s="68" t="s">
        <v>2091</v>
      </c>
      <c r="F168" s="68">
        <v>95000</v>
      </c>
      <c r="G168" s="68">
        <v>0.2</v>
      </c>
      <c r="H168" s="68">
        <v>0.4</v>
      </c>
      <c r="I168" s="68">
        <v>0.4</v>
      </c>
      <c r="J168" s="68">
        <v>0</v>
      </c>
      <c r="K168" s="68" t="s">
        <v>327</v>
      </c>
      <c r="L168" s="68" t="s">
        <v>327</v>
      </c>
      <c r="M168" s="68" t="s">
        <v>327</v>
      </c>
      <c r="N168" s="68" t="s">
        <v>327</v>
      </c>
      <c r="O168" s="68" t="s">
        <v>327</v>
      </c>
    </row>
    <row r="169" spans="1:15" ht="12.75">
      <c r="A169" s="67">
        <v>977</v>
      </c>
      <c r="B169" s="68" t="s">
        <v>98</v>
      </c>
      <c r="C169" s="68">
        <v>4</v>
      </c>
      <c r="D169" s="68" t="s">
        <v>102</v>
      </c>
      <c r="E169" s="68" t="s">
        <v>2086</v>
      </c>
      <c r="F169" s="68">
        <v>274000</v>
      </c>
      <c r="G169" s="68">
        <v>0.46153846153846156</v>
      </c>
      <c r="H169" s="68">
        <v>0.38461538461538464</v>
      </c>
      <c r="I169" s="68">
        <v>0.15384615384615385</v>
      </c>
      <c r="J169" s="68">
        <v>0</v>
      </c>
      <c r="K169" s="68">
        <v>1100</v>
      </c>
      <c r="L169" s="68">
        <v>600</v>
      </c>
      <c r="M169" s="68">
        <v>0.15535739166782778</v>
      </c>
      <c r="N169" s="68">
        <v>10</v>
      </c>
      <c r="O169" s="68">
        <v>10</v>
      </c>
    </row>
    <row r="170" spans="1:15" ht="12.75">
      <c r="A170" s="67">
        <v>1018</v>
      </c>
      <c r="B170" s="68" t="s">
        <v>244</v>
      </c>
      <c r="C170" s="68">
        <v>3</v>
      </c>
      <c r="D170" s="68" t="s">
        <v>248</v>
      </c>
      <c r="E170" s="68" t="s">
        <v>2086</v>
      </c>
      <c r="F170" s="68">
        <v>376000</v>
      </c>
      <c r="G170" s="68">
        <v>0.21052631578947367</v>
      </c>
      <c r="H170" s="68">
        <v>0.3684210526315789</v>
      </c>
      <c r="I170" s="68">
        <v>0.42105263157894735</v>
      </c>
      <c r="J170" s="68">
        <v>0</v>
      </c>
      <c r="K170" s="68">
        <v>2600</v>
      </c>
      <c r="L170" s="68">
        <v>900</v>
      </c>
      <c r="M170" s="68">
        <v>0.049149553444450766</v>
      </c>
      <c r="N170" s="68">
        <v>20</v>
      </c>
      <c r="O170" s="68">
        <v>20</v>
      </c>
    </row>
    <row r="171" spans="1:15" ht="12.75">
      <c r="A171" s="67">
        <v>1020</v>
      </c>
      <c r="B171" s="68" t="s">
        <v>298</v>
      </c>
      <c r="C171" s="68">
        <v>11</v>
      </c>
      <c r="D171" s="68" t="s">
        <v>309</v>
      </c>
      <c r="E171" s="68" t="s">
        <v>2091</v>
      </c>
      <c r="F171" s="68">
        <v>128000</v>
      </c>
      <c r="G171" s="68">
        <v>0.5</v>
      </c>
      <c r="H171" s="68">
        <v>0.5</v>
      </c>
      <c r="I171" s="68">
        <v>0</v>
      </c>
      <c r="J171" s="68">
        <v>0</v>
      </c>
      <c r="K171" s="68" t="s">
        <v>327</v>
      </c>
      <c r="L171" s="68" t="s">
        <v>327</v>
      </c>
      <c r="M171" s="68" t="s">
        <v>327</v>
      </c>
      <c r="N171" s="68" t="s">
        <v>327</v>
      </c>
      <c r="O171" s="68" t="s">
        <v>327</v>
      </c>
    </row>
    <row r="172" spans="1:15" ht="12.75">
      <c r="A172" s="67">
        <v>1022</v>
      </c>
      <c r="B172" s="68" t="s">
        <v>2119</v>
      </c>
      <c r="C172" s="68">
        <v>14</v>
      </c>
      <c r="D172" s="68" t="s">
        <v>2133</v>
      </c>
      <c r="E172" s="68" t="s">
        <v>2091</v>
      </c>
      <c r="F172" s="68">
        <v>35000</v>
      </c>
      <c r="G172" s="68">
        <v>0.6</v>
      </c>
      <c r="H172" s="68">
        <v>0</v>
      </c>
      <c r="I172" s="68">
        <v>0.2</v>
      </c>
      <c r="J172" s="68">
        <v>0.2</v>
      </c>
      <c r="K172" s="68" t="s">
        <v>327</v>
      </c>
      <c r="L172" s="68" t="s">
        <v>327</v>
      </c>
      <c r="M172" s="68" t="s">
        <v>327</v>
      </c>
      <c r="N172" s="68" t="s">
        <v>327</v>
      </c>
      <c r="O172" s="68" t="s">
        <v>327</v>
      </c>
    </row>
    <row r="173" spans="1:15" ht="12.75">
      <c r="A173" s="67">
        <v>1032</v>
      </c>
      <c r="B173" s="68" t="s">
        <v>2119</v>
      </c>
      <c r="C173" s="68">
        <v>25</v>
      </c>
      <c r="D173" s="68" t="s">
        <v>2144</v>
      </c>
      <c r="E173" s="68" t="s">
        <v>2091</v>
      </c>
      <c r="F173" s="68">
        <v>37000</v>
      </c>
      <c r="G173" s="68">
        <v>0.3333333333333333</v>
      </c>
      <c r="H173" s="68">
        <v>0.3333333333333333</v>
      </c>
      <c r="I173" s="68">
        <v>0.3333333333333333</v>
      </c>
      <c r="J173" s="68">
        <v>0</v>
      </c>
      <c r="K173" s="68" t="s">
        <v>327</v>
      </c>
      <c r="L173" s="68" t="s">
        <v>327</v>
      </c>
      <c r="M173" s="68" t="s">
        <v>327</v>
      </c>
      <c r="N173" s="68" t="s">
        <v>327</v>
      </c>
      <c r="O173" s="68" t="s">
        <v>327</v>
      </c>
    </row>
    <row r="174" spans="1:15" ht="12.75">
      <c r="A174" s="67">
        <v>1033</v>
      </c>
      <c r="B174" s="68" t="s">
        <v>37</v>
      </c>
      <c r="C174" s="68">
        <v>39</v>
      </c>
      <c r="D174" s="68" t="s">
        <v>77</v>
      </c>
      <c r="E174" s="68" t="s">
        <v>2091</v>
      </c>
      <c r="F174" s="68">
        <v>58000</v>
      </c>
      <c r="G174" s="68">
        <v>0.5</v>
      </c>
      <c r="H174" s="68">
        <v>0.25</v>
      </c>
      <c r="I174" s="68">
        <v>0.25</v>
      </c>
      <c r="J174" s="68">
        <v>0</v>
      </c>
      <c r="K174" s="68" t="s">
        <v>327</v>
      </c>
      <c r="L174" s="68" t="s">
        <v>327</v>
      </c>
      <c r="M174" s="68" t="s">
        <v>327</v>
      </c>
      <c r="N174" s="68" t="s">
        <v>327</v>
      </c>
      <c r="O174" s="68" t="s">
        <v>327</v>
      </c>
    </row>
    <row r="175" spans="1:15" ht="12.75">
      <c r="A175" s="67">
        <v>1034</v>
      </c>
      <c r="B175" s="68" t="s">
        <v>37</v>
      </c>
      <c r="C175" s="68">
        <v>40</v>
      </c>
      <c r="D175" s="68" t="s">
        <v>78</v>
      </c>
      <c r="E175" s="68" t="s">
        <v>2091</v>
      </c>
      <c r="F175" s="68">
        <v>69000</v>
      </c>
      <c r="G175" s="68">
        <v>0.25</v>
      </c>
      <c r="H175" s="68">
        <v>0.5</v>
      </c>
      <c r="I175" s="68">
        <v>0.25</v>
      </c>
      <c r="J175" s="68">
        <v>0</v>
      </c>
      <c r="K175" s="68" t="s">
        <v>327</v>
      </c>
      <c r="L175" s="68" t="s">
        <v>327</v>
      </c>
      <c r="M175" s="68" t="s">
        <v>327</v>
      </c>
      <c r="N175" s="68" t="s">
        <v>327</v>
      </c>
      <c r="O175" s="68" t="s">
        <v>327</v>
      </c>
    </row>
    <row r="176" spans="1:15" ht="12.75">
      <c r="A176" s="67">
        <v>1041</v>
      </c>
      <c r="B176" s="68" t="s">
        <v>37</v>
      </c>
      <c r="C176" s="68">
        <v>25</v>
      </c>
      <c r="D176" s="68" t="s">
        <v>63</v>
      </c>
      <c r="E176" s="68" t="s">
        <v>2091</v>
      </c>
      <c r="F176" s="68">
        <v>117000</v>
      </c>
      <c r="G176" s="68">
        <v>0.3333333333333333</v>
      </c>
      <c r="H176" s="68">
        <v>0.16666666666666666</v>
      </c>
      <c r="I176" s="68">
        <v>0.3333333333333333</v>
      </c>
      <c r="J176" s="68">
        <v>0.16666666666666666</v>
      </c>
      <c r="K176" s="68" t="s">
        <v>327</v>
      </c>
      <c r="L176" s="68" t="s">
        <v>327</v>
      </c>
      <c r="M176" s="68" t="s">
        <v>327</v>
      </c>
      <c r="N176" s="68" t="s">
        <v>327</v>
      </c>
      <c r="O176" s="68" t="s">
        <v>327</v>
      </c>
    </row>
    <row r="177" spans="1:15" ht="12.75">
      <c r="A177" s="67">
        <v>1064</v>
      </c>
      <c r="B177" s="68" t="s">
        <v>195</v>
      </c>
      <c r="C177" s="68">
        <v>24</v>
      </c>
      <c r="D177" s="68" t="s">
        <v>202</v>
      </c>
      <c r="E177" s="68" t="s">
        <v>2091</v>
      </c>
      <c r="F177" s="68">
        <v>114000</v>
      </c>
      <c r="G177" s="68">
        <v>0.3333333333333333</v>
      </c>
      <c r="H177" s="68">
        <v>0.6666666666666666</v>
      </c>
      <c r="I177" s="68">
        <v>0</v>
      </c>
      <c r="J177" s="68">
        <v>0</v>
      </c>
      <c r="K177" s="68" t="s">
        <v>327</v>
      </c>
      <c r="L177" s="68" t="s">
        <v>327</v>
      </c>
      <c r="M177" s="68" t="s">
        <v>327</v>
      </c>
      <c r="N177" s="68" t="s">
        <v>327</v>
      </c>
      <c r="O177" s="68" t="s">
        <v>327</v>
      </c>
    </row>
    <row r="178" spans="1:15" ht="12.75">
      <c r="A178" s="67">
        <v>1068</v>
      </c>
      <c r="B178" s="68" t="s">
        <v>195</v>
      </c>
      <c r="C178" s="68">
        <v>25</v>
      </c>
      <c r="D178" s="68" t="s">
        <v>217</v>
      </c>
      <c r="E178" s="68" t="s">
        <v>2091</v>
      </c>
      <c r="F178" s="68">
        <v>41000</v>
      </c>
      <c r="G178" s="68">
        <v>0.6666666666666666</v>
      </c>
      <c r="H178" s="68">
        <v>0</v>
      </c>
      <c r="I178" s="68">
        <v>0.3333333333333333</v>
      </c>
      <c r="J178" s="68">
        <v>0</v>
      </c>
      <c r="K178" s="68" t="s">
        <v>327</v>
      </c>
      <c r="L178" s="68" t="s">
        <v>327</v>
      </c>
      <c r="M178" s="68" t="s">
        <v>327</v>
      </c>
      <c r="N178" s="68" t="s">
        <v>327</v>
      </c>
      <c r="O178" s="68" t="s">
        <v>327</v>
      </c>
    </row>
    <row r="179" spans="1:15" ht="12.75">
      <c r="A179" s="67">
        <v>1078</v>
      </c>
      <c r="B179" s="68" t="s">
        <v>142</v>
      </c>
      <c r="C179" s="68">
        <v>8</v>
      </c>
      <c r="D179" s="68" t="s">
        <v>150</v>
      </c>
      <c r="E179" s="68" t="s">
        <v>2091</v>
      </c>
      <c r="F179" s="68">
        <v>133000</v>
      </c>
      <c r="G179" s="68">
        <v>0.16666666666666666</v>
      </c>
      <c r="H179" s="68">
        <v>0.6666666666666666</v>
      </c>
      <c r="I179" s="68">
        <v>0.16666666666666666</v>
      </c>
      <c r="J179" s="68">
        <v>0</v>
      </c>
      <c r="K179" s="68" t="s">
        <v>327</v>
      </c>
      <c r="L179" s="68" t="s">
        <v>327</v>
      </c>
      <c r="M179" s="68" t="s">
        <v>327</v>
      </c>
      <c r="N179" s="68" t="s">
        <v>327</v>
      </c>
      <c r="O179" s="68" t="s">
        <v>327</v>
      </c>
    </row>
    <row r="180" spans="1:15" ht="12.75">
      <c r="A180" s="67">
        <v>1084</v>
      </c>
      <c r="B180" s="68" t="s">
        <v>2150</v>
      </c>
      <c r="C180" s="68">
        <v>1</v>
      </c>
      <c r="D180" s="68" t="s">
        <v>2151</v>
      </c>
      <c r="E180" s="68" t="s">
        <v>2086</v>
      </c>
      <c r="F180" s="68">
        <v>172000</v>
      </c>
      <c r="G180" s="68">
        <v>0.38461538461538464</v>
      </c>
      <c r="H180" s="68">
        <v>0.3076923076923077</v>
      </c>
      <c r="I180" s="68">
        <v>0.15384615384615385</v>
      </c>
      <c r="J180" s="68">
        <v>0.15384615384615385</v>
      </c>
      <c r="K180" s="68">
        <v>800</v>
      </c>
      <c r="L180" s="68">
        <v>400</v>
      </c>
      <c r="M180" s="68">
        <v>0.03188429958737965</v>
      </c>
      <c r="N180" s="68">
        <v>20</v>
      </c>
      <c r="O180" s="68">
        <v>20</v>
      </c>
    </row>
    <row r="181" spans="1:15" ht="12.75">
      <c r="A181" s="67">
        <v>1086</v>
      </c>
      <c r="B181" s="68" t="s">
        <v>169</v>
      </c>
      <c r="C181" s="68">
        <v>18</v>
      </c>
      <c r="D181" s="68" t="s">
        <v>187</v>
      </c>
      <c r="E181" s="68" t="s">
        <v>2091</v>
      </c>
      <c r="F181" s="68">
        <v>98000</v>
      </c>
      <c r="G181" s="68">
        <v>0.3333333333333333</v>
      </c>
      <c r="H181" s="68">
        <v>0.6666666666666666</v>
      </c>
      <c r="I181" s="68">
        <v>0</v>
      </c>
      <c r="J181" s="68">
        <v>0</v>
      </c>
      <c r="K181" s="68" t="s">
        <v>327</v>
      </c>
      <c r="L181" s="68" t="s">
        <v>327</v>
      </c>
      <c r="M181" s="68" t="s">
        <v>327</v>
      </c>
      <c r="N181" s="68" t="s">
        <v>327</v>
      </c>
      <c r="O181" s="68" t="s">
        <v>327</v>
      </c>
    </row>
    <row r="182" spans="1:15" ht="12.75">
      <c r="A182" s="67">
        <v>1097</v>
      </c>
      <c r="B182" s="68" t="s">
        <v>244</v>
      </c>
      <c r="C182" s="68">
        <v>11</v>
      </c>
      <c r="D182" s="68" t="s">
        <v>256</v>
      </c>
      <c r="E182" s="68" t="s">
        <v>2091</v>
      </c>
      <c r="F182" s="68">
        <v>89000</v>
      </c>
      <c r="G182" s="68">
        <v>0.25</v>
      </c>
      <c r="H182" s="68">
        <v>0.25</v>
      </c>
      <c r="I182" s="68">
        <v>0.375</v>
      </c>
      <c r="J182" s="68">
        <v>0.125</v>
      </c>
      <c r="K182" s="68" t="s">
        <v>327</v>
      </c>
      <c r="L182" s="68" t="s">
        <v>327</v>
      </c>
      <c r="M182" s="68" t="s">
        <v>327</v>
      </c>
      <c r="N182" s="68" t="s">
        <v>327</v>
      </c>
      <c r="O182" s="68" t="s">
        <v>327</v>
      </c>
    </row>
    <row r="183" spans="1:15" ht="12.75">
      <c r="A183" s="67">
        <v>1121</v>
      </c>
      <c r="B183" s="68" t="s">
        <v>224</v>
      </c>
      <c r="C183" s="68">
        <v>1</v>
      </c>
      <c r="D183" s="68" t="s">
        <v>225</v>
      </c>
      <c r="E183" s="68" t="s">
        <v>2086</v>
      </c>
      <c r="F183" s="68">
        <v>292000</v>
      </c>
      <c r="G183" s="68">
        <v>0.46153846153846156</v>
      </c>
      <c r="H183" s="68">
        <v>0.46153846153846156</v>
      </c>
      <c r="I183" s="68">
        <v>0</v>
      </c>
      <c r="J183" s="68">
        <v>0.07692307692307693</v>
      </c>
      <c r="K183" s="68">
        <v>800</v>
      </c>
      <c r="L183" s="68">
        <v>600</v>
      </c>
      <c r="M183" s="68">
        <v>0.1904014352993945</v>
      </c>
      <c r="N183" s="68">
        <v>10</v>
      </c>
      <c r="O183" s="68">
        <v>10</v>
      </c>
    </row>
    <row r="184" spans="1:15" ht="12.75">
      <c r="A184" s="67">
        <v>1123</v>
      </c>
      <c r="B184" s="68" t="s">
        <v>2150</v>
      </c>
      <c r="C184" s="68">
        <v>12</v>
      </c>
      <c r="D184" s="68" t="s">
        <v>6</v>
      </c>
      <c r="E184" s="68" t="s">
        <v>2091</v>
      </c>
      <c r="F184" s="68">
        <v>44000</v>
      </c>
      <c r="G184" s="68">
        <v>0.6666666666666666</v>
      </c>
      <c r="H184" s="68">
        <v>0</v>
      </c>
      <c r="I184" s="68">
        <v>0.3333333333333333</v>
      </c>
      <c r="J184" s="68">
        <v>0</v>
      </c>
      <c r="K184" s="68" t="s">
        <v>327</v>
      </c>
      <c r="L184" s="68" t="s">
        <v>327</v>
      </c>
      <c r="M184" s="68" t="s">
        <v>327</v>
      </c>
      <c r="N184" s="68" t="s">
        <v>327</v>
      </c>
      <c r="O184" s="68" t="s">
        <v>327</v>
      </c>
    </row>
    <row r="185" spans="1:15" ht="12.75">
      <c r="A185" s="67">
        <v>1127</v>
      </c>
      <c r="B185" s="68" t="s">
        <v>142</v>
      </c>
      <c r="C185" s="68">
        <v>9</v>
      </c>
      <c r="D185" s="68" t="s">
        <v>151</v>
      </c>
      <c r="E185" s="68" t="s">
        <v>2091</v>
      </c>
      <c r="F185" s="68">
        <v>248000</v>
      </c>
      <c r="G185" s="68">
        <v>0.5</v>
      </c>
      <c r="H185" s="68">
        <v>0.16666666666666666</v>
      </c>
      <c r="I185" s="68">
        <v>0.16666666666666666</v>
      </c>
      <c r="J185" s="68">
        <v>0.16666666666666666</v>
      </c>
      <c r="K185" s="68" t="s">
        <v>327</v>
      </c>
      <c r="L185" s="68" t="s">
        <v>327</v>
      </c>
      <c r="M185" s="68" t="s">
        <v>327</v>
      </c>
      <c r="N185" s="68" t="s">
        <v>327</v>
      </c>
      <c r="O185" s="68" t="s">
        <v>327</v>
      </c>
    </row>
    <row r="186" spans="1:15" ht="12.75">
      <c r="A186" s="67">
        <v>1140</v>
      </c>
      <c r="B186" s="68" t="s">
        <v>2119</v>
      </c>
      <c r="C186" s="68">
        <v>15</v>
      </c>
      <c r="D186" s="68" t="s">
        <v>2134</v>
      </c>
      <c r="E186" s="68" t="s">
        <v>2091</v>
      </c>
      <c r="F186" s="68">
        <v>81000</v>
      </c>
      <c r="G186" s="68">
        <v>0.4</v>
      </c>
      <c r="H186" s="68">
        <v>0.2</v>
      </c>
      <c r="I186" s="68">
        <v>0.4</v>
      </c>
      <c r="J186" s="68">
        <v>0</v>
      </c>
      <c r="K186" s="68" t="s">
        <v>327</v>
      </c>
      <c r="L186" s="68" t="s">
        <v>327</v>
      </c>
      <c r="M186" s="68" t="s">
        <v>327</v>
      </c>
      <c r="N186" s="68" t="s">
        <v>327</v>
      </c>
      <c r="O186" s="68" t="s">
        <v>327</v>
      </c>
    </row>
    <row r="187" spans="1:15" ht="12.75">
      <c r="A187" s="67">
        <v>1147</v>
      </c>
      <c r="B187" s="68" t="s">
        <v>298</v>
      </c>
      <c r="C187" s="68">
        <v>1</v>
      </c>
      <c r="D187" s="68" t="s">
        <v>299</v>
      </c>
      <c r="E187" s="68" t="s">
        <v>2086</v>
      </c>
      <c r="F187" s="68">
        <v>483000</v>
      </c>
      <c r="G187" s="68">
        <v>0.8333333333333334</v>
      </c>
      <c r="H187" s="68">
        <v>0.1111111111111111</v>
      </c>
      <c r="I187" s="68">
        <v>0.05555555555555555</v>
      </c>
      <c r="J187" s="68">
        <v>0</v>
      </c>
      <c r="K187" s="68">
        <v>900</v>
      </c>
      <c r="L187" s="68">
        <v>500</v>
      </c>
      <c r="M187" s="68">
        <v>0.14224683544303798</v>
      </c>
      <c r="N187" s="68">
        <v>20</v>
      </c>
      <c r="O187" s="68">
        <v>20</v>
      </c>
    </row>
    <row r="188" spans="1:15" ht="12.75">
      <c r="A188" s="67">
        <v>1152</v>
      </c>
      <c r="B188" s="68" t="s">
        <v>2073</v>
      </c>
      <c r="C188" s="68">
        <v>27</v>
      </c>
      <c r="D188" s="68" t="s">
        <v>2104</v>
      </c>
      <c r="E188" s="68" t="s">
        <v>2091</v>
      </c>
      <c r="F188" s="68">
        <v>170000</v>
      </c>
      <c r="G188" s="68">
        <v>1</v>
      </c>
      <c r="H188" s="68">
        <v>0</v>
      </c>
      <c r="I188" s="68">
        <v>0</v>
      </c>
      <c r="J188" s="68">
        <v>0</v>
      </c>
      <c r="K188" s="68" t="s">
        <v>327</v>
      </c>
      <c r="L188" s="68" t="s">
        <v>327</v>
      </c>
      <c r="M188" s="68" t="s">
        <v>327</v>
      </c>
      <c r="N188" s="68" t="s">
        <v>327</v>
      </c>
      <c r="O188" s="68" t="s">
        <v>327</v>
      </c>
    </row>
    <row r="189" spans="1:15" ht="12.75">
      <c r="A189" s="67">
        <v>1153</v>
      </c>
      <c r="B189" s="68" t="s">
        <v>244</v>
      </c>
      <c r="C189" s="68">
        <v>26</v>
      </c>
      <c r="D189" s="68" t="s">
        <v>271</v>
      </c>
      <c r="E189" s="68" t="s">
        <v>2091</v>
      </c>
      <c r="F189" s="68">
        <v>33000</v>
      </c>
      <c r="G189" s="68">
        <v>0.5</v>
      </c>
      <c r="H189" s="68">
        <v>0.25</v>
      </c>
      <c r="I189" s="68">
        <v>0.25</v>
      </c>
      <c r="J189" s="68">
        <v>0</v>
      </c>
      <c r="K189" s="68" t="s">
        <v>327</v>
      </c>
      <c r="L189" s="68" t="s">
        <v>327</v>
      </c>
      <c r="M189" s="68" t="s">
        <v>327</v>
      </c>
      <c r="N189" s="68" t="s">
        <v>327</v>
      </c>
      <c r="O189" s="68" t="s">
        <v>327</v>
      </c>
    </row>
    <row r="190" spans="1:15" ht="12.75">
      <c r="A190" s="67">
        <v>1158</v>
      </c>
      <c r="B190" s="68" t="s">
        <v>15</v>
      </c>
      <c r="C190" s="68">
        <v>1</v>
      </c>
      <c r="D190" s="68" t="s">
        <v>16</v>
      </c>
      <c r="E190" s="68" t="s">
        <v>2086</v>
      </c>
      <c r="F190" s="68">
        <v>284000</v>
      </c>
      <c r="G190" s="68">
        <v>0.42857142857142855</v>
      </c>
      <c r="H190" s="68">
        <v>0.42857142857142855</v>
      </c>
      <c r="I190" s="68">
        <v>0.14285714285714285</v>
      </c>
      <c r="J190" s="68">
        <v>0</v>
      </c>
      <c r="K190" s="68">
        <v>1700</v>
      </c>
      <c r="L190" s="68">
        <v>500</v>
      </c>
      <c r="M190" s="68">
        <v>0.01688023408334174</v>
      </c>
      <c r="N190" s="68">
        <v>80</v>
      </c>
      <c r="O190" s="68">
        <v>80</v>
      </c>
    </row>
    <row r="191" spans="1:15" ht="12.75">
      <c r="A191" s="67">
        <v>1171</v>
      </c>
      <c r="B191" s="68" t="s">
        <v>224</v>
      </c>
      <c r="C191" s="68">
        <v>11</v>
      </c>
      <c r="D191" s="68" t="s">
        <v>235</v>
      </c>
      <c r="E191" s="68" t="s">
        <v>2091</v>
      </c>
      <c r="F191" s="68">
        <v>87000</v>
      </c>
      <c r="G191" s="68">
        <v>0.5</v>
      </c>
      <c r="H191" s="68">
        <v>0.25</v>
      </c>
      <c r="I191" s="68">
        <v>0</v>
      </c>
      <c r="J191" s="68">
        <v>0.25</v>
      </c>
      <c r="K191" s="68" t="s">
        <v>327</v>
      </c>
      <c r="L191" s="68" t="s">
        <v>327</v>
      </c>
      <c r="M191" s="68" t="s">
        <v>327</v>
      </c>
      <c r="N191" s="68" t="s">
        <v>327</v>
      </c>
      <c r="O191" s="68" t="s">
        <v>327</v>
      </c>
    </row>
    <row r="192" spans="1:15" ht="12.75">
      <c r="A192" s="67">
        <v>1173</v>
      </c>
      <c r="B192" s="68" t="s">
        <v>37</v>
      </c>
      <c r="C192" s="68">
        <v>26</v>
      </c>
      <c r="D192" s="68" t="s">
        <v>64</v>
      </c>
      <c r="E192" s="68" t="s">
        <v>2091</v>
      </c>
      <c r="F192" s="68">
        <v>167000</v>
      </c>
      <c r="G192" s="68">
        <v>0.6666666666666666</v>
      </c>
      <c r="H192" s="68">
        <v>0.3333333333333333</v>
      </c>
      <c r="I192" s="68">
        <v>0</v>
      </c>
      <c r="J192" s="68">
        <v>0</v>
      </c>
      <c r="K192" s="68" t="s">
        <v>327</v>
      </c>
      <c r="L192" s="68" t="s">
        <v>327</v>
      </c>
      <c r="M192" s="68" t="s">
        <v>327</v>
      </c>
      <c r="N192" s="68" t="s">
        <v>327</v>
      </c>
      <c r="O192" s="68" t="s">
        <v>327</v>
      </c>
    </row>
    <row r="193" spans="1:15" ht="12.75">
      <c r="A193" s="67">
        <v>1179</v>
      </c>
      <c r="B193" s="68" t="s">
        <v>2073</v>
      </c>
      <c r="C193" s="68">
        <v>9</v>
      </c>
      <c r="D193" s="68" t="s">
        <v>2084</v>
      </c>
      <c r="E193" s="68" t="s">
        <v>2080</v>
      </c>
      <c r="F193" s="68">
        <v>402000</v>
      </c>
      <c r="G193" s="68">
        <v>0.55</v>
      </c>
      <c r="H193" s="68">
        <v>0.3</v>
      </c>
      <c r="I193" s="68">
        <v>0.1</v>
      </c>
      <c r="J193" s="68">
        <v>0.05</v>
      </c>
      <c r="K193" s="68">
        <v>1500</v>
      </c>
      <c r="L193" s="68">
        <v>800</v>
      </c>
      <c r="M193" s="68">
        <v>0.14534940703714594</v>
      </c>
      <c r="N193" s="68">
        <v>20</v>
      </c>
      <c r="O193" s="68">
        <v>20</v>
      </c>
    </row>
    <row r="194" spans="1:15" ht="12.75">
      <c r="A194" s="67">
        <v>1183</v>
      </c>
      <c r="B194" s="68" t="s">
        <v>195</v>
      </c>
      <c r="C194" s="68">
        <v>26</v>
      </c>
      <c r="D194" s="68" t="s">
        <v>218</v>
      </c>
      <c r="E194" s="68" t="s">
        <v>2091</v>
      </c>
      <c r="F194" s="68">
        <v>31000</v>
      </c>
      <c r="G194" s="68">
        <v>0</v>
      </c>
      <c r="H194" s="68">
        <v>0</v>
      </c>
      <c r="I194" s="68">
        <v>0.6666666666666666</v>
      </c>
      <c r="J194" s="68">
        <v>0.3333333333333333</v>
      </c>
      <c r="K194" s="68" t="s">
        <v>327</v>
      </c>
      <c r="L194" s="68" t="s">
        <v>327</v>
      </c>
      <c r="M194" s="68" t="s">
        <v>327</v>
      </c>
      <c r="N194" s="68" t="s">
        <v>327</v>
      </c>
      <c r="O194" s="68" t="s">
        <v>327</v>
      </c>
    </row>
    <row r="195" spans="1:15" ht="12.75">
      <c r="A195" s="67">
        <v>1188</v>
      </c>
      <c r="B195" s="68" t="s">
        <v>2150</v>
      </c>
      <c r="C195" s="68">
        <v>13</v>
      </c>
      <c r="D195" s="68" t="s">
        <v>7</v>
      </c>
      <c r="E195" s="68" t="s">
        <v>2091</v>
      </c>
      <c r="F195" s="68">
        <v>44000</v>
      </c>
      <c r="G195" s="68">
        <v>0.3333333333333333</v>
      </c>
      <c r="H195" s="68">
        <v>0</v>
      </c>
      <c r="I195" s="68">
        <v>0.6666666666666666</v>
      </c>
      <c r="J195" s="68">
        <v>0</v>
      </c>
      <c r="K195" s="68" t="s">
        <v>327</v>
      </c>
      <c r="L195" s="68" t="s">
        <v>327</v>
      </c>
      <c r="M195" s="68" t="s">
        <v>327</v>
      </c>
      <c r="N195" s="68" t="s">
        <v>327</v>
      </c>
      <c r="O195" s="68" t="s">
        <v>327</v>
      </c>
    </row>
    <row r="196" spans="1:15" ht="12.75">
      <c r="A196" s="67">
        <v>1192</v>
      </c>
      <c r="B196" s="68" t="s">
        <v>244</v>
      </c>
      <c r="C196" s="68">
        <v>40</v>
      </c>
      <c r="D196" s="68" t="s">
        <v>285</v>
      </c>
      <c r="E196" s="68" t="s">
        <v>2091</v>
      </c>
      <c r="F196" s="68">
        <v>51000</v>
      </c>
      <c r="G196" s="68">
        <v>0</v>
      </c>
      <c r="H196" s="68">
        <v>0</v>
      </c>
      <c r="I196" s="68">
        <v>0.3333333333333333</v>
      </c>
      <c r="J196" s="68">
        <v>0.6666666666666666</v>
      </c>
      <c r="K196" s="68" t="s">
        <v>327</v>
      </c>
      <c r="L196" s="68" t="s">
        <v>327</v>
      </c>
      <c r="M196" s="68" t="s">
        <v>327</v>
      </c>
      <c r="N196" s="68" t="s">
        <v>327</v>
      </c>
      <c r="O196" s="68" t="s">
        <v>327</v>
      </c>
    </row>
    <row r="197" spans="1:15" ht="12.75">
      <c r="A197" s="67">
        <v>1197</v>
      </c>
      <c r="B197" s="68" t="s">
        <v>15</v>
      </c>
      <c r="C197" s="68">
        <v>6</v>
      </c>
      <c r="D197" s="68" t="s">
        <v>21</v>
      </c>
      <c r="E197" s="68" t="s">
        <v>2086</v>
      </c>
      <c r="F197" s="68">
        <v>298000</v>
      </c>
      <c r="G197" s="68">
        <v>0.7272727272727273</v>
      </c>
      <c r="H197" s="68">
        <v>0</v>
      </c>
      <c r="I197" s="68">
        <v>0.2727272727272727</v>
      </c>
      <c r="J197" s="68">
        <v>0</v>
      </c>
      <c r="K197" s="68">
        <v>700</v>
      </c>
      <c r="L197" s="68">
        <v>300</v>
      </c>
      <c r="M197" s="68">
        <v>0.10302091402013942</v>
      </c>
      <c r="N197" s="68">
        <v>10</v>
      </c>
      <c r="O197" s="68">
        <v>10</v>
      </c>
    </row>
    <row r="198" spans="1:15" ht="12.75">
      <c r="A198" s="67">
        <v>1203</v>
      </c>
      <c r="B198" s="68" t="s">
        <v>37</v>
      </c>
      <c r="C198" s="68">
        <v>34</v>
      </c>
      <c r="D198" s="68" t="s">
        <v>72</v>
      </c>
      <c r="E198" s="68" t="s">
        <v>2091</v>
      </c>
      <c r="F198" s="68">
        <v>132000</v>
      </c>
      <c r="G198" s="68">
        <v>0.4</v>
      </c>
      <c r="H198" s="68">
        <v>0.4</v>
      </c>
      <c r="I198" s="68">
        <v>0.2</v>
      </c>
      <c r="J198" s="68">
        <v>0</v>
      </c>
      <c r="K198" s="68" t="s">
        <v>327</v>
      </c>
      <c r="L198" s="68" t="s">
        <v>327</v>
      </c>
      <c r="M198" s="68" t="s">
        <v>327</v>
      </c>
      <c r="N198" s="68" t="s">
        <v>327</v>
      </c>
      <c r="O198" s="68" t="s">
        <v>327</v>
      </c>
    </row>
    <row r="199" spans="1:15" ht="12.75">
      <c r="A199" s="67">
        <v>1223</v>
      </c>
      <c r="B199" s="68" t="s">
        <v>142</v>
      </c>
      <c r="C199" s="68">
        <v>6</v>
      </c>
      <c r="D199" s="68" t="s">
        <v>148</v>
      </c>
      <c r="E199" s="68" t="s">
        <v>2091</v>
      </c>
      <c r="F199" s="68">
        <v>236000</v>
      </c>
      <c r="G199" s="68">
        <v>0.2857142857142857</v>
      </c>
      <c r="H199" s="68">
        <v>0.5714285714285714</v>
      </c>
      <c r="I199" s="68">
        <v>0.14285714285714285</v>
      </c>
      <c r="J199" s="68">
        <v>0</v>
      </c>
      <c r="K199" s="68" t="s">
        <v>327</v>
      </c>
      <c r="L199" s="68" t="s">
        <v>327</v>
      </c>
      <c r="M199" s="68" t="s">
        <v>327</v>
      </c>
      <c r="N199" s="68" t="s">
        <v>327</v>
      </c>
      <c r="O199" s="68" t="s">
        <v>327</v>
      </c>
    </row>
    <row r="200" spans="1:15" ht="12.75">
      <c r="A200" s="67">
        <v>1233</v>
      </c>
      <c r="B200" s="68" t="s">
        <v>2119</v>
      </c>
      <c r="C200" s="68">
        <v>10</v>
      </c>
      <c r="D200" s="68" t="s">
        <v>2129</v>
      </c>
      <c r="E200" s="68" t="s">
        <v>2091</v>
      </c>
      <c r="F200" s="68">
        <v>117000</v>
      </c>
      <c r="G200" s="68">
        <v>0.3333333333333333</v>
      </c>
      <c r="H200" s="68">
        <v>0.16666666666666666</v>
      </c>
      <c r="I200" s="68">
        <v>0.3333333333333333</v>
      </c>
      <c r="J200" s="68">
        <v>0.16666666666666666</v>
      </c>
      <c r="K200" s="68" t="s">
        <v>327</v>
      </c>
      <c r="L200" s="68" t="s">
        <v>327</v>
      </c>
      <c r="M200" s="68" t="s">
        <v>327</v>
      </c>
      <c r="N200" s="68" t="s">
        <v>327</v>
      </c>
      <c r="O200" s="68" t="s">
        <v>327</v>
      </c>
    </row>
    <row r="201" spans="1:15" ht="12.75">
      <c r="A201" s="67">
        <v>1238</v>
      </c>
      <c r="B201" s="68" t="s">
        <v>98</v>
      </c>
      <c r="C201" s="68">
        <v>36</v>
      </c>
      <c r="D201" s="68" t="s">
        <v>134</v>
      </c>
      <c r="E201" s="68" t="s">
        <v>2091</v>
      </c>
      <c r="F201" s="68">
        <v>24000</v>
      </c>
      <c r="G201" s="68">
        <v>0</v>
      </c>
      <c r="H201" s="68">
        <v>0.3333333333333333</v>
      </c>
      <c r="I201" s="68">
        <v>0.6666666666666666</v>
      </c>
      <c r="J201" s="68">
        <v>0</v>
      </c>
      <c r="K201" s="68" t="s">
        <v>327</v>
      </c>
      <c r="L201" s="68" t="s">
        <v>327</v>
      </c>
      <c r="M201" s="68" t="s">
        <v>327</v>
      </c>
      <c r="N201" s="68" t="s">
        <v>327</v>
      </c>
      <c r="O201" s="68" t="s">
        <v>327</v>
      </c>
    </row>
    <row r="202" spans="1:15" ht="12.75">
      <c r="A202" s="67">
        <v>1254</v>
      </c>
      <c r="B202" s="68" t="s">
        <v>244</v>
      </c>
      <c r="C202" s="68">
        <v>12</v>
      </c>
      <c r="D202" s="68" t="s">
        <v>257</v>
      </c>
      <c r="E202" s="68" t="s">
        <v>2091</v>
      </c>
      <c r="F202" s="68">
        <v>62000</v>
      </c>
      <c r="G202" s="68">
        <v>0.125</v>
      </c>
      <c r="H202" s="68">
        <v>0.625</v>
      </c>
      <c r="I202" s="68">
        <v>0.25</v>
      </c>
      <c r="J202" s="68">
        <v>0</v>
      </c>
      <c r="K202" s="68" t="s">
        <v>327</v>
      </c>
      <c r="L202" s="68" t="s">
        <v>327</v>
      </c>
      <c r="M202" s="68" t="s">
        <v>327</v>
      </c>
      <c r="N202" s="68" t="s">
        <v>327</v>
      </c>
      <c r="O202" s="68" t="s">
        <v>327</v>
      </c>
    </row>
    <row r="203" spans="1:15" ht="12.75">
      <c r="A203" s="67">
        <v>1258</v>
      </c>
      <c r="B203" s="68" t="s">
        <v>15</v>
      </c>
      <c r="C203" s="68">
        <v>10</v>
      </c>
      <c r="D203" s="68" t="s">
        <v>25</v>
      </c>
      <c r="E203" s="68" t="s">
        <v>2091</v>
      </c>
      <c r="F203" s="68">
        <v>53000</v>
      </c>
      <c r="G203" s="68">
        <v>1</v>
      </c>
      <c r="H203" s="68">
        <v>0</v>
      </c>
      <c r="I203" s="68">
        <v>0</v>
      </c>
      <c r="J203" s="68">
        <v>0</v>
      </c>
      <c r="K203" s="68" t="s">
        <v>327</v>
      </c>
      <c r="L203" s="68" t="s">
        <v>327</v>
      </c>
      <c r="M203" s="68" t="s">
        <v>327</v>
      </c>
      <c r="N203" s="68" t="s">
        <v>327</v>
      </c>
      <c r="O203" s="68" t="s">
        <v>327</v>
      </c>
    </row>
    <row r="204" spans="1:15" ht="12.75">
      <c r="A204" s="67">
        <v>1262</v>
      </c>
      <c r="B204" s="68" t="s">
        <v>37</v>
      </c>
      <c r="C204" s="68">
        <v>52</v>
      </c>
      <c r="D204" s="68" t="s">
        <v>90</v>
      </c>
      <c r="E204" s="68" t="s">
        <v>2091</v>
      </c>
      <c r="F204" s="68">
        <v>45000</v>
      </c>
      <c r="G204" s="68">
        <v>0.3333333333333333</v>
      </c>
      <c r="H204" s="68">
        <v>0</v>
      </c>
      <c r="I204" s="68">
        <v>0.6666666666666666</v>
      </c>
      <c r="J204" s="68">
        <v>0</v>
      </c>
      <c r="K204" s="68" t="s">
        <v>327</v>
      </c>
      <c r="L204" s="68" t="s">
        <v>327</v>
      </c>
      <c r="M204" s="68" t="s">
        <v>327</v>
      </c>
      <c r="N204" s="68" t="s">
        <v>327</v>
      </c>
      <c r="O204" s="68" t="s">
        <v>327</v>
      </c>
    </row>
    <row r="205" spans="1:15" ht="12.75">
      <c r="A205" s="67">
        <v>1263</v>
      </c>
      <c r="B205" s="68" t="s">
        <v>2119</v>
      </c>
      <c r="C205" s="68">
        <v>26</v>
      </c>
      <c r="D205" s="68" t="s">
        <v>2145</v>
      </c>
      <c r="E205" s="68" t="s">
        <v>2091</v>
      </c>
      <c r="F205" s="68">
        <v>55000</v>
      </c>
      <c r="G205" s="68">
        <v>0.3333333333333333</v>
      </c>
      <c r="H205" s="68">
        <v>0.6666666666666666</v>
      </c>
      <c r="I205" s="68">
        <v>0</v>
      </c>
      <c r="J205" s="68">
        <v>0</v>
      </c>
      <c r="K205" s="68" t="s">
        <v>327</v>
      </c>
      <c r="L205" s="68" t="s">
        <v>327</v>
      </c>
      <c r="M205" s="68" t="s">
        <v>327</v>
      </c>
      <c r="N205" s="68" t="s">
        <v>327</v>
      </c>
      <c r="O205" s="68" t="s">
        <v>327</v>
      </c>
    </row>
    <row r="206" spans="1:15" ht="12.75">
      <c r="A206" s="67">
        <v>1265</v>
      </c>
      <c r="B206" s="68" t="s">
        <v>2073</v>
      </c>
      <c r="C206" s="68">
        <v>36</v>
      </c>
      <c r="D206" s="68" t="s">
        <v>2112</v>
      </c>
      <c r="E206" s="68" t="s">
        <v>2091</v>
      </c>
      <c r="F206" s="68">
        <v>33000</v>
      </c>
      <c r="G206" s="68">
        <v>0</v>
      </c>
      <c r="H206" s="68">
        <v>0.6666666666666666</v>
      </c>
      <c r="I206" s="68">
        <v>0.3333333333333333</v>
      </c>
      <c r="J206" s="68">
        <v>0</v>
      </c>
      <c r="K206" s="68" t="s">
        <v>327</v>
      </c>
      <c r="L206" s="68" t="s">
        <v>327</v>
      </c>
      <c r="M206" s="68" t="s">
        <v>327</v>
      </c>
      <c r="N206" s="68" t="s">
        <v>327</v>
      </c>
      <c r="O206" s="68" t="s">
        <v>327</v>
      </c>
    </row>
    <row r="207" spans="1:15" ht="12.75">
      <c r="A207" s="67">
        <v>1277</v>
      </c>
      <c r="B207" s="68" t="s">
        <v>2073</v>
      </c>
      <c r="C207" s="68">
        <v>4</v>
      </c>
      <c r="D207" s="68" t="s">
        <v>2078</v>
      </c>
      <c r="E207" s="68" t="s">
        <v>2076</v>
      </c>
      <c r="F207" s="68">
        <v>553000</v>
      </c>
      <c r="G207" s="68">
        <v>0.46875</v>
      </c>
      <c r="H207" s="68">
        <v>0.28125</v>
      </c>
      <c r="I207" s="68">
        <v>0.15625</v>
      </c>
      <c r="J207" s="68">
        <v>0.09375</v>
      </c>
      <c r="K207" s="68">
        <v>3100</v>
      </c>
      <c r="L207" s="68">
        <v>1400</v>
      </c>
      <c r="M207" s="68">
        <v>0.07204911386540021</v>
      </c>
      <c r="N207" s="68">
        <v>20</v>
      </c>
      <c r="O207" s="68">
        <v>20</v>
      </c>
    </row>
    <row r="208" spans="1:15" ht="12.75">
      <c r="A208" s="67">
        <v>1290</v>
      </c>
      <c r="B208" s="68" t="s">
        <v>98</v>
      </c>
      <c r="C208" s="68">
        <v>24</v>
      </c>
      <c r="D208" s="68" t="s">
        <v>122</v>
      </c>
      <c r="E208" s="68" t="s">
        <v>2091</v>
      </c>
      <c r="F208" s="68">
        <v>80000</v>
      </c>
      <c r="G208" s="68">
        <v>0.5</v>
      </c>
      <c r="H208" s="68">
        <v>0.5</v>
      </c>
      <c r="I208" s="68">
        <v>0</v>
      </c>
      <c r="J208" s="68">
        <v>0</v>
      </c>
      <c r="K208" s="68" t="s">
        <v>327</v>
      </c>
      <c r="L208" s="68" t="s">
        <v>327</v>
      </c>
      <c r="M208" s="68" t="s">
        <v>327</v>
      </c>
      <c r="N208" s="68" t="s">
        <v>327</v>
      </c>
      <c r="O208" s="68" t="s">
        <v>327</v>
      </c>
    </row>
    <row r="209" spans="1:15" ht="12.75">
      <c r="A209" s="67">
        <v>1309</v>
      </c>
      <c r="B209" s="68" t="s">
        <v>169</v>
      </c>
      <c r="C209" s="68">
        <v>19</v>
      </c>
      <c r="D209" s="68" t="s">
        <v>188</v>
      </c>
      <c r="E209" s="68" t="s">
        <v>2091</v>
      </c>
      <c r="F209" s="68">
        <v>16000</v>
      </c>
      <c r="G209" s="68">
        <v>0</v>
      </c>
      <c r="H209" s="68">
        <v>0.3333333333333333</v>
      </c>
      <c r="I209" s="68">
        <v>0.3333333333333333</v>
      </c>
      <c r="J209" s="68">
        <v>0.3333333333333333</v>
      </c>
      <c r="K209" s="68" t="s">
        <v>327</v>
      </c>
      <c r="L209" s="68" t="s">
        <v>327</v>
      </c>
      <c r="M209" s="68" t="s">
        <v>327</v>
      </c>
      <c r="N209" s="68" t="s">
        <v>327</v>
      </c>
      <c r="O209" s="68" t="s">
        <v>327</v>
      </c>
    </row>
    <row r="210" spans="1:15" ht="12.75">
      <c r="A210" s="67">
        <v>1313</v>
      </c>
      <c r="B210" s="68" t="s">
        <v>195</v>
      </c>
      <c r="C210" s="68">
        <v>1</v>
      </c>
      <c r="D210" s="68" t="s">
        <v>196</v>
      </c>
      <c r="E210" s="68" t="s">
        <v>2086</v>
      </c>
      <c r="F210" s="68">
        <v>238000</v>
      </c>
      <c r="G210" s="68">
        <v>0.6</v>
      </c>
      <c r="H210" s="68">
        <v>0.26666666666666666</v>
      </c>
      <c r="I210" s="68">
        <v>0.06666666666666667</v>
      </c>
      <c r="J210" s="68">
        <v>0.06666666666666667</v>
      </c>
      <c r="K210" s="68">
        <v>1100</v>
      </c>
      <c r="L210" s="68">
        <v>300</v>
      </c>
      <c r="M210" s="68">
        <v>0.05528985126399327</v>
      </c>
      <c r="N210" s="68">
        <v>10</v>
      </c>
      <c r="O210" s="68">
        <v>10</v>
      </c>
    </row>
    <row r="211" spans="1:15" ht="12.75">
      <c r="A211" s="67">
        <v>1314</v>
      </c>
      <c r="B211" s="68" t="s">
        <v>195</v>
      </c>
      <c r="C211" s="68">
        <v>4</v>
      </c>
      <c r="D211" s="68" t="s">
        <v>199</v>
      </c>
      <c r="E211" s="68" t="s">
        <v>2091</v>
      </c>
      <c r="F211" s="68">
        <v>77000</v>
      </c>
      <c r="G211" s="68">
        <v>0.16666666666666666</v>
      </c>
      <c r="H211" s="68">
        <v>0.8333333333333334</v>
      </c>
      <c r="I211" s="68">
        <v>0</v>
      </c>
      <c r="J211" s="68">
        <v>0</v>
      </c>
      <c r="K211" s="68" t="s">
        <v>327</v>
      </c>
      <c r="L211" s="68" t="s">
        <v>327</v>
      </c>
      <c r="M211" s="68" t="s">
        <v>327</v>
      </c>
      <c r="N211" s="68" t="s">
        <v>327</v>
      </c>
      <c r="O211" s="68" t="s">
        <v>327</v>
      </c>
    </row>
    <row r="212" spans="1:15" ht="12.75">
      <c r="A212" s="67">
        <v>1320</v>
      </c>
      <c r="B212" s="68" t="s">
        <v>195</v>
      </c>
      <c r="C212" s="68">
        <v>2</v>
      </c>
      <c r="D212" s="68" t="s">
        <v>197</v>
      </c>
      <c r="E212" s="68" t="s">
        <v>2091</v>
      </c>
      <c r="F212" s="68">
        <v>134000</v>
      </c>
      <c r="G212" s="68">
        <v>0.2222222222222222</v>
      </c>
      <c r="H212" s="68">
        <v>0.4444444444444444</v>
      </c>
      <c r="I212" s="68">
        <v>0.3333333333333333</v>
      </c>
      <c r="J212" s="68">
        <v>0</v>
      </c>
      <c r="K212" s="68" t="s">
        <v>327</v>
      </c>
      <c r="L212" s="68" t="s">
        <v>327</v>
      </c>
      <c r="M212" s="68" t="s">
        <v>327</v>
      </c>
      <c r="N212" s="68" t="s">
        <v>327</v>
      </c>
      <c r="O212" s="68" t="s">
        <v>327</v>
      </c>
    </row>
    <row r="213" spans="1:15" ht="12.75">
      <c r="A213" s="67">
        <v>1337</v>
      </c>
      <c r="B213" s="68" t="s">
        <v>37</v>
      </c>
      <c r="C213" s="68">
        <v>3</v>
      </c>
      <c r="D213" s="68" t="s">
        <v>41</v>
      </c>
      <c r="E213" s="68" t="s">
        <v>2086</v>
      </c>
      <c r="F213" s="68">
        <v>408000</v>
      </c>
      <c r="G213" s="68">
        <v>0.42105263157894735</v>
      </c>
      <c r="H213" s="68">
        <v>0.21052631578947367</v>
      </c>
      <c r="I213" s="68">
        <v>0.2631578947368421</v>
      </c>
      <c r="J213" s="68">
        <v>0.10526315789473684</v>
      </c>
      <c r="K213" s="68">
        <v>3300</v>
      </c>
      <c r="L213" s="68">
        <v>1200</v>
      </c>
      <c r="M213" s="68">
        <v>0.04659518488131949</v>
      </c>
      <c r="N213" s="68">
        <v>20</v>
      </c>
      <c r="O213" s="68">
        <v>20</v>
      </c>
    </row>
    <row r="214" spans="1:15" ht="12.75">
      <c r="A214" s="67">
        <v>1347</v>
      </c>
      <c r="B214" s="68" t="s">
        <v>2073</v>
      </c>
      <c r="C214" s="68">
        <v>19</v>
      </c>
      <c r="D214" s="68" t="s">
        <v>2096</v>
      </c>
      <c r="E214" s="68" t="s">
        <v>2091</v>
      </c>
      <c r="F214" s="68">
        <v>96000</v>
      </c>
      <c r="G214" s="68">
        <v>0.5</v>
      </c>
      <c r="H214" s="68">
        <v>0.16666666666666666</v>
      </c>
      <c r="I214" s="68">
        <v>0.3333333333333333</v>
      </c>
      <c r="J214" s="68">
        <v>0</v>
      </c>
      <c r="K214" s="68" t="s">
        <v>327</v>
      </c>
      <c r="L214" s="68" t="s">
        <v>327</v>
      </c>
      <c r="M214" s="68" t="s">
        <v>327</v>
      </c>
      <c r="N214" s="68" t="s">
        <v>327</v>
      </c>
      <c r="O214" s="68" t="s">
        <v>327</v>
      </c>
    </row>
    <row r="215" spans="1:15" ht="12.75">
      <c r="A215" s="67">
        <v>1349</v>
      </c>
      <c r="B215" s="68" t="s">
        <v>37</v>
      </c>
      <c r="C215" s="68">
        <v>41</v>
      </c>
      <c r="D215" s="68" t="s">
        <v>79</v>
      </c>
      <c r="E215" s="68" t="s">
        <v>2091</v>
      </c>
      <c r="F215" s="68">
        <v>67000</v>
      </c>
      <c r="G215" s="68">
        <v>0.25</v>
      </c>
      <c r="H215" s="68">
        <v>0</v>
      </c>
      <c r="I215" s="68">
        <v>0.5</v>
      </c>
      <c r="J215" s="68">
        <v>0.25</v>
      </c>
      <c r="K215" s="68" t="s">
        <v>327</v>
      </c>
      <c r="L215" s="68" t="s">
        <v>327</v>
      </c>
      <c r="M215" s="68" t="s">
        <v>327</v>
      </c>
      <c r="N215" s="68" t="s">
        <v>327</v>
      </c>
      <c r="O215" s="68" t="s">
        <v>327</v>
      </c>
    </row>
    <row r="216" spans="1:15" ht="12.75">
      <c r="A216" s="67">
        <v>1350</v>
      </c>
      <c r="B216" s="68" t="s">
        <v>98</v>
      </c>
      <c r="C216" s="68">
        <v>25</v>
      </c>
      <c r="D216" s="68" t="s">
        <v>123</v>
      </c>
      <c r="E216" s="68" t="s">
        <v>2091</v>
      </c>
      <c r="F216" s="68">
        <v>61000</v>
      </c>
      <c r="G216" s="68">
        <v>0.5</v>
      </c>
      <c r="H216" s="68">
        <v>0.5</v>
      </c>
      <c r="I216" s="68">
        <v>0</v>
      </c>
      <c r="J216" s="68">
        <v>0</v>
      </c>
      <c r="K216" s="68" t="s">
        <v>327</v>
      </c>
      <c r="L216" s="68" t="s">
        <v>327</v>
      </c>
      <c r="M216" s="68" t="s">
        <v>327</v>
      </c>
      <c r="N216" s="68" t="s">
        <v>327</v>
      </c>
      <c r="O216" s="68" t="s">
        <v>327</v>
      </c>
    </row>
    <row r="217" spans="1:15" ht="12.75">
      <c r="A217" s="67">
        <v>1361</v>
      </c>
      <c r="B217" s="68" t="s">
        <v>98</v>
      </c>
      <c r="C217" s="68">
        <v>26</v>
      </c>
      <c r="D217" s="68" t="s">
        <v>124</v>
      </c>
      <c r="E217" s="68" t="s">
        <v>2091</v>
      </c>
      <c r="F217" s="68">
        <v>48000</v>
      </c>
      <c r="G217" s="68">
        <v>0.75</v>
      </c>
      <c r="H217" s="68">
        <v>0</v>
      </c>
      <c r="I217" s="68">
        <v>0.25</v>
      </c>
      <c r="J217" s="68">
        <v>0</v>
      </c>
      <c r="K217" s="68" t="s">
        <v>327</v>
      </c>
      <c r="L217" s="68" t="s">
        <v>327</v>
      </c>
      <c r="M217" s="68" t="s">
        <v>327</v>
      </c>
      <c r="N217" s="68" t="s">
        <v>327</v>
      </c>
      <c r="O217" s="68" t="s">
        <v>327</v>
      </c>
    </row>
    <row r="218" spans="1:15" ht="12.75">
      <c r="A218" s="67">
        <v>1374</v>
      </c>
      <c r="B218" s="68" t="s">
        <v>224</v>
      </c>
      <c r="C218" s="68">
        <v>4</v>
      </c>
      <c r="D218" s="68" t="s">
        <v>228</v>
      </c>
      <c r="E218" s="68" t="s">
        <v>2091</v>
      </c>
      <c r="F218" s="68">
        <v>52000</v>
      </c>
      <c r="G218" s="68">
        <v>0.5714285714285714</v>
      </c>
      <c r="H218" s="68">
        <v>0.2857142857142857</v>
      </c>
      <c r="I218" s="68">
        <v>0</v>
      </c>
      <c r="J218" s="68">
        <v>0.14285714285714285</v>
      </c>
      <c r="K218" s="68" t="s">
        <v>327</v>
      </c>
      <c r="L218" s="68" t="s">
        <v>327</v>
      </c>
      <c r="M218" s="68" t="s">
        <v>327</v>
      </c>
      <c r="N218" s="68" t="s">
        <v>327</v>
      </c>
      <c r="O218" s="68" t="s">
        <v>327</v>
      </c>
    </row>
    <row r="219" spans="1:15" ht="12.75">
      <c r="A219" s="67">
        <v>1402</v>
      </c>
      <c r="B219" s="68" t="s">
        <v>142</v>
      </c>
      <c r="C219" s="68">
        <v>18</v>
      </c>
      <c r="D219" s="68" t="s">
        <v>160</v>
      </c>
      <c r="E219" s="68" t="s">
        <v>2091</v>
      </c>
      <c r="F219" s="68">
        <v>51000</v>
      </c>
      <c r="G219" s="68">
        <v>0</v>
      </c>
      <c r="H219" s="68">
        <v>0</v>
      </c>
      <c r="I219" s="68">
        <v>0.75</v>
      </c>
      <c r="J219" s="68">
        <v>0.25</v>
      </c>
      <c r="K219" s="68" t="s">
        <v>327</v>
      </c>
      <c r="L219" s="68" t="s">
        <v>327</v>
      </c>
      <c r="M219" s="68" t="s">
        <v>327</v>
      </c>
      <c r="N219" s="68" t="s">
        <v>327</v>
      </c>
      <c r="O219" s="68" t="s">
        <v>327</v>
      </c>
    </row>
    <row r="220" spans="1:15" ht="12.75">
      <c r="A220" s="67">
        <v>1413</v>
      </c>
      <c r="B220" s="68" t="s">
        <v>37</v>
      </c>
      <c r="C220" s="68">
        <v>11</v>
      </c>
      <c r="D220" s="68" t="s">
        <v>49</v>
      </c>
      <c r="E220" s="68" t="s">
        <v>2091</v>
      </c>
      <c r="F220" s="68">
        <v>286000</v>
      </c>
      <c r="G220" s="68">
        <v>0.2222222222222222</v>
      </c>
      <c r="H220" s="68">
        <v>0</v>
      </c>
      <c r="I220" s="68">
        <v>0.6666666666666666</v>
      </c>
      <c r="J220" s="68">
        <v>0.1111111111111111</v>
      </c>
      <c r="K220" s="68" t="s">
        <v>327</v>
      </c>
      <c r="L220" s="68" t="s">
        <v>327</v>
      </c>
      <c r="M220" s="68" t="s">
        <v>327</v>
      </c>
      <c r="N220" s="68" t="s">
        <v>327</v>
      </c>
      <c r="O220" s="68" t="s">
        <v>327</v>
      </c>
    </row>
    <row r="221" spans="1:15" ht="12.75">
      <c r="A221" s="67">
        <v>1420</v>
      </c>
      <c r="B221" s="68" t="s">
        <v>98</v>
      </c>
      <c r="C221" s="68">
        <v>27</v>
      </c>
      <c r="D221" s="68" t="s">
        <v>125</v>
      </c>
      <c r="E221" s="68" t="s">
        <v>2091</v>
      </c>
      <c r="F221" s="68">
        <v>71000</v>
      </c>
      <c r="G221" s="68">
        <v>0</v>
      </c>
      <c r="H221" s="68">
        <v>0.5</v>
      </c>
      <c r="I221" s="68">
        <v>0.25</v>
      </c>
      <c r="J221" s="68">
        <v>0.25</v>
      </c>
      <c r="K221" s="68" t="s">
        <v>327</v>
      </c>
      <c r="L221" s="68" t="s">
        <v>327</v>
      </c>
      <c r="M221" s="68" t="s">
        <v>327</v>
      </c>
      <c r="N221" s="68" t="s">
        <v>327</v>
      </c>
      <c r="O221" s="68" t="s">
        <v>327</v>
      </c>
    </row>
    <row r="222" spans="1:15" ht="12.75">
      <c r="A222" s="67">
        <v>1433</v>
      </c>
      <c r="B222" s="68" t="s">
        <v>244</v>
      </c>
      <c r="C222" s="68">
        <v>41</v>
      </c>
      <c r="D222" s="68" t="s">
        <v>286</v>
      </c>
      <c r="E222" s="68" t="s">
        <v>2091</v>
      </c>
      <c r="F222" s="68">
        <v>29000</v>
      </c>
      <c r="G222" s="68">
        <v>1</v>
      </c>
      <c r="H222" s="68">
        <v>0</v>
      </c>
      <c r="I222" s="68">
        <v>0</v>
      </c>
      <c r="J222" s="68">
        <v>0</v>
      </c>
      <c r="K222" s="68" t="s">
        <v>327</v>
      </c>
      <c r="L222" s="68" t="s">
        <v>327</v>
      </c>
      <c r="M222" s="68" t="s">
        <v>327</v>
      </c>
      <c r="N222" s="68" t="s">
        <v>327</v>
      </c>
      <c r="O222" s="68" t="s">
        <v>327</v>
      </c>
    </row>
    <row r="223" spans="1:15" ht="12.75">
      <c r="A223" s="67">
        <v>1440</v>
      </c>
      <c r="B223" s="68" t="s">
        <v>37</v>
      </c>
      <c r="C223" s="68">
        <v>53</v>
      </c>
      <c r="D223" s="68" t="s">
        <v>91</v>
      </c>
      <c r="E223" s="68" t="s">
        <v>2091</v>
      </c>
      <c r="F223" s="68">
        <v>76000</v>
      </c>
      <c r="G223" s="68">
        <v>0</v>
      </c>
      <c r="H223" s="68">
        <v>0</v>
      </c>
      <c r="I223" s="68">
        <v>0.3333333333333333</v>
      </c>
      <c r="J223" s="68">
        <v>0.6666666666666666</v>
      </c>
      <c r="K223" s="68" t="s">
        <v>327</v>
      </c>
      <c r="L223" s="68" t="s">
        <v>327</v>
      </c>
      <c r="M223" s="68" t="s">
        <v>327</v>
      </c>
      <c r="N223" s="68" t="s">
        <v>327</v>
      </c>
      <c r="O223" s="68" t="s">
        <v>327</v>
      </c>
    </row>
    <row r="224" spans="1:15" ht="12.75">
      <c r="A224" s="67">
        <v>1452</v>
      </c>
      <c r="B224" s="68" t="s">
        <v>2119</v>
      </c>
      <c r="C224" s="68">
        <v>2</v>
      </c>
      <c r="D224" s="68" t="s">
        <v>2121</v>
      </c>
      <c r="E224" s="68" t="s">
        <v>2086</v>
      </c>
      <c r="F224" s="68">
        <v>272000</v>
      </c>
      <c r="G224" s="68">
        <v>0.45454545454545453</v>
      </c>
      <c r="H224" s="68">
        <v>0.45454545454545453</v>
      </c>
      <c r="I224" s="68">
        <v>0.09090909090909091</v>
      </c>
      <c r="J224" s="68">
        <v>0</v>
      </c>
      <c r="K224" s="68">
        <v>400</v>
      </c>
      <c r="L224" s="68">
        <v>300</v>
      </c>
      <c r="M224" s="68">
        <v>0.11536388140161725</v>
      </c>
      <c r="N224" s="68" t="s">
        <v>327</v>
      </c>
      <c r="O224" s="68" t="s">
        <v>327</v>
      </c>
    </row>
    <row r="225" spans="1:15" ht="12.75">
      <c r="A225" s="67">
        <v>1456</v>
      </c>
      <c r="B225" s="68" t="s">
        <v>2150</v>
      </c>
      <c r="C225" s="68">
        <v>14</v>
      </c>
      <c r="D225" s="68" t="s">
        <v>8</v>
      </c>
      <c r="E225" s="68" t="s">
        <v>2091</v>
      </c>
      <c r="F225" s="68">
        <v>28000</v>
      </c>
      <c r="G225" s="68">
        <v>0</v>
      </c>
      <c r="H225" s="68">
        <v>0.6666666666666666</v>
      </c>
      <c r="I225" s="68">
        <v>0.3333333333333333</v>
      </c>
      <c r="J225" s="68">
        <v>0</v>
      </c>
      <c r="K225" s="68" t="s">
        <v>327</v>
      </c>
      <c r="L225" s="68" t="s">
        <v>327</v>
      </c>
      <c r="M225" s="68" t="s">
        <v>327</v>
      </c>
      <c r="N225" s="68" t="s">
        <v>327</v>
      </c>
      <c r="O225" s="68" t="s">
        <v>327</v>
      </c>
    </row>
    <row r="226" spans="1:15" ht="12.75">
      <c r="A226" s="67">
        <v>1459</v>
      </c>
      <c r="B226" s="68" t="s">
        <v>15</v>
      </c>
      <c r="C226" s="68">
        <v>16</v>
      </c>
      <c r="D226" s="68" t="s">
        <v>31</v>
      </c>
      <c r="E226" s="68" t="s">
        <v>2091</v>
      </c>
      <c r="F226" s="68">
        <v>47000</v>
      </c>
      <c r="G226" s="68">
        <v>0.3333333333333333</v>
      </c>
      <c r="H226" s="68">
        <v>0.3333333333333333</v>
      </c>
      <c r="I226" s="68">
        <v>0</v>
      </c>
      <c r="J226" s="68">
        <v>0.3333333333333333</v>
      </c>
      <c r="K226" s="68" t="s">
        <v>327</v>
      </c>
      <c r="L226" s="68" t="s">
        <v>327</v>
      </c>
      <c r="M226" s="68" t="s">
        <v>327</v>
      </c>
      <c r="N226" s="68" t="s">
        <v>327</v>
      </c>
      <c r="O226" s="68" t="s">
        <v>327</v>
      </c>
    </row>
    <row r="227" spans="1:15" ht="12.75">
      <c r="A227" s="67">
        <v>1461</v>
      </c>
      <c r="B227" s="68" t="s">
        <v>142</v>
      </c>
      <c r="C227" s="68">
        <v>4</v>
      </c>
      <c r="D227" s="68" t="s">
        <v>146</v>
      </c>
      <c r="E227" s="68" t="s">
        <v>2091</v>
      </c>
      <c r="F227" s="68">
        <v>135000</v>
      </c>
      <c r="G227" s="68">
        <v>0.5555555555555556</v>
      </c>
      <c r="H227" s="68">
        <v>0.2222222222222222</v>
      </c>
      <c r="I227" s="68">
        <v>0.1111111111111111</v>
      </c>
      <c r="J227" s="68">
        <v>0.1111111111111111</v>
      </c>
      <c r="K227" s="68" t="s">
        <v>327</v>
      </c>
      <c r="L227" s="68" t="s">
        <v>327</v>
      </c>
      <c r="M227" s="68" t="s">
        <v>327</v>
      </c>
      <c r="N227" s="68" t="s">
        <v>327</v>
      </c>
      <c r="O227" s="68" t="s">
        <v>327</v>
      </c>
    </row>
    <row r="228" spans="1:15" ht="12.75">
      <c r="A228" s="67">
        <v>1472</v>
      </c>
      <c r="B228" s="68" t="s">
        <v>244</v>
      </c>
      <c r="C228" s="68">
        <v>15</v>
      </c>
      <c r="D228" s="68" t="s">
        <v>260</v>
      </c>
      <c r="E228" s="68" t="s">
        <v>2091</v>
      </c>
      <c r="F228" s="68">
        <v>190000</v>
      </c>
      <c r="G228" s="68">
        <v>0.16666666666666666</v>
      </c>
      <c r="H228" s="68">
        <v>0.6666666666666666</v>
      </c>
      <c r="I228" s="68">
        <v>0</v>
      </c>
      <c r="J228" s="68">
        <v>0.16666666666666666</v>
      </c>
      <c r="K228" s="68" t="s">
        <v>327</v>
      </c>
      <c r="L228" s="68" t="s">
        <v>327</v>
      </c>
      <c r="M228" s="68" t="s">
        <v>327</v>
      </c>
      <c r="N228" s="68" t="s">
        <v>327</v>
      </c>
      <c r="O228" s="68" t="s">
        <v>327</v>
      </c>
    </row>
    <row r="229" spans="1:15" ht="12.75">
      <c r="A229" s="67">
        <v>1496</v>
      </c>
      <c r="B229" s="68" t="s">
        <v>298</v>
      </c>
      <c r="C229" s="68">
        <v>7</v>
      </c>
      <c r="D229" s="68" t="s">
        <v>305</v>
      </c>
      <c r="E229" s="68" t="s">
        <v>2091</v>
      </c>
      <c r="F229" s="68">
        <v>71000</v>
      </c>
      <c r="G229" s="68">
        <v>0.7142857142857143</v>
      </c>
      <c r="H229" s="68">
        <v>0.14285714285714285</v>
      </c>
      <c r="I229" s="68">
        <v>0</v>
      </c>
      <c r="J229" s="68">
        <v>0.14285714285714285</v>
      </c>
      <c r="K229" s="68" t="s">
        <v>327</v>
      </c>
      <c r="L229" s="68" t="s">
        <v>327</v>
      </c>
      <c r="M229" s="68" t="s">
        <v>327</v>
      </c>
      <c r="N229" s="68" t="s">
        <v>327</v>
      </c>
      <c r="O229" s="68" t="s">
        <v>327</v>
      </c>
    </row>
    <row r="230" spans="1:15" ht="12.75">
      <c r="A230" s="67">
        <v>1504</v>
      </c>
      <c r="B230" s="68" t="s">
        <v>142</v>
      </c>
      <c r="C230" s="68">
        <v>7</v>
      </c>
      <c r="D230" s="68" t="s">
        <v>149</v>
      </c>
      <c r="E230" s="68" t="s">
        <v>2091</v>
      </c>
      <c r="F230" s="68">
        <v>94000</v>
      </c>
      <c r="G230" s="68">
        <v>0.2857142857142857</v>
      </c>
      <c r="H230" s="68">
        <v>0.5714285714285714</v>
      </c>
      <c r="I230" s="68">
        <v>0.14285714285714285</v>
      </c>
      <c r="J230" s="68">
        <v>0</v>
      </c>
      <c r="K230" s="68" t="s">
        <v>327</v>
      </c>
      <c r="L230" s="68" t="s">
        <v>327</v>
      </c>
      <c r="M230" s="68" t="s">
        <v>327</v>
      </c>
      <c r="N230" s="68" t="s">
        <v>327</v>
      </c>
      <c r="O230" s="68" t="s">
        <v>327</v>
      </c>
    </row>
    <row r="231" spans="1:15" ht="12.75">
      <c r="A231" s="67">
        <v>1505</v>
      </c>
      <c r="B231" s="68" t="s">
        <v>224</v>
      </c>
      <c r="C231" s="68">
        <v>16</v>
      </c>
      <c r="D231" s="68" t="s">
        <v>240</v>
      </c>
      <c r="E231" s="68" t="s">
        <v>2091</v>
      </c>
      <c r="F231" s="68">
        <v>23000</v>
      </c>
      <c r="G231" s="68">
        <v>0</v>
      </c>
      <c r="H231" s="68">
        <v>1</v>
      </c>
      <c r="I231" s="68">
        <v>0</v>
      </c>
      <c r="J231" s="68">
        <v>0</v>
      </c>
      <c r="K231" s="68" t="s">
        <v>327</v>
      </c>
      <c r="L231" s="68" t="s">
        <v>327</v>
      </c>
      <c r="M231" s="68" t="s">
        <v>327</v>
      </c>
      <c r="N231" s="68" t="s">
        <v>327</v>
      </c>
      <c r="O231" s="68" t="s">
        <v>327</v>
      </c>
    </row>
    <row r="232" spans="1:15" ht="12.75">
      <c r="A232" s="67">
        <v>1545</v>
      </c>
      <c r="B232" s="68" t="s">
        <v>2119</v>
      </c>
      <c r="C232" s="68">
        <v>21</v>
      </c>
      <c r="D232" s="68" t="s">
        <v>2140</v>
      </c>
      <c r="E232" s="68" t="s">
        <v>2091</v>
      </c>
      <c r="F232" s="68">
        <v>31000</v>
      </c>
      <c r="G232" s="68">
        <v>0.25</v>
      </c>
      <c r="H232" s="68">
        <v>0</v>
      </c>
      <c r="I232" s="68">
        <v>0.5</v>
      </c>
      <c r="J232" s="68">
        <v>0.25</v>
      </c>
      <c r="K232" s="68" t="s">
        <v>327</v>
      </c>
      <c r="L232" s="68" t="s">
        <v>327</v>
      </c>
      <c r="M232" s="68" t="s">
        <v>327</v>
      </c>
      <c r="N232" s="68" t="s">
        <v>327</v>
      </c>
      <c r="O232" s="68" t="s">
        <v>327</v>
      </c>
    </row>
    <row r="233" spans="1:15" ht="12.75">
      <c r="A233" s="67">
        <v>1551</v>
      </c>
      <c r="B233" s="68" t="s">
        <v>195</v>
      </c>
      <c r="C233" s="68">
        <v>8</v>
      </c>
      <c r="D233" s="68" t="s">
        <v>203</v>
      </c>
      <c r="E233" s="68" t="s">
        <v>2091</v>
      </c>
      <c r="F233" s="68">
        <v>51000</v>
      </c>
      <c r="G233" s="68">
        <v>0.6</v>
      </c>
      <c r="H233" s="68">
        <v>0</v>
      </c>
      <c r="I233" s="68">
        <v>0.2</v>
      </c>
      <c r="J233" s="68">
        <v>0.2</v>
      </c>
      <c r="K233" s="68" t="s">
        <v>327</v>
      </c>
      <c r="L233" s="68" t="s">
        <v>327</v>
      </c>
      <c r="M233" s="68" t="s">
        <v>327</v>
      </c>
      <c r="N233" s="68" t="s">
        <v>327</v>
      </c>
      <c r="O233" s="68" t="s">
        <v>327</v>
      </c>
    </row>
    <row r="234" spans="1:15" ht="12.75">
      <c r="A234" s="67">
        <v>1565</v>
      </c>
      <c r="B234" s="68" t="s">
        <v>169</v>
      </c>
      <c r="C234" s="68">
        <v>7</v>
      </c>
      <c r="D234" s="68" t="s">
        <v>176</v>
      </c>
      <c r="E234" s="68" t="s">
        <v>2091</v>
      </c>
      <c r="F234" s="68">
        <v>102000</v>
      </c>
      <c r="G234" s="68">
        <v>0.75</v>
      </c>
      <c r="H234" s="68">
        <v>0.25</v>
      </c>
      <c r="I234" s="68">
        <v>0</v>
      </c>
      <c r="J234" s="68">
        <v>0</v>
      </c>
      <c r="K234" s="68" t="s">
        <v>327</v>
      </c>
      <c r="L234" s="68" t="s">
        <v>327</v>
      </c>
      <c r="M234" s="68" t="s">
        <v>327</v>
      </c>
      <c r="N234" s="68" t="s">
        <v>327</v>
      </c>
      <c r="O234" s="68" t="s">
        <v>327</v>
      </c>
    </row>
    <row r="235" spans="1:15" ht="12.75">
      <c r="A235" s="67">
        <v>1600</v>
      </c>
      <c r="B235" s="68" t="s">
        <v>15</v>
      </c>
      <c r="C235" s="68">
        <v>17</v>
      </c>
      <c r="D235" s="68" t="s">
        <v>32</v>
      </c>
      <c r="E235" s="68" t="s">
        <v>2091</v>
      </c>
      <c r="F235" s="68">
        <v>62000</v>
      </c>
      <c r="G235" s="68">
        <v>0</v>
      </c>
      <c r="H235" s="68">
        <v>0.3333333333333333</v>
      </c>
      <c r="I235" s="68">
        <v>0.6666666666666666</v>
      </c>
      <c r="J235" s="68">
        <v>0</v>
      </c>
      <c r="K235" s="68" t="s">
        <v>327</v>
      </c>
      <c r="L235" s="68" t="s">
        <v>327</v>
      </c>
      <c r="M235" s="68" t="s">
        <v>327</v>
      </c>
      <c r="N235" s="68" t="s">
        <v>327</v>
      </c>
      <c r="O235" s="68" t="s">
        <v>327</v>
      </c>
    </row>
    <row r="236" spans="1:15" ht="12.75">
      <c r="A236" s="67">
        <v>1615</v>
      </c>
      <c r="B236" s="68" t="s">
        <v>15</v>
      </c>
      <c r="C236" s="68">
        <v>18</v>
      </c>
      <c r="D236" s="68" t="s">
        <v>33</v>
      </c>
      <c r="E236" s="68" t="s">
        <v>2091</v>
      </c>
      <c r="F236" s="68">
        <v>21000</v>
      </c>
      <c r="G236" s="68">
        <v>0.3333333333333333</v>
      </c>
      <c r="H236" s="68">
        <v>0.3333333333333333</v>
      </c>
      <c r="I236" s="68">
        <v>0.3333333333333333</v>
      </c>
      <c r="J236" s="68">
        <v>0</v>
      </c>
      <c r="K236" s="68" t="s">
        <v>327</v>
      </c>
      <c r="L236" s="68" t="s">
        <v>327</v>
      </c>
      <c r="M236" s="68" t="s">
        <v>327</v>
      </c>
      <c r="N236" s="68" t="s">
        <v>327</v>
      </c>
      <c r="O236" s="68" t="s">
        <v>327</v>
      </c>
    </row>
    <row r="237" spans="1:15" ht="12.75">
      <c r="A237" s="67">
        <v>1627</v>
      </c>
      <c r="B237" s="68" t="s">
        <v>98</v>
      </c>
      <c r="C237" s="68">
        <v>7</v>
      </c>
      <c r="D237" s="68" t="s">
        <v>105</v>
      </c>
      <c r="E237" s="68" t="s">
        <v>2091</v>
      </c>
      <c r="F237" s="68">
        <v>137000</v>
      </c>
      <c r="G237" s="68">
        <v>0.625</v>
      </c>
      <c r="H237" s="68">
        <v>0.25</v>
      </c>
      <c r="I237" s="68">
        <v>0.125</v>
      </c>
      <c r="J237" s="68">
        <v>0</v>
      </c>
      <c r="K237" s="68" t="s">
        <v>327</v>
      </c>
      <c r="L237" s="68" t="s">
        <v>327</v>
      </c>
      <c r="M237" s="68" t="s">
        <v>327</v>
      </c>
      <c r="N237" s="68" t="s">
        <v>327</v>
      </c>
      <c r="O237" s="68" t="s">
        <v>327</v>
      </c>
    </row>
    <row r="238" spans="1:15" ht="12.75">
      <c r="A238" s="67">
        <v>1631</v>
      </c>
      <c r="B238" s="68" t="s">
        <v>195</v>
      </c>
      <c r="C238" s="68">
        <v>27</v>
      </c>
      <c r="D238" s="68" t="s">
        <v>219</v>
      </c>
      <c r="E238" s="68" t="s">
        <v>2091</v>
      </c>
      <c r="F238" s="68">
        <v>27000</v>
      </c>
      <c r="G238" s="68">
        <v>0.3333333333333333</v>
      </c>
      <c r="H238" s="68">
        <v>0.3333333333333333</v>
      </c>
      <c r="I238" s="68">
        <v>0.3333333333333333</v>
      </c>
      <c r="J238" s="68">
        <v>0</v>
      </c>
      <c r="K238" s="68" t="s">
        <v>327</v>
      </c>
      <c r="L238" s="68" t="s">
        <v>327</v>
      </c>
      <c r="M238" s="68" t="s">
        <v>327</v>
      </c>
      <c r="N238" s="68" t="s">
        <v>327</v>
      </c>
      <c r="O238" s="68" t="s">
        <v>327</v>
      </c>
    </row>
    <row r="239" spans="1:15" ht="12.75">
      <c r="A239" s="67">
        <v>1633</v>
      </c>
      <c r="B239" s="68" t="s">
        <v>224</v>
      </c>
      <c r="C239" s="68">
        <v>17</v>
      </c>
      <c r="D239" s="68" t="s">
        <v>241</v>
      </c>
      <c r="E239" s="68" t="s">
        <v>2091</v>
      </c>
      <c r="F239" s="68">
        <v>57000</v>
      </c>
      <c r="G239" s="68">
        <v>0.3333333333333333</v>
      </c>
      <c r="H239" s="68">
        <v>0.3333333333333333</v>
      </c>
      <c r="I239" s="68">
        <v>0.3333333333333333</v>
      </c>
      <c r="J239" s="68">
        <v>0</v>
      </c>
      <c r="K239" s="68" t="s">
        <v>327</v>
      </c>
      <c r="L239" s="68" t="s">
        <v>327</v>
      </c>
      <c r="M239" s="68" t="s">
        <v>327</v>
      </c>
      <c r="N239" s="68" t="s">
        <v>327</v>
      </c>
      <c r="O239" s="68" t="s">
        <v>327</v>
      </c>
    </row>
    <row r="240" spans="1:15" ht="12.75">
      <c r="A240" s="67">
        <v>1635</v>
      </c>
      <c r="B240" s="68" t="s">
        <v>98</v>
      </c>
      <c r="C240" s="68">
        <v>17</v>
      </c>
      <c r="D240" s="68" t="s">
        <v>115</v>
      </c>
      <c r="E240" s="68" t="s">
        <v>2091</v>
      </c>
      <c r="F240" s="68">
        <v>72000</v>
      </c>
      <c r="G240" s="68">
        <v>0.2</v>
      </c>
      <c r="H240" s="68">
        <v>0.6</v>
      </c>
      <c r="I240" s="68">
        <v>0.2</v>
      </c>
      <c r="J240" s="68">
        <v>0</v>
      </c>
      <c r="K240" s="68" t="s">
        <v>327</v>
      </c>
      <c r="L240" s="68" t="s">
        <v>327</v>
      </c>
      <c r="M240" s="68" t="s">
        <v>327</v>
      </c>
      <c r="N240" s="68" t="s">
        <v>327</v>
      </c>
      <c r="O240" s="68" t="s">
        <v>327</v>
      </c>
    </row>
    <row r="241" spans="1:15" ht="12.75">
      <c r="A241" s="67">
        <v>1639</v>
      </c>
      <c r="B241" s="68" t="s">
        <v>298</v>
      </c>
      <c r="C241" s="68">
        <v>12</v>
      </c>
      <c r="D241" s="68" t="s">
        <v>310</v>
      </c>
      <c r="E241" s="68" t="s">
        <v>2091</v>
      </c>
      <c r="F241" s="68">
        <v>32000</v>
      </c>
      <c r="G241" s="68">
        <v>0.5</v>
      </c>
      <c r="H241" s="68">
        <v>0</v>
      </c>
      <c r="I241" s="68">
        <v>0.25</v>
      </c>
      <c r="J241" s="68">
        <v>0.25</v>
      </c>
      <c r="K241" s="68" t="s">
        <v>327</v>
      </c>
      <c r="L241" s="68" t="s">
        <v>327</v>
      </c>
      <c r="M241" s="68" t="s">
        <v>327</v>
      </c>
      <c r="N241" s="68" t="s">
        <v>327</v>
      </c>
      <c r="O241" s="68" t="s">
        <v>327</v>
      </c>
    </row>
    <row r="242" spans="1:15" ht="12.75">
      <c r="A242" s="67">
        <v>1646</v>
      </c>
      <c r="B242" s="68" t="s">
        <v>224</v>
      </c>
      <c r="C242" s="68">
        <v>3</v>
      </c>
      <c r="D242" s="68" t="s">
        <v>227</v>
      </c>
      <c r="E242" s="68" t="s">
        <v>2086</v>
      </c>
      <c r="F242" s="68">
        <v>79000</v>
      </c>
      <c r="G242" s="68">
        <v>0.45454545454545453</v>
      </c>
      <c r="H242" s="68">
        <v>0.45454545454545453</v>
      </c>
      <c r="I242" s="68">
        <v>0</v>
      </c>
      <c r="J242" s="68">
        <v>0.09090909090909091</v>
      </c>
      <c r="K242" s="68">
        <v>1600</v>
      </c>
      <c r="L242" s="68">
        <v>200</v>
      </c>
      <c r="M242" s="68">
        <v>0.02694759146289366</v>
      </c>
      <c r="N242" s="68">
        <v>30</v>
      </c>
      <c r="O242" s="68">
        <v>30</v>
      </c>
    </row>
    <row r="243" spans="1:15" ht="12.75">
      <c r="A243" s="67">
        <v>1668</v>
      </c>
      <c r="B243" s="68" t="s">
        <v>98</v>
      </c>
      <c r="C243" s="68">
        <v>2</v>
      </c>
      <c r="D243" s="68" t="s">
        <v>100</v>
      </c>
      <c r="E243" s="68" t="s">
        <v>2086</v>
      </c>
      <c r="F243" s="68">
        <v>336000</v>
      </c>
      <c r="G243" s="68">
        <v>0.25</v>
      </c>
      <c r="H243" s="68">
        <v>0.5</v>
      </c>
      <c r="I243" s="68">
        <v>0.25</v>
      </c>
      <c r="J243" s="68">
        <v>0</v>
      </c>
      <c r="K243" s="68">
        <v>3100</v>
      </c>
      <c r="L243" s="68">
        <v>700</v>
      </c>
      <c r="M243" s="68">
        <v>0.01892267325204507</v>
      </c>
      <c r="N243" s="68">
        <v>40</v>
      </c>
      <c r="O243" s="68">
        <v>40</v>
      </c>
    </row>
    <row r="244" spans="1:15" ht="12.75">
      <c r="A244" s="67">
        <v>1697</v>
      </c>
      <c r="B244" s="68" t="s">
        <v>37</v>
      </c>
      <c r="C244" s="68">
        <v>54</v>
      </c>
      <c r="D244" s="68" t="s">
        <v>92</v>
      </c>
      <c r="E244" s="68" t="s">
        <v>2091</v>
      </c>
      <c r="F244" s="68">
        <v>94000</v>
      </c>
      <c r="G244" s="68">
        <v>0.3333333333333333</v>
      </c>
      <c r="H244" s="68">
        <v>0.6666666666666666</v>
      </c>
      <c r="I244" s="68">
        <v>0</v>
      </c>
      <c r="J244" s="68">
        <v>0</v>
      </c>
      <c r="K244" s="68" t="s">
        <v>327</v>
      </c>
      <c r="L244" s="68" t="s">
        <v>327</v>
      </c>
      <c r="M244" s="68" t="s">
        <v>327</v>
      </c>
      <c r="N244" s="68" t="s">
        <v>327</v>
      </c>
      <c r="O244" s="68" t="s">
        <v>327</v>
      </c>
    </row>
    <row r="245" spans="1:15" ht="12.75">
      <c r="A245" s="67">
        <v>1712</v>
      </c>
      <c r="B245" s="68" t="s">
        <v>37</v>
      </c>
      <c r="C245" s="68">
        <v>27</v>
      </c>
      <c r="D245" s="68" t="s">
        <v>65</v>
      </c>
      <c r="E245" s="68" t="s">
        <v>2091</v>
      </c>
      <c r="F245" s="68">
        <v>119000</v>
      </c>
      <c r="G245" s="68">
        <v>0.6666666666666666</v>
      </c>
      <c r="H245" s="68">
        <v>0</v>
      </c>
      <c r="I245" s="68">
        <v>0.3333333333333333</v>
      </c>
      <c r="J245" s="68">
        <v>0</v>
      </c>
      <c r="K245" s="68" t="s">
        <v>327</v>
      </c>
      <c r="L245" s="68" t="s">
        <v>327</v>
      </c>
      <c r="M245" s="68" t="s">
        <v>327</v>
      </c>
      <c r="N245" s="68" t="s">
        <v>327</v>
      </c>
      <c r="O245" s="68" t="s">
        <v>327</v>
      </c>
    </row>
    <row r="246" spans="1:15" ht="12.75">
      <c r="A246" s="67">
        <v>1736</v>
      </c>
      <c r="B246" s="68" t="s">
        <v>2150</v>
      </c>
      <c r="C246" s="68">
        <v>7</v>
      </c>
      <c r="D246" s="68" t="s">
        <v>1</v>
      </c>
      <c r="E246" s="68" t="s">
        <v>2091</v>
      </c>
      <c r="F246" s="68">
        <v>90000</v>
      </c>
      <c r="G246" s="68">
        <v>0.16666666666666666</v>
      </c>
      <c r="H246" s="68">
        <v>0.5</v>
      </c>
      <c r="I246" s="68">
        <v>0.3333333333333333</v>
      </c>
      <c r="J246" s="68">
        <v>0</v>
      </c>
      <c r="K246" s="68" t="s">
        <v>327</v>
      </c>
      <c r="L246" s="68" t="s">
        <v>327</v>
      </c>
      <c r="M246" s="68" t="s">
        <v>327</v>
      </c>
      <c r="N246" s="68" t="s">
        <v>327</v>
      </c>
      <c r="O246" s="68" t="s">
        <v>327</v>
      </c>
    </row>
    <row r="247" spans="1:15" ht="12.75">
      <c r="A247" s="67">
        <v>1753</v>
      </c>
      <c r="B247" s="68" t="s">
        <v>244</v>
      </c>
      <c r="C247" s="68">
        <v>42</v>
      </c>
      <c r="D247" s="68" t="s">
        <v>287</v>
      </c>
      <c r="E247" s="68" t="s">
        <v>2091</v>
      </c>
      <c r="F247" s="68">
        <v>50000</v>
      </c>
      <c r="G247" s="68">
        <v>0.3333333333333333</v>
      </c>
      <c r="H247" s="68">
        <v>0</v>
      </c>
      <c r="I247" s="68">
        <v>0.6666666666666666</v>
      </c>
      <c r="J247" s="68">
        <v>0</v>
      </c>
      <c r="K247" s="68" t="s">
        <v>327</v>
      </c>
      <c r="L247" s="68" t="s">
        <v>327</v>
      </c>
      <c r="M247" s="68" t="s">
        <v>327</v>
      </c>
      <c r="N247" s="68" t="s">
        <v>327</v>
      </c>
      <c r="O247" s="68" t="s">
        <v>327</v>
      </c>
    </row>
    <row r="248" spans="1:15" ht="12.75">
      <c r="A248" s="67">
        <v>1765</v>
      </c>
      <c r="B248" s="68" t="s">
        <v>98</v>
      </c>
      <c r="C248" s="68">
        <v>14</v>
      </c>
      <c r="D248" s="68" t="s">
        <v>112</v>
      </c>
      <c r="E248" s="68" t="s">
        <v>2091</v>
      </c>
      <c r="F248" s="68">
        <v>278000</v>
      </c>
      <c r="G248" s="68">
        <v>0.3333333333333333</v>
      </c>
      <c r="H248" s="68">
        <v>0.3333333333333333</v>
      </c>
      <c r="I248" s="68">
        <v>0.3333333333333333</v>
      </c>
      <c r="J248" s="68">
        <v>0</v>
      </c>
      <c r="K248" s="68" t="s">
        <v>327</v>
      </c>
      <c r="L248" s="68" t="s">
        <v>327</v>
      </c>
      <c r="M248" s="68" t="s">
        <v>327</v>
      </c>
      <c r="N248" s="68" t="s">
        <v>327</v>
      </c>
      <c r="O248" s="68" t="s">
        <v>327</v>
      </c>
    </row>
    <row r="249" spans="1:15" ht="12.75">
      <c r="A249" s="67">
        <v>1771</v>
      </c>
      <c r="B249" s="68" t="s">
        <v>37</v>
      </c>
      <c r="C249" s="68">
        <v>42</v>
      </c>
      <c r="D249" s="68" t="s">
        <v>80</v>
      </c>
      <c r="E249" s="68" t="s">
        <v>2091</v>
      </c>
      <c r="F249" s="68">
        <v>45000</v>
      </c>
      <c r="G249" s="68">
        <v>0.25</v>
      </c>
      <c r="H249" s="68">
        <v>0</v>
      </c>
      <c r="I249" s="68">
        <v>0.75</v>
      </c>
      <c r="J249" s="68">
        <v>0</v>
      </c>
      <c r="K249" s="68" t="s">
        <v>327</v>
      </c>
      <c r="L249" s="68" t="s">
        <v>327</v>
      </c>
      <c r="M249" s="68" t="s">
        <v>327</v>
      </c>
      <c r="N249" s="68" t="s">
        <v>327</v>
      </c>
      <c r="O249" s="68" t="s">
        <v>327</v>
      </c>
    </row>
    <row r="250" spans="1:15" ht="12.75">
      <c r="A250" s="67">
        <v>1785</v>
      </c>
      <c r="B250" s="68" t="s">
        <v>98</v>
      </c>
      <c r="C250" s="68">
        <v>37</v>
      </c>
      <c r="D250" s="68" t="s">
        <v>135</v>
      </c>
      <c r="E250" s="68" t="s">
        <v>2091</v>
      </c>
      <c r="F250" s="68">
        <v>26000</v>
      </c>
      <c r="G250" s="68">
        <v>0.3333333333333333</v>
      </c>
      <c r="H250" s="68">
        <v>0</v>
      </c>
      <c r="I250" s="68">
        <v>0.6666666666666666</v>
      </c>
      <c r="J250" s="68">
        <v>0</v>
      </c>
      <c r="K250" s="68" t="s">
        <v>327</v>
      </c>
      <c r="L250" s="68" t="s">
        <v>327</v>
      </c>
      <c r="M250" s="68" t="s">
        <v>327</v>
      </c>
      <c r="N250" s="68" t="s">
        <v>327</v>
      </c>
      <c r="O250" s="68" t="s">
        <v>327</v>
      </c>
    </row>
    <row r="251" spans="1:15" ht="12.75">
      <c r="A251" s="67">
        <v>1791</v>
      </c>
      <c r="B251" s="68" t="s">
        <v>2073</v>
      </c>
      <c r="C251" s="68">
        <v>37</v>
      </c>
      <c r="D251" s="68" t="s">
        <v>2113</v>
      </c>
      <c r="E251" s="68" t="s">
        <v>2091</v>
      </c>
      <c r="F251" s="68">
        <v>18000</v>
      </c>
      <c r="G251" s="68">
        <v>0.6666666666666666</v>
      </c>
      <c r="H251" s="68">
        <v>0</v>
      </c>
      <c r="I251" s="68">
        <v>0.3333333333333333</v>
      </c>
      <c r="J251" s="68">
        <v>0</v>
      </c>
      <c r="K251" s="68" t="s">
        <v>327</v>
      </c>
      <c r="L251" s="68" t="s">
        <v>327</v>
      </c>
      <c r="M251" s="68" t="s">
        <v>327</v>
      </c>
      <c r="N251" s="68" t="s">
        <v>327</v>
      </c>
      <c r="O251" s="68" t="s">
        <v>327</v>
      </c>
    </row>
    <row r="252" spans="1:15" ht="12.75">
      <c r="A252" s="67">
        <v>1799</v>
      </c>
      <c r="B252" s="68" t="s">
        <v>37</v>
      </c>
      <c r="C252" s="68">
        <v>28</v>
      </c>
      <c r="D252" s="68" t="s">
        <v>66</v>
      </c>
      <c r="E252" s="68" t="s">
        <v>2091</v>
      </c>
      <c r="F252" s="68">
        <v>117000</v>
      </c>
      <c r="G252" s="68">
        <v>0.5</v>
      </c>
      <c r="H252" s="68">
        <v>0.3333333333333333</v>
      </c>
      <c r="I252" s="68">
        <v>0.16666666666666666</v>
      </c>
      <c r="J252" s="68">
        <v>0</v>
      </c>
      <c r="K252" s="68" t="s">
        <v>327</v>
      </c>
      <c r="L252" s="68" t="s">
        <v>327</v>
      </c>
      <c r="M252" s="68" t="s">
        <v>327</v>
      </c>
      <c r="N252" s="68" t="s">
        <v>327</v>
      </c>
      <c r="O252" s="68" t="s">
        <v>327</v>
      </c>
    </row>
    <row r="253" spans="1:15" ht="12.75">
      <c r="A253" s="67">
        <v>1831</v>
      </c>
      <c r="B253" s="68" t="s">
        <v>195</v>
      </c>
      <c r="C253" s="68">
        <v>14</v>
      </c>
      <c r="D253" s="68" t="s">
        <v>208</v>
      </c>
      <c r="E253" s="68" t="s">
        <v>2091</v>
      </c>
      <c r="F253" s="68">
        <v>27000</v>
      </c>
      <c r="G253" s="68">
        <v>0</v>
      </c>
      <c r="H253" s="68">
        <v>0.25</v>
      </c>
      <c r="I253" s="68">
        <v>0.5</v>
      </c>
      <c r="J253" s="68">
        <v>0.25</v>
      </c>
      <c r="K253" s="68" t="s">
        <v>327</v>
      </c>
      <c r="L253" s="68" t="s">
        <v>327</v>
      </c>
      <c r="M253" s="68" t="s">
        <v>327</v>
      </c>
      <c r="N253" s="68" t="s">
        <v>327</v>
      </c>
      <c r="O253" s="68" t="s">
        <v>327</v>
      </c>
    </row>
    <row r="254" spans="1:15" ht="12.75">
      <c r="A254" s="67">
        <v>1841</v>
      </c>
      <c r="B254" s="68" t="s">
        <v>2073</v>
      </c>
      <c r="C254" s="68">
        <v>28</v>
      </c>
      <c r="D254" s="68" t="s">
        <v>2105</v>
      </c>
      <c r="E254" s="68" t="s">
        <v>2091</v>
      </c>
      <c r="F254" s="68">
        <v>55000</v>
      </c>
      <c r="G254" s="68">
        <v>0.5</v>
      </c>
      <c r="H254" s="68">
        <v>0.5</v>
      </c>
      <c r="I254" s="68">
        <v>0</v>
      </c>
      <c r="J254" s="68">
        <v>0</v>
      </c>
      <c r="K254" s="68" t="s">
        <v>327</v>
      </c>
      <c r="L254" s="68" t="s">
        <v>327</v>
      </c>
      <c r="M254" s="68" t="s">
        <v>327</v>
      </c>
      <c r="N254" s="68" t="s">
        <v>327</v>
      </c>
      <c r="O254" s="68" t="s">
        <v>327</v>
      </c>
    </row>
    <row r="255" spans="1:15" ht="12.75">
      <c r="A255" s="67">
        <v>1857</v>
      </c>
      <c r="B255" s="68" t="s">
        <v>244</v>
      </c>
      <c r="C255" s="68">
        <v>20</v>
      </c>
      <c r="D255" s="68" t="s">
        <v>265</v>
      </c>
      <c r="E255" s="68" t="s">
        <v>2091</v>
      </c>
      <c r="F255" s="68">
        <v>95000</v>
      </c>
      <c r="G255" s="68">
        <v>0.2</v>
      </c>
      <c r="H255" s="68">
        <v>0.4</v>
      </c>
      <c r="I255" s="68">
        <v>0.2</v>
      </c>
      <c r="J255" s="68">
        <v>0.2</v>
      </c>
      <c r="K255" s="68" t="s">
        <v>327</v>
      </c>
      <c r="L255" s="68" t="s">
        <v>327</v>
      </c>
      <c r="M255" s="68" t="s">
        <v>327</v>
      </c>
      <c r="N255" s="68" t="s">
        <v>327</v>
      </c>
      <c r="O255" s="68" t="s">
        <v>327</v>
      </c>
    </row>
    <row r="256" spans="1:15" ht="12.75">
      <c r="A256" s="67">
        <v>1867</v>
      </c>
      <c r="B256" s="68" t="s">
        <v>244</v>
      </c>
      <c r="C256" s="68">
        <v>14</v>
      </c>
      <c r="D256" s="68" t="s">
        <v>259</v>
      </c>
      <c r="E256" s="68" t="s">
        <v>2091</v>
      </c>
      <c r="F256" s="68">
        <v>88000</v>
      </c>
      <c r="G256" s="68">
        <v>0.14285714285714285</v>
      </c>
      <c r="H256" s="68">
        <v>0.42857142857142855</v>
      </c>
      <c r="I256" s="68">
        <v>0.42857142857142855</v>
      </c>
      <c r="J256" s="68">
        <v>0</v>
      </c>
      <c r="K256" s="68" t="s">
        <v>327</v>
      </c>
      <c r="L256" s="68" t="s">
        <v>327</v>
      </c>
      <c r="M256" s="68" t="s">
        <v>327</v>
      </c>
      <c r="N256" s="68" t="s">
        <v>327</v>
      </c>
      <c r="O256" s="68" t="s">
        <v>327</v>
      </c>
    </row>
    <row r="257" spans="1:15" ht="12.75">
      <c r="A257" s="67">
        <v>1868</v>
      </c>
      <c r="B257" s="68" t="s">
        <v>244</v>
      </c>
      <c r="C257" s="68">
        <v>43</v>
      </c>
      <c r="D257" s="68" t="s">
        <v>288</v>
      </c>
      <c r="E257" s="68" t="s">
        <v>2091</v>
      </c>
      <c r="F257" s="68">
        <v>32000</v>
      </c>
      <c r="G257" s="68">
        <v>0.3333333333333333</v>
      </c>
      <c r="H257" s="68">
        <v>0.3333333333333333</v>
      </c>
      <c r="I257" s="68">
        <v>0.3333333333333333</v>
      </c>
      <c r="J257" s="68">
        <v>0</v>
      </c>
      <c r="K257" s="68" t="s">
        <v>327</v>
      </c>
      <c r="L257" s="68" t="s">
        <v>327</v>
      </c>
      <c r="M257" s="68" t="s">
        <v>327</v>
      </c>
      <c r="N257" s="68" t="s">
        <v>327</v>
      </c>
      <c r="O257" s="68" t="s">
        <v>327</v>
      </c>
    </row>
    <row r="258" spans="1:15" ht="12.75">
      <c r="A258" s="67">
        <v>1887</v>
      </c>
      <c r="B258" s="68" t="s">
        <v>2150</v>
      </c>
      <c r="C258" s="68">
        <v>15</v>
      </c>
      <c r="D258" s="68" t="s">
        <v>9</v>
      </c>
      <c r="E258" s="68" t="s">
        <v>2091</v>
      </c>
      <c r="F258" s="68">
        <v>59000</v>
      </c>
      <c r="G258" s="68">
        <v>0</v>
      </c>
      <c r="H258" s="68">
        <v>0.3333333333333333</v>
      </c>
      <c r="I258" s="68">
        <v>0.6666666666666666</v>
      </c>
      <c r="J258" s="68">
        <v>0</v>
      </c>
      <c r="K258" s="68" t="s">
        <v>327</v>
      </c>
      <c r="L258" s="68" t="s">
        <v>327</v>
      </c>
      <c r="M258" s="68" t="s">
        <v>327</v>
      </c>
      <c r="N258" s="68" t="s">
        <v>327</v>
      </c>
      <c r="O258" s="68" t="s">
        <v>327</v>
      </c>
    </row>
    <row r="259" spans="1:15" ht="12.75">
      <c r="A259" s="67">
        <v>1889</v>
      </c>
      <c r="B259" s="68" t="s">
        <v>2119</v>
      </c>
      <c r="C259" s="68">
        <v>22</v>
      </c>
      <c r="D259" s="68" t="s">
        <v>2141</v>
      </c>
      <c r="E259" s="68" t="s">
        <v>2091</v>
      </c>
      <c r="F259" s="68">
        <v>42000</v>
      </c>
      <c r="G259" s="68">
        <v>0.25</v>
      </c>
      <c r="H259" s="68">
        <v>0.5</v>
      </c>
      <c r="I259" s="68">
        <v>0</v>
      </c>
      <c r="J259" s="68">
        <v>0.25</v>
      </c>
      <c r="K259" s="68" t="s">
        <v>327</v>
      </c>
      <c r="L259" s="68" t="s">
        <v>327</v>
      </c>
      <c r="M259" s="68" t="s">
        <v>327</v>
      </c>
      <c r="N259" s="68" t="s">
        <v>327</v>
      </c>
      <c r="O259" s="68" t="s">
        <v>327</v>
      </c>
    </row>
    <row r="260" spans="1:15" ht="12.75">
      <c r="A260" s="67">
        <v>1896</v>
      </c>
      <c r="B260" s="68" t="s">
        <v>169</v>
      </c>
      <c r="C260" s="68">
        <v>8</v>
      </c>
      <c r="D260" s="68" t="s">
        <v>177</v>
      </c>
      <c r="E260" s="68" t="s">
        <v>2091</v>
      </c>
      <c r="F260" s="68">
        <v>79000</v>
      </c>
      <c r="G260" s="68">
        <v>0.5</v>
      </c>
      <c r="H260" s="68">
        <v>0.25</v>
      </c>
      <c r="I260" s="68">
        <v>0.25</v>
      </c>
      <c r="J260" s="68">
        <v>0</v>
      </c>
      <c r="K260" s="68" t="s">
        <v>327</v>
      </c>
      <c r="L260" s="68" t="s">
        <v>327</v>
      </c>
      <c r="M260" s="68" t="s">
        <v>327</v>
      </c>
      <c r="N260" s="68" t="s">
        <v>327</v>
      </c>
      <c r="O260" s="68" t="s">
        <v>327</v>
      </c>
    </row>
    <row r="261" spans="1:15" ht="12.75">
      <c r="A261" s="67">
        <v>1907</v>
      </c>
      <c r="B261" s="68" t="s">
        <v>2150</v>
      </c>
      <c r="C261" s="68">
        <v>3</v>
      </c>
      <c r="D261" s="68" t="s">
        <v>2153</v>
      </c>
      <c r="E261" s="68" t="s">
        <v>2086</v>
      </c>
      <c r="F261" s="68">
        <v>184000</v>
      </c>
      <c r="G261" s="68">
        <v>0.3</v>
      </c>
      <c r="H261" s="68">
        <v>0.1</v>
      </c>
      <c r="I261" s="68">
        <v>0.6</v>
      </c>
      <c r="J261" s="68">
        <v>0</v>
      </c>
      <c r="K261" s="68">
        <v>800</v>
      </c>
      <c r="L261" s="68">
        <v>400</v>
      </c>
      <c r="M261" s="68">
        <v>0.07481769106923004</v>
      </c>
      <c r="N261" s="68">
        <v>10</v>
      </c>
      <c r="O261" s="68">
        <v>10</v>
      </c>
    </row>
    <row r="262" spans="1:15" ht="12.75">
      <c r="A262" s="67">
        <v>1908</v>
      </c>
      <c r="B262" s="68" t="s">
        <v>2119</v>
      </c>
      <c r="C262" s="68">
        <v>27</v>
      </c>
      <c r="D262" s="68" t="s">
        <v>2146</v>
      </c>
      <c r="E262" s="68" t="s">
        <v>2091</v>
      </c>
      <c r="F262" s="68">
        <v>33000</v>
      </c>
      <c r="G262" s="68">
        <v>0.3333333333333333</v>
      </c>
      <c r="H262" s="68">
        <v>0</v>
      </c>
      <c r="I262" s="68">
        <v>0.6666666666666666</v>
      </c>
      <c r="J262" s="68">
        <v>0</v>
      </c>
      <c r="K262" s="68" t="s">
        <v>327</v>
      </c>
      <c r="L262" s="68" t="s">
        <v>327</v>
      </c>
      <c r="M262" s="68" t="s">
        <v>327</v>
      </c>
      <c r="N262" s="68" t="s">
        <v>327</v>
      </c>
      <c r="O262" s="68" t="s">
        <v>327</v>
      </c>
    </row>
    <row r="263" spans="1:15" ht="12.75">
      <c r="A263" s="67">
        <v>1912</v>
      </c>
      <c r="B263" s="68" t="s">
        <v>37</v>
      </c>
      <c r="C263" s="68">
        <v>35</v>
      </c>
      <c r="D263" s="68" t="s">
        <v>73</v>
      </c>
      <c r="E263" s="68" t="s">
        <v>2091</v>
      </c>
      <c r="F263" s="68">
        <v>87000</v>
      </c>
      <c r="G263" s="68">
        <v>0.4</v>
      </c>
      <c r="H263" s="68">
        <v>0.2</v>
      </c>
      <c r="I263" s="68">
        <v>0.4</v>
      </c>
      <c r="J263" s="68">
        <v>0</v>
      </c>
      <c r="K263" s="68" t="s">
        <v>327</v>
      </c>
      <c r="L263" s="68" t="s">
        <v>327</v>
      </c>
      <c r="M263" s="68" t="s">
        <v>327</v>
      </c>
      <c r="N263" s="68" t="s">
        <v>327</v>
      </c>
      <c r="O263" s="68" t="s">
        <v>327</v>
      </c>
    </row>
    <row r="264" spans="1:15" ht="12.75">
      <c r="A264" s="67">
        <v>1918</v>
      </c>
      <c r="B264" s="68" t="s">
        <v>224</v>
      </c>
      <c r="C264" s="68">
        <v>12</v>
      </c>
      <c r="D264" s="68" t="s">
        <v>236</v>
      </c>
      <c r="E264" s="68" t="s">
        <v>2091</v>
      </c>
      <c r="F264" s="68">
        <v>69000</v>
      </c>
      <c r="G264" s="68">
        <v>0.5</v>
      </c>
      <c r="H264" s="68">
        <v>0.5</v>
      </c>
      <c r="I264" s="68">
        <v>0</v>
      </c>
      <c r="J264" s="68">
        <v>0</v>
      </c>
      <c r="K264" s="68" t="s">
        <v>327</v>
      </c>
      <c r="L264" s="68" t="s">
        <v>327</v>
      </c>
      <c r="M264" s="68" t="s">
        <v>327</v>
      </c>
      <c r="N264" s="68" t="s">
        <v>327</v>
      </c>
      <c r="O264" s="68" t="s">
        <v>327</v>
      </c>
    </row>
    <row r="265" spans="1:15" ht="12.75">
      <c r="A265" s="67">
        <v>1925</v>
      </c>
      <c r="B265" s="68" t="s">
        <v>2073</v>
      </c>
      <c r="C265" s="68">
        <v>38</v>
      </c>
      <c r="D265" s="68" t="s">
        <v>2114</v>
      </c>
      <c r="E265" s="68" t="s">
        <v>2091</v>
      </c>
      <c r="F265" s="68">
        <v>64000</v>
      </c>
      <c r="G265" s="68">
        <v>0.3333333333333333</v>
      </c>
      <c r="H265" s="68">
        <v>0</v>
      </c>
      <c r="I265" s="68">
        <v>0.3333333333333333</v>
      </c>
      <c r="J265" s="68">
        <v>0.3333333333333333</v>
      </c>
      <c r="K265" s="68" t="s">
        <v>327</v>
      </c>
      <c r="L265" s="68" t="s">
        <v>327</v>
      </c>
      <c r="M265" s="68" t="s">
        <v>327</v>
      </c>
      <c r="N265" s="68" t="s">
        <v>327</v>
      </c>
      <c r="O265" s="68" t="s">
        <v>327</v>
      </c>
    </row>
    <row r="266" spans="1:15" ht="12.75">
      <c r="A266" s="67">
        <v>1955</v>
      </c>
      <c r="B266" s="68" t="s">
        <v>15</v>
      </c>
      <c r="C266" s="68">
        <v>12</v>
      </c>
      <c r="D266" s="68" t="s">
        <v>27</v>
      </c>
      <c r="E266" s="68" t="s">
        <v>2091</v>
      </c>
      <c r="F266" s="68">
        <v>52000</v>
      </c>
      <c r="G266" s="68">
        <v>0</v>
      </c>
      <c r="H266" s="68">
        <v>0</v>
      </c>
      <c r="I266" s="68">
        <v>0.75</v>
      </c>
      <c r="J266" s="68">
        <v>0.25</v>
      </c>
      <c r="K266" s="68" t="s">
        <v>327</v>
      </c>
      <c r="L266" s="68" t="s">
        <v>327</v>
      </c>
      <c r="M266" s="68" t="s">
        <v>327</v>
      </c>
      <c r="N266" s="68" t="s">
        <v>327</v>
      </c>
      <c r="O266" s="68" t="s">
        <v>327</v>
      </c>
    </row>
    <row r="267" spans="1:15" ht="12.75">
      <c r="A267" s="67">
        <v>1956</v>
      </c>
      <c r="B267" s="68" t="s">
        <v>98</v>
      </c>
      <c r="C267" s="68">
        <v>38</v>
      </c>
      <c r="D267" s="68" t="s">
        <v>136</v>
      </c>
      <c r="E267" s="68" t="s">
        <v>2091</v>
      </c>
      <c r="F267" s="68">
        <v>45000</v>
      </c>
      <c r="G267" s="68">
        <v>0</v>
      </c>
      <c r="H267" s="68">
        <v>0.3333333333333333</v>
      </c>
      <c r="I267" s="68">
        <v>0.3333333333333333</v>
      </c>
      <c r="J267" s="68">
        <v>0.3333333333333333</v>
      </c>
      <c r="K267" s="68" t="s">
        <v>327</v>
      </c>
      <c r="L267" s="68" t="s">
        <v>327</v>
      </c>
      <c r="M267" s="68" t="s">
        <v>327</v>
      </c>
      <c r="N267" s="68" t="s">
        <v>327</v>
      </c>
      <c r="O267" s="68" t="s">
        <v>327</v>
      </c>
    </row>
    <row r="268" spans="1:15" ht="12.75">
      <c r="A268" s="67">
        <v>1962</v>
      </c>
      <c r="B268" s="68" t="s">
        <v>142</v>
      </c>
      <c r="C268" s="68">
        <v>1</v>
      </c>
      <c r="D268" s="68" t="s">
        <v>143</v>
      </c>
      <c r="E268" s="68" t="s">
        <v>2080</v>
      </c>
      <c r="F268" s="68">
        <v>310000</v>
      </c>
      <c r="G268" s="68">
        <v>0.23809523809523808</v>
      </c>
      <c r="H268" s="68">
        <v>0.47619047619047616</v>
      </c>
      <c r="I268" s="68">
        <v>0.19047619047619047</v>
      </c>
      <c r="J268" s="68">
        <v>0.09523809523809523</v>
      </c>
      <c r="K268" s="68">
        <v>3400</v>
      </c>
      <c r="L268" s="68">
        <v>1100</v>
      </c>
      <c r="M268" s="68">
        <v>0.01887955613778223</v>
      </c>
      <c r="N268" s="68">
        <v>20</v>
      </c>
      <c r="O268" s="68">
        <v>20</v>
      </c>
    </row>
    <row r="269" spans="1:15" ht="12.75">
      <c r="A269" s="67">
        <v>1975</v>
      </c>
      <c r="B269" s="68" t="s">
        <v>298</v>
      </c>
      <c r="C269" s="68">
        <v>2</v>
      </c>
      <c r="D269" s="68" t="s">
        <v>300</v>
      </c>
      <c r="E269" s="68" t="s">
        <v>2086</v>
      </c>
      <c r="F269" s="68">
        <v>154000</v>
      </c>
      <c r="G269" s="68">
        <v>0.4</v>
      </c>
      <c r="H269" s="68">
        <v>0.3333333333333333</v>
      </c>
      <c r="I269" s="68">
        <v>0.13333333333333333</v>
      </c>
      <c r="J269" s="68">
        <v>0.13333333333333333</v>
      </c>
      <c r="K269" s="68">
        <v>1200</v>
      </c>
      <c r="L269" s="68">
        <v>500</v>
      </c>
      <c r="M269" s="68">
        <v>0.0728271669881349</v>
      </c>
      <c r="N269" s="68">
        <v>10</v>
      </c>
      <c r="O269" s="68">
        <v>10</v>
      </c>
    </row>
    <row r="270" spans="1:15" ht="12.75">
      <c r="A270" s="67">
        <v>1977</v>
      </c>
      <c r="B270" s="68" t="s">
        <v>142</v>
      </c>
      <c r="C270" s="68">
        <v>10</v>
      </c>
      <c r="D270" s="68" t="s">
        <v>152</v>
      </c>
      <c r="E270" s="68" t="s">
        <v>2091</v>
      </c>
      <c r="F270" s="68">
        <v>49000</v>
      </c>
      <c r="G270" s="68">
        <v>0.16666666666666666</v>
      </c>
      <c r="H270" s="68">
        <v>0.16666666666666666</v>
      </c>
      <c r="I270" s="68">
        <v>0.6666666666666666</v>
      </c>
      <c r="J270" s="68">
        <v>0</v>
      </c>
      <c r="K270" s="68" t="s">
        <v>327</v>
      </c>
      <c r="L270" s="68" t="s">
        <v>327</v>
      </c>
      <c r="M270" s="68" t="s">
        <v>327</v>
      </c>
      <c r="N270" s="68" t="s">
        <v>327</v>
      </c>
      <c r="O270" s="68" t="s">
        <v>327</v>
      </c>
    </row>
    <row r="271" spans="1:15" ht="12.75">
      <c r="A271" s="67">
        <v>1980</v>
      </c>
      <c r="B271" s="68" t="s">
        <v>244</v>
      </c>
      <c r="C271" s="68">
        <v>21</v>
      </c>
      <c r="D271" s="68" t="s">
        <v>266</v>
      </c>
      <c r="E271" s="68" t="s">
        <v>2091</v>
      </c>
      <c r="F271" s="68">
        <v>63000</v>
      </c>
      <c r="G271" s="68">
        <v>0</v>
      </c>
      <c r="H271" s="68">
        <v>0.2</v>
      </c>
      <c r="I271" s="68">
        <v>0.6</v>
      </c>
      <c r="J271" s="68">
        <v>0.2</v>
      </c>
      <c r="K271" s="68" t="s">
        <v>327</v>
      </c>
      <c r="L271" s="68" t="s">
        <v>327</v>
      </c>
      <c r="M271" s="68" t="s">
        <v>327</v>
      </c>
      <c r="N271" s="68" t="s">
        <v>327</v>
      </c>
      <c r="O271" s="68" t="s">
        <v>327</v>
      </c>
    </row>
    <row r="272" spans="1:15" ht="12.75">
      <c r="A272" s="67">
        <v>1989</v>
      </c>
      <c r="B272" s="68" t="s">
        <v>142</v>
      </c>
      <c r="C272" s="68">
        <v>11</v>
      </c>
      <c r="D272" s="68" t="s">
        <v>153</v>
      </c>
      <c r="E272" s="68" t="s">
        <v>2091</v>
      </c>
      <c r="F272" s="68">
        <v>53000</v>
      </c>
      <c r="G272" s="68">
        <v>0.16666666666666666</v>
      </c>
      <c r="H272" s="68">
        <v>0.8333333333333334</v>
      </c>
      <c r="I272" s="68">
        <v>0</v>
      </c>
      <c r="J272" s="68">
        <v>0</v>
      </c>
      <c r="K272" s="68" t="s">
        <v>327</v>
      </c>
      <c r="L272" s="68" t="s">
        <v>327</v>
      </c>
      <c r="M272" s="68" t="s">
        <v>327</v>
      </c>
      <c r="N272" s="68" t="s">
        <v>327</v>
      </c>
      <c r="O272" s="68" t="s">
        <v>327</v>
      </c>
    </row>
    <row r="273" spans="1:15" ht="12.75">
      <c r="A273" s="67">
        <v>1991</v>
      </c>
      <c r="B273" s="68" t="s">
        <v>2073</v>
      </c>
      <c r="C273" s="68">
        <v>5</v>
      </c>
      <c r="D273" s="68" t="s">
        <v>2079</v>
      </c>
      <c r="E273" s="68" t="s">
        <v>2080</v>
      </c>
      <c r="F273" s="68">
        <v>787000</v>
      </c>
      <c r="G273" s="68">
        <v>0.41379310344827586</v>
      </c>
      <c r="H273" s="68">
        <v>0.41379310344827586</v>
      </c>
      <c r="I273" s="68">
        <v>0.10344827586206896</v>
      </c>
      <c r="J273" s="68">
        <v>0.06896551724137931</v>
      </c>
      <c r="K273" s="68">
        <v>2000</v>
      </c>
      <c r="L273" s="68">
        <v>1600</v>
      </c>
      <c r="M273" s="68">
        <v>0.3143314651721377</v>
      </c>
      <c r="N273" s="68">
        <v>10</v>
      </c>
      <c r="O273" s="68">
        <v>10</v>
      </c>
    </row>
    <row r="274" spans="1:15" ht="12.75">
      <c r="A274" s="67">
        <v>2004</v>
      </c>
      <c r="B274" s="68" t="s">
        <v>2073</v>
      </c>
      <c r="C274" s="68">
        <v>13</v>
      </c>
      <c r="D274" s="68" t="s">
        <v>2089</v>
      </c>
      <c r="E274" s="68" t="s">
        <v>2086</v>
      </c>
      <c r="F274" s="68">
        <v>145000</v>
      </c>
      <c r="G274" s="68">
        <v>0.4</v>
      </c>
      <c r="H274" s="68">
        <v>0.4</v>
      </c>
      <c r="I274" s="68">
        <v>0.2</v>
      </c>
      <c r="J274" s="68">
        <v>0</v>
      </c>
      <c r="K274" s="68">
        <v>1100</v>
      </c>
      <c r="L274" s="68">
        <v>300</v>
      </c>
      <c r="M274" s="68">
        <v>0.03580996303706467</v>
      </c>
      <c r="N274" s="68">
        <v>10</v>
      </c>
      <c r="O274" s="68">
        <v>10</v>
      </c>
    </row>
    <row r="275" spans="1:15" ht="12.75">
      <c r="A275" s="67">
        <v>2048</v>
      </c>
      <c r="B275" s="68" t="s">
        <v>244</v>
      </c>
      <c r="C275" s="68">
        <v>2</v>
      </c>
      <c r="D275" s="68" t="s">
        <v>247</v>
      </c>
      <c r="E275" s="68" t="s">
        <v>39</v>
      </c>
      <c r="F275" s="68">
        <v>591000</v>
      </c>
      <c r="G275" s="68">
        <v>0.4634146341463415</v>
      </c>
      <c r="H275" s="68">
        <v>0.43902439024390244</v>
      </c>
      <c r="I275" s="68">
        <v>0.0975609756097561</v>
      </c>
      <c r="J275" s="68">
        <v>0</v>
      </c>
      <c r="K275" s="68">
        <v>5900</v>
      </c>
      <c r="L275" s="68">
        <v>1400</v>
      </c>
      <c r="M275" s="68">
        <v>0.07235148424250558</v>
      </c>
      <c r="N275" s="68">
        <v>40</v>
      </c>
      <c r="O275" s="68">
        <v>30</v>
      </c>
    </row>
    <row r="276" spans="1:15" ht="12.75">
      <c r="A276" s="67">
        <v>2052</v>
      </c>
      <c r="B276" s="68" t="s">
        <v>224</v>
      </c>
      <c r="C276" s="68">
        <v>6</v>
      </c>
      <c r="D276" s="68" t="s">
        <v>230</v>
      </c>
      <c r="E276" s="68" t="s">
        <v>2091</v>
      </c>
      <c r="F276" s="68">
        <v>65000</v>
      </c>
      <c r="G276" s="68">
        <v>0.3333333333333333</v>
      </c>
      <c r="H276" s="68">
        <v>0.16666666666666666</v>
      </c>
      <c r="I276" s="68">
        <v>0.16666666666666666</v>
      </c>
      <c r="J276" s="68">
        <v>0.3333333333333333</v>
      </c>
      <c r="K276" s="68" t="s">
        <v>327</v>
      </c>
      <c r="L276" s="68" t="s">
        <v>327</v>
      </c>
      <c r="M276" s="68" t="s">
        <v>327</v>
      </c>
      <c r="N276" s="68" t="s">
        <v>327</v>
      </c>
      <c r="O276" s="68" t="s">
        <v>327</v>
      </c>
    </row>
    <row r="277" spans="1:15" ht="12.75">
      <c r="A277" s="67">
        <v>2055</v>
      </c>
      <c r="B277" s="68" t="s">
        <v>244</v>
      </c>
      <c r="C277" s="68">
        <v>9</v>
      </c>
      <c r="D277" s="68" t="s">
        <v>254</v>
      </c>
      <c r="E277" s="68" t="s">
        <v>2086</v>
      </c>
      <c r="F277" s="68">
        <v>80000</v>
      </c>
      <c r="G277" s="68">
        <v>0.2</v>
      </c>
      <c r="H277" s="68">
        <v>0.6</v>
      </c>
      <c r="I277" s="68">
        <v>0.2</v>
      </c>
      <c r="J277" s="68">
        <v>0</v>
      </c>
      <c r="K277" s="68">
        <v>2100</v>
      </c>
      <c r="L277" s="68">
        <v>200</v>
      </c>
      <c r="M277" s="68">
        <v>0.024261541528395034</v>
      </c>
      <c r="N277" s="68">
        <v>10</v>
      </c>
      <c r="O277" s="68">
        <v>10</v>
      </c>
    </row>
    <row r="278" spans="1:15" ht="12.75">
      <c r="A278" s="67">
        <v>2101</v>
      </c>
      <c r="B278" s="68" t="s">
        <v>195</v>
      </c>
      <c r="C278" s="68">
        <v>15</v>
      </c>
      <c r="D278" s="68" t="s">
        <v>202</v>
      </c>
      <c r="E278" s="68" t="s">
        <v>2091</v>
      </c>
      <c r="F278" s="68">
        <v>33000</v>
      </c>
      <c r="G278" s="68">
        <v>0.25</v>
      </c>
      <c r="H278" s="68">
        <v>0.75</v>
      </c>
      <c r="I278" s="68">
        <v>0</v>
      </c>
      <c r="J278" s="68">
        <v>0</v>
      </c>
      <c r="K278" s="68" t="s">
        <v>327</v>
      </c>
      <c r="L278" s="68" t="s">
        <v>327</v>
      </c>
      <c r="M278" s="68" t="s">
        <v>327</v>
      </c>
      <c r="N278" s="68" t="s">
        <v>327</v>
      </c>
      <c r="O278" s="68" t="s">
        <v>327</v>
      </c>
    </row>
    <row r="279" spans="1:15" ht="12.75">
      <c r="A279" s="67">
        <v>2107</v>
      </c>
      <c r="B279" s="68" t="s">
        <v>195</v>
      </c>
      <c r="C279" s="68">
        <v>16</v>
      </c>
      <c r="D279" s="68" t="s">
        <v>209</v>
      </c>
      <c r="E279" s="68" t="s">
        <v>2091</v>
      </c>
      <c r="F279" s="68">
        <v>33000</v>
      </c>
      <c r="G279" s="68">
        <v>0.25</v>
      </c>
      <c r="H279" s="68">
        <v>0.5</v>
      </c>
      <c r="I279" s="68">
        <v>0.25</v>
      </c>
      <c r="J279" s="68">
        <v>0</v>
      </c>
      <c r="K279" s="68" t="s">
        <v>327</v>
      </c>
      <c r="L279" s="68" t="s">
        <v>327</v>
      </c>
      <c r="M279" s="68" t="s">
        <v>327</v>
      </c>
      <c r="N279" s="68" t="s">
        <v>327</v>
      </c>
      <c r="O279" s="68" t="s">
        <v>327</v>
      </c>
    </row>
    <row r="280" spans="1:15" ht="12.75">
      <c r="A280" s="67">
        <v>2116</v>
      </c>
      <c r="B280" s="68" t="s">
        <v>37</v>
      </c>
      <c r="C280" s="68">
        <v>8</v>
      </c>
      <c r="D280" s="68" t="s">
        <v>46</v>
      </c>
      <c r="E280" s="68" t="s">
        <v>2086</v>
      </c>
      <c r="F280" s="68">
        <v>207000</v>
      </c>
      <c r="G280" s="68">
        <v>0.8</v>
      </c>
      <c r="H280" s="68">
        <v>0</v>
      </c>
      <c r="I280" s="68">
        <v>0.1</v>
      </c>
      <c r="J280" s="68">
        <v>0.1</v>
      </c>
      <c r="K280" s="68">
        <v>1100</v>
      </c>
      <c r="L280" s="68">
        <v>500</v>
      </c>
      <c r="M280" s="68">
        <v>0.09941520467836257</v>
      </c>
      <c r="N280" s="68">
        <v>10</v>
      </c>
      <c r="O280" s="68">
        <v>10</v>
      </c>
    </row>
    <row r="281" spans="1:15" ht="12.75">
      <c r="A281" s="67">
        <v>2136</v>
      </c>
      <c r="B281" s="68" t="s">
        <v>169</v>
      </c>
      <c r="C281" s="68">
        <v>20</v>
      </c>
      <c r="D281" s="68" t="s">
        <v>189</v>
      </c>
      <c r="E281" s="68" t="s">
        <v>2091</v>
      </c>
      <c r="F281" s="68">
        <v>40000</v>
      </c>
      <c r="G281" s="68">
        <v>0</v>
      </c>
      <c r="H281" s="68">
        <v>0.6666666666666666</v>
      </c>
      <c r="I281" s="68">
        <v>0.3333333333333333</v>
      </c>
      <c r="J281" s="68">
        <v>0</v>
      </c>
      <c r="K281" s="68" t="s">
        <v>327</v>
      </c>
      <c r="L281" s="68" t="s">
        <v>327</v>
      </c>
      <c r="M281" s="68" t="s">
        <v>327</v>
      </c>
      <c r="N281" s="68" t="s">
        <v>327</v>
      </c>
      <c r="O281" s="68" t="s">
        <v>327</v>
      </c>
    </row>
    <row r="282" spans="1:15" ht="12.75">
      <c r="A282" s="67">
        <v>2142</v>
      </c>
      <c r="B282" s="68" t="s">
        <v>15</v>
      </c>
      <c r="C282" s="68">
        <v>13</v>
      </c>
      <c r="D282" s="68" t="s">
        <v>28</v>
      </c>
      <c r="E282" s="68" t="s">
        <v>2091</v>
      </c>
      <c r="F282" s="68">
        <v>35000</v>
      </c>
      <c r="G282" s="68">
        <v>0.25</v>
      </c>
      <c r="H282" s="68">
        <v>0.25</v>
      </c>
      <c r="I282" s="68">
        <v>0.5</v>
      </c>
      <c r="J282" s="68">
        <v>0</v>
      </c>
      <c r="K282" s="68" t="s">
        <v>327</v>
      </c>
      <c r="L282" s="68" t="s">
        <v>327</v>
      </c>
      <c r="M282" s="68" t="s">
        <v>327</v>
      </c>
      <c r="N282" s="68" t="s">
        <v>327</v>
      </c>
      <c r="O282" s="68" t="s">
        <v>327</v>
      </c>
    </row>
    <row r="283" spans="1:15" ht="12.75">
      <c r="A283" s="67">
        <v>2144</v>
      </c>
      <c r="B283" s="68" t="s">
        <v>224</v>
      </c>
      <c r="C283" s="68">
        <v>7</v>
      </c>
      <c r="D283" s="68" t="s">
        <v>231</v>
      </c>
      <c r="E283" s="68" t="s">
        <v>2091</v>
      </c>
      <c r="F283" s="68">
        <v>49000</v>
      </c>
      <c r="G283" s="68">
        <v>0.16666666666666666</v>
      </c>
      <c r="H283" s="68">
        <v>0</v>
      </c>
      <c r="I283" s="68">
        <v>0.16666666666666666</v>
      </c>
      <c r="J283" s="68">
        <v>0.6666666666666666</v>
      </c>
      <c r="K283" s="68" t="s">
        <v>327</v>
      </c>
      <c r="L283" s="68" t="s">
        <v>327</v>
      </c>
      <c r="M283" s="68" t="s">
        <v>327</v>
      </c>
      <c r="N283" s="68" t="s">
        <v>327</v>
      </c>
      <c r="O283" s="68" t="s">
        <v>327</v>
      </c>
    </row>
    <row r="284" spans="1:15" ht="12.75">
      <c r="A284" s="67">
        <v>2147</v>
      </c>
      <c r="B284" s="68" t="s">
        <v>169</v>
      </c>
      <c r="C284" s="68">
        <v>21</v>
      </c>
      <c r="D284" s="68" t="s">
        <v>190</v>
      </c>
      <c r="E284" s="68" t="s">
        <v>2091</v>
      </c>
      <c r="F284" s="68">
        <v>27000</v>
      </c>
      <c r="G284" s="68">
        <v>0</v>
      </c>
      <c r="H284" s="68">
        <v>1</v>
      </c>
      <c r="I284" s="68">
        <v>0</v>
      </c>
      <c r="J284" s="68">
        <v>0</v>
      </c>
      <c r="K284" s="68" t="s">
        <v>327</v>
      </c>
      <c r="L284" s="68" t="s">
        <v>327</v>
      </c>
      <c r="M284" s="68" t="s">
        <v>327</v>
      </c>
      <c r="N284" s="68" t="s">
        <v>327</v>
      </c>
      <c r="O284" s="68" t="s">
        <v>327</v>
      </c>
    </row>
    <row r="285" spans="1:15" ht="12.75">
      <c r="A285" s="67">
        <v>2161</v>
      </c>
      <c r="B285" s="68" t="s">
        <v>224</v>
      </c>
      <c r="C285" s="68">
        <v>18</v>
      </c>
      <c r="D285" s="68" t="s">
        <v>242</v>
      </c>
      <c r="E285" s="68" t="s">
        <v>2091</v>
      </c>
      <c r="F285" s="68">
        <v>20000</v>
      </c>
      <c r="G285" s="68">
        <v>0.6666666666666666</v>
      </c>
      <c r="H285" s="68">
        <v>0.3333333333333333</v>
      </c>
      <c r="I285" s="68">
        <v>0</v>
      </c>
      <c r="J285" s="68">
        <v>0</v>
      </c>
      <c r="K285" s="68" t="s">
        <v>327</v>
      </c>
      <c r="L285" s="68" t="s">
        <v>327</v>
      </c>
      <c r="M285" s="68" t="s">
        <v>327</v>
      </c>
      <c r="N285" s="68" t="s">
        <v>327</v>
      </c>
      <c r="O285" s="68" t="s">
        <v>327</v>
      </c>
    </row>
    <row r="286" spans="1:15" ht="12.75">
      <c r="A286" s="67">
        <v>2184</v>
      </c>
      <c r="B286" s="68" t="s">
        <v>98</v>
      </c>
      <c r="C286" s="68">
        <v>39</v>
      </c>
      <c r="D286" s="68" t="s">
        <v>137</v>
      </c>
      <c r="E286" s="68" t="s">
        <v>2091</v>
      </c>
      <c r="F286" s="68">
        <v>40000</v>
      </c>
      <c r="G286" s="68">
        <v>0.3333333333333333</v>
      </c>
      <c r="H286" s="68">
        <v>0.6666666666666666</v>
      </c>
      <c r="I286" s="68">
        <v>0</v>
      </c>
      <c r="J286" s="68">
        <v>0</v>
      </c>
      <c r="K286" s="68" t="s">
        <v>327</v>
      </c>
      <c r="L286" s="68" t="s">
        <v>327</v>
      </c>
      <c r="M286" s="68" t="s">
        <v>327</v>
      </c>
      <c r="N286" s="68" t="s">
        <v>327</v>
      </c>
      <c r="O286" s="68" t="s">
        <v>327</v>
      </c>
    </row>
    <row r="287" spans="1:15" ht="12.75">
      <c r="A287" s="67">
        <v>2186</v>
      </c>
      <c r="B287" s="68" t="s">
        <v>244</v>
      </c>
      <c r="C287" s="68">
        <v>22</v>
      </c>
      <c r="D287" s="68" t="s">
        <v>267</v>
      </c>
      <c r="E287" s="68" t="s">
        <v>2091</v>
      </c>
      <c r="F287" s="68">
        <v>140000</v>
      </c>
      <c r="G287" s="68">
        <v>0.6</v>
      </c>
      <c r="H287" s="68">
        <v>0.2</v>
      </c>
      <c r="I287" s="68">
        <v>0.2</v>
      </c>
      <c r="J287" s="68">
        <v>0</v>
      </c>
      <c r="K287" s="68" t="s">
        <v>327</v>
      </c>
      <c r="L287" s="68" t="s">
        <v>327</v>
      </c>
      <c r="M287" s="68" t="s">
        <v>327</v>
      </c>
      <c r="N287" s="68" t="s">
        <v>327</v>
      </c>
      <c r="O287" s="68" t="s">
        <v>327</v>
      </c>
    </row>
    <row r="288" spans="1:15" ht="12.75">
      <c r="A288" s="67">
        <v>2214</v>
      </c>
      <c r="B288" s="68" t="s">
        <v>195</v>
      </c>
      <c r="C288" s="68">
        <v>17</v>
      </c>
      <c r="D288" s="68" t="s">
        <v>210</v>
      </c>
      <c r="E288" s="68" t="s">
        <v>2091</v>
      </c>
      <c r="F288" s="68">
        <v>24000</v>
      </c>
      <c r="G288" s="68">
        <v>0</v>
      </c>
      <c r="H288" s="68">
        <v>0.75</v>
      </c>
      <c r="I288" s="68">
        <v>0.25</v>
      </c>
      <c r="J288" s="68">
        <v>0</v>
      </c>
      <c r="K288" s="68" t="s">
        <v>327</v>
      </c>
      <c r="L288" s="68" t="s">
        <v>327</v>
      </c>
      <c r="M288" s="68" t="s">
        <v>327</v>
      </c>
      <c r="N288" s="68" t="s">
        <v>327</v>
      </c>
      <c r="O288" s="68" t="s">
        <v>327</v>
      </c>
    </row>
    <row r="289" spans="1:15" ht="12.75">
      <c r="A289" s="67">
        <v>2216</v>
      </c>
      <c r="B289" s="68" t="s">
        <v>195</v>
      </c>
      <c r="C289" s="68">
        <v>28</v>
      </c>
      <c r="D289" s="68" t="s">
        <v>220</v>
      </c>
      <c r="E289" s="68" t="s">
        <v>2091</v>
      </c>
      <c r="F289" s="68">
        <v>22000</v>
      </c>
      <c r="G289" s="68">
        <v>0.3333333333333333</v>
      </c>
      <c r="H289" s="68">
        <v>0.6666666666666666</v>
      </c>
      <c r="I289" s="68">
        <v>0</v>
      </c>
      <c r="J289" s="68">
        <v>0</v>
      </c>
      <c r="K289" s="68" t="s">
        <v>327</v>
      </c>
      <c r="L289" s="68" t="s">
        <v>327</v>
      </c>
      <c r="M289" s="68" t="s">
        <v>327</v>
      </c>
      <c r="N289" s="68" t="s">
        <v>327</v>
      </c>
      <c r="O289" s="68" t="s">
        <v>327</v>
      </c>
    </row>
    <row r="290" spans="1:15" ht="12.75">
      <c r="A290" s="67">
        <v>2241</v>
      </c>
      <c r="B290" s="68" t="s">
        <v>169</v>
      </c>
      <c r="C290" s="68">
        <v>22</v>
      </c>
      <c r="D290" s="68" t="s">
        <v>191</v>
      </c>
      <c r="E290" s="68" t="s">
        <v>2091</v>
      </c>
      <c r="F290" s="68">
        <v>27000</v>
      </c>
      <c r="G290" s="68">
        <v>0.3333333333333333</v>
      </c>
      <c r="H290" s="68">
        <v>0.3333333333333333</v>
      </c>
      <c r="I290" s="68">
        <v>0</v>
      </c>
      <c r="J290" s="68">
        <v>0.3333333333333333</v>
      </c>
      <c r="K290" s="68" t="s">
        <v>327</v>
      </c>
      <c r="L290" s="68" t="s">
        <v>327</v>
      </c>
      <c r="M290" s="68" t="s">
        <v>327</v>
      </c>
      <c r="N290" s="68" t="s">
        <v>327</v>
      </c>
      <c r="O290" s="68" t="s">
        <v>327</v>
      </c>
    </row>
    <row r="291" spans="1:15" ht="12.75">
      <c r="A291" s="67">
        <v>2270</v>
      </c>
      <c r="B291" s="68" t="s">
        <v>298</v>
      </c>
      <c r="C291" s="68">
        <v>15</v>
      </c>
      <c r="D291" s="68" t="s">
        <v>313</v>
      </c>
      <c r="E291" s="68" t="s">
        <v>2091</v>
      </c>
      <c r="F291" s="68">
        <v>40000</v>
      </c>
      <c r="G291" s="68">
        <v>0.3333333333333333</v>
      </c>
      <c r="H291" s="68">
        <v>0.6666666666666666</v>
      </c>
      <c r="I291" s="68">
        <v>0</v>
      </c>
      <c r="J291" s="68">
        <v>0</v>
      </c>
      <c r="K291" s="68" t="s">
        <v>327</v>
      </c>
      <c r="L291" s="68" t="s">
        <v>327</v>
      </c>
      <c r="M291" s="68" t="s">
        <v>327</v>
      </c>
      <c r="N291" s="68" t="s">
        <v>327</v>
      </c>
      <c r="O291" s="68" t="s">
        <v>327</v>
      </c>
    </row>
    <row r="292" spans="1:15" ht="12.75">
      <c r="A292" s="67">
        <v>2314</v>
      </c>
      <c r="B292" s="68" t="s">
        <v>298</v>
      </c>
      <c r="C292" s="68">
        <v>16</v>
      </c>
      <c r="D292" s="68" t="s">
        <v>314</v>
      </c>
      <c r="E292" s="68" t="s">
        <v>2091</v>
      </c>
      <c r="F292" s="68">
        <v>26000</v>
      </c>
      <c r="G292" s="68">
        <v>0</v>
      </c>
      <c r="H292" s="68">
        <v>1</v>
      </c>
      <c r="I292" s="68">
        <v>0</v>
      </c>
      <c r="J292" s="68">
        <v>0</v>
      </c>
      <c r="K292" s="68" t="s">
        <v>327</v>
      </c>
      <c r="L292" s="68" t="s">
        <v>327</v>
      </c>
      <c r="M292" s="68" t="s">
        <v>327</v>
      </c>
      <c r="N292" s="68" t="s">
        <v>327</v>
      </c>
      <c r="O292" s="68" t="s">
        <v>327</v>
      </c>
    </row>
    <row r="293" spans="1:15" ht="12.75">
      <c r="A293" s="67">
        <v>2329</v>
      </c>
      <c r="B293" s="68" t="s">
        <v>244</v>
      </c>
      <c r="C293" s="68">
        <v>27</v>
      </c>
      <c r="D293" s="68" t="s">
        <v>272</v>
      </c>
      <c r="E293" s="68" t="s">
        <v>2091</v>
      </c>
      <c r="F293" s="68">
        <v>109000</v>
      </c>
      <c r="G293" s="68">
        <v>0.25</v>
      </c>
      <c r="H293" s="68">
        <v>0.5</v>
      </c>
      <c r="I293" s="68">
        <v>0.25</v>
      </c>
      <c r="J293" s="68">
        <v>0</v>
      </c>
      <c r="K293" s="68" t="s">
        <v>327</v>
      </c>
      <c r="L293" s="68" t="s">
        <v>327</v>
      </c>
      <c r="M293" s="68" t="s">
        <v>327</v>
      </c>
      <c r="N293" s="68" t="s">
        <v>327</v>
      </c>
      <c r="O293" s="68" t="s">
        <v>327</v>
      </c>
    </row>
    <row r="294" spans="1:15" ht="12.75">
      <c r="A294" s="67">
        <v>2369</v>
      </c>
      <c r="B294" s="68" t="s">
        <v>244</v>
      </c>
      <c r="C294" s="68">
        <v>44</v>
      </c>
      <c r="D294" s="68" t="s">
        <v>289</v>
      </c>
      <c r="E294" s="68" t="s">
        <v>2091</v>
      </c>
      <c r="F294" s="68">
        <v>70000</v>
      </c>
      <c r="G294" s="68">
        <v>0</v>
      </c>
      <c r="H294" s="68">
        <v>0.6666666666666666</v>
      </c>
      <c r="I294" s="68">
        <v>0.3333333333333333</v>
      </c>
      <c r="J294" s="68">
        <v>0</v>
      </c>
      <c r="K294" s="68" t="s">
        <v>327</v>
      </c>
      <c r="L294" s="68" t="s">
        <v>327</v>
      </c>
      <c r="M294" s="68" t="s">
        <v>327</v>
      </c>
      <c r="N294" s="68" t="s">
        <v>327</v>
      </c>
      <c r="O294" s="68" t="s">
        <v>327</v>
      </c>
    </row>
    <row r="295" spans="1:15" ht="12.75">
      <c r="A295" s="67">
        <v>2416</v>
      </c>
      <c r="B295" s="68" t="s">
        <v>2119</v>
      </c>
      <c r="C295" s="68">
        <v>7</v>
      </c>
      <c r="D295" s="68" t="s">
        <v>2126</v>
      </c>
      <c r="E295" s="68" t="s">
        <v>2091</v>
      </c>
      <c r="F295" s="68">
        <v>112000</v>
      </c>
      <c r="G295" s="68">
        <v>0.14285714285714285</v>
      </c>
      <c r="H295" s="68">
        <v>0.5714285714285714</v>
      </c>
      <c r="I295" s="68">
        <v>0.2857142857142857</v>
      </c>
      <c r="J295" s="68">
        <v>0</v>
      </c>
      <c r="K295" s="68" t="s">
        <v>327</v>
      </c>
      <c r="L295" s="68" t="s">
        <v>327</v>
      </c>
      <c r="M295" s="68" t="s">
        <v>327</v>
      </c>
      <c r="N295" s="68" t="s">
        <v>327</v>
      </c>
      <c r="O295" s="68" t="s">
        <v>327</v>
      </c>
    </row>
    <row r="296" spans="1:15" ht="12.75">
      <c r="A296" s="67">
        <v>2431</v>
      </c>
      <c r="B296" s="68" t="s">
        <v>169</v>
      </c>
      <c r="C296" s="68">
        <v>23</v>
      </c>
      <c r="D296" s="68" t="s">
        <v>192</v>
      </c>
      <c r="E296" s="68" t="s">
        <v>2091</v>
      </c>
      <c r="F296" s="68">
        <v>30000</v>
      </c>
      <c r="G296" s="68">
        <v>0</v>
      </c>
      <c r="H296" s="68">
        <v>1</v>
      </c>
      <c r="I296" s="68">
        <v>0</v>
      </c>
      <c r="J296" s="68">
        <v>0</v>
      </c>
      <c r="K296" s="68" t="s">
        <v>327</v>
      </c>
      <c r="L296" s="68" t="s">
        <v>327</v>
      </c>
      <c r="M296" s="68" t="s">
        <v>327</v>
      </c>
      <c r="N296" s="68" t="s">
        <v>327</v>
      </c>
      <c r="O296" s="68" t="s">
        <v>327</v>
      </c>
    </row>
    <row r="297" spans="1:15" ht="12.75">
      <c r="A297" s="67">
        <v>2452</v>
      </c>
      <c r="B297" s="68" t="s">
        <v>2073</v>
      </c>
      <c r="C297" s="68">
        <v>1</v>
      </c>
      <c r="D297" s="68" t="s">
        <v>316</v>
      </c>
      <c r="E297" s="68" t="s">
        <v>2074</v>
      </c>
      <c r="F297" s="68">
        <v>2077000</v>
      </c>
      <c r="G297" s="68">
        <v>0.43902439024390244</v>
      </c>
      <c r="H297" s="68">
        <v>0.35772357723577236</v>
      </c>
      <c r="I297" s="68">
        <v>0.08943089430894309</v>
      </c>
      <c r="J297" s="68">
        <v>0.11382113821138211</v>
      </c>
      <c r="K297" s="68">
        <v>21000</v>
      </c>
      <c r="L297" s="68">
        <v>4200</v>
      </c>
      <c r="M297" s="68">
        <v>0.029054018459934623</v>
      </c>
      <c r="N297" s="68">
        <v>170</v>
      </c>
      <c r="O297" s="68">
        <v>170</v>
      </c>
    </row>
    <row r="298" spans="1:15" ht="12.75">
      <c r="A298" s="67">
        <v>2477</v>
      </c>
      <c r="B298" s="68" t="s">
        <v>298</v>
      </c>
      <c r="C298" s="68">
        <v>3</v>
      </c>
      <c r="D298" s="68" t="s">
        <v>301</v>
      </c>
      <c r="E298" s="68" t="s">
        <v>2086</v>
      </c>
      <c r="F298" s="68">
        <v>178000</v>
      </c>
      <c r="G298" s="68">
        <v>1</v>
      </c>
      <c r="H298" s="68">
        <v>0</v>
      </c>
      <c r="I298" s="68">
        <v>0</v>
      </c>
      <c r="J298" s="68">
        <v>0</v>
      </c>
      <c r="K298" s="68">
        <v>1700</v>
      </c>
      <c r="L298" s="68">
        <v>0</v>
      </c>
      <c r="M298" s="68">
        <v>0.12309160305343511</v>
      </c>
      <c r="N298" s="68">
        <v>40</v>
      </c>
      <c r="O298" s="68">
        <v>40</v>
      </c>
    </row>
    <row r="299" spans="1:15" ht="12.75">
      <c r="A299" s="67">
        <v>2493</v>
      </c>
      <c r="B299" s="68" t="s">
        <v>195</v>
      </c>
      <c r="C299" s="68">
        <v>29</v>
      </c>
      <c r="D299" s="68" t="s">
        <v>221</v>
      </c>
      <c r="E299" s="68" t="s">
        <v>2091</v>
      </c>
      <c r="F299" s="68">
        <v>22000</v>
      </c>
      <c r="G299" s="68">
        <v>0</v>
      </c>
      <c r="H299" s="68">
        <v>0.3333333333333333</v>
      </c>
      <c r="I299" s="68">
        <v>0.6666666666666666</v>
      </c>
      <c r="J299" s="68">
        <v>0</v>
      </c>
      <c r="K299" s="68" t="s">
        <v>327</v>
      </c>
      <c r="L299" s="68" t="s">
        <v>327</v>
      </c>
      <c r="M299" s="68" t="s">
        <v>327</v>
      </c>
      <c r="N299" s="68" t="s">
        <v>327</v>
      </c>
      <c r="O299" s="68" t="s">
        <v>327</v>
      </c>
    </row>
    <row r="300" spans="1:15" ht="12.75">
      <c r="A300" s="67">
        <v>2494</v>
      </c>
      <c r="B300" s="68" t="s">
        <v>142</v>
      </c>
      <c r="C300" s="68">
        <v>22</v>
      </c>
      <c r="D300" s="68" t="s">
        <v>164</v>
      </c>
      <c r="E300" s="68" t="s">
        <v>2091</v>
      </c>
      <c r="F300" s="68">
        <v>102000</v>
      </c>
      <c r="G300" s="68">
        <v>0</v>
      </c>
      <c r="H300" s="68">
        <v>0.6666666666666666</v>
      </c>
      <c r="I300" s="68">
        <v>0</v>
      </c>
      <c r="J300" s="68">
        <v>0.3333333333333333</v>
      </c>
      <c r="K300" s="68" t="s">
        <v>327</v>
      </c>
      <c r="L300" s="68" t="s">
        <v>327</v>
      </c>
      <c r="M300" s="68" t="s">
        <v>327</v>
      </c>
      <c r="N300" s="68" t="s">
        <v>327</v>
      </c>
      <c r="O300" s="68" t="s">
        <v>327</v>
      </c>
    </row>
    <row r="301" spans="1:15" ht="12.75">
      <c r="A301" s="67">
        <v>2562</v>
      </c>
      <c r="B301" s="68" t="s">
        <v>2073</v>
      </c>
      <c r="C301" s="68">
        <v>39</v>
      </c>
      <c r="D301" s="68" t="s">
        <v>2115</v>
      </c>
      <c r="E301" s="68" t="s">
        <v>2091</v>
      </c>
      <c r="F301" s="68">
        <v>90000</v>
      </c>
      <c r="G301" s="68">
        <v>0.6666666666666666</v>
      </c>
      <c r="H301" s="68">
        <v>0</v>
      </c>
      <c r="I301" s="68">
        <v>0.3333333333333333</v>
      </c>
      <c r="J301" s="68">
        <v>0</v>
      </c>
      <c r="K301" s="68" t="s">
        <v>327</v>
      </c>
      <c r="L301" s="68" t="s">
        <v>327</v>
      </c>
      <c r="M301" s="68" t="s">
        <v>327</v>
      </c>
      <c r="N301" s="68" t="s">
        <v>327</v>
      </c>
      <c r="O301" s="68" t="s">
        <v>327</v>
      </c>
    </row>
    <row r="302" spans="1:15" ht="12.75">
      <c r="A302" s="67">
        <v>2586</v>
      </c>
      <c r="B302" s="68" t="s">
        <v>169</v>
      </c>
      <c r="C302" s="68">
        <v>5</v>
      </c>
      <c r="D302" s="68" t="s">
        <v>174</v>
      </c>
      <c r="E302" s="68" t="s">
        <v>2091</v>
      </c>
      <c r="F302" s="68">
        <v>82000</v>
      </c>
      <c r="G302" s="68">
        <v>0.5</v>
      </c>
      <c r="H302" s="68">
        <v>0.16666666666666666</v>
      </c>
      <c r="I302" s="68">
        <v>0.3333333333333333</v>
      </c>
      <c r="J302" s="68">
        <v>0</v>
      </c>
      <c r="K302" s="68" t="s">
        <v>327</v>
      </c>
      <c r="L302" s="68" t="s">
        <v>327</v>
      </c>
      <c r="M302" s="68" t="s">
        <v>327</v>
      </c>
      <c r="N302" s="68" t="s">
        <v>327</v>
      </c>
      <c r="O302" s="68" t="s">
        <v>327</v>
      </c>
    </row>
    <row r="303" spans="1:15" ht="12.75">
      <c r="A303" s="67">
        <v>2594</v>
      </c>
      <c r="B303" s="68" t="s">
        <v>142</v>
      </c>
      <c r="C303" s="68">
        <v>23</v>
      </c>
      <c r="D303" s="68" t="s">
        <v>165</v>
      </c>
      <c r="E303" s="68" t="s">
        <v>2091</v>
      </c>
      <c r="F303" s="68">
        <v>27000</v>
      </c>
      <c r="G303" s="68">
        <v>0.3333333333333333</v>
      </c>
      <c r="H303" s="68">
        <v>0.6666666666666666</v>
      </c>
      <c r="I303" s="68">
        <v>0</v>
      </c>
      <c r="J303" s="68">
        <v>0</v>
      </c>
      <c r="K303" s="68" t="s">
        <v>327</v>
      </c>
      <c r="L303" s="68" t="s">
        <v>327</v>
      </c>
      <c r="M303" s="68" t="s">
        <v>327</v>
      </c>
      <c r="N303" s="68" t="s">
        <v>327</v>
      </c>
      <c r="O303" s="68" t="s">
        <v>327</v>
      </c>
    </row>
    <row r="304" spans="1:15" ht="12.75">
      <c r="A304" s="67">
        <v>2630</v>
      </c>
      <c r="B304" s="68" t="s">
        <v>142</v>
      </c>
      <c r="C304" s="68">
        <v>13</v>
      </c>
      <c r="D304" s="68" t="s">
        <v>155</v>
      </c>
      <c r="E304" s="68" t="s">
        <v>2091</v>
      </c>
      <c r="F304" s="68">
        <v>60000</v>
      </c>
      <c r="G304" s="68">
        <v>0.4</v>
      </c>
      <c r="H304" s="68">
        <v>0.4</v>
      </c>
      <c r="I304" s="68">
        <v>0</v>
      </c>
      <c r="J304" s="68">
        <v>0.2</v>
      </c>
      <c r="K304" s="68" t="s">
        <v>327</v>
      </c>
      <c r="L304" s="68" t="s">
        <v>327</v>
      </c>
      <c r="M304" s="68" t="s">
        <v>327</v>
      </c>
      <c r="N304" s="68" t="s">
        <v>327</v>
      </c>
      <c r="O304" s="68" t="s">
        <v>327</v>
      </c>
    </row>
    <row r="305" spans="1:15" ht="12.75">
      <c r="A305" s="67">
        <v>2633</v>
      </c>
      <c r="B305" s="68" t="s">
        <v>195</v>
      </c>
      <c r="C305" s="68">
        <v>3</v>
      </c>
      <c r="D305" s="68" t="s">
        <v>198</v>
      </c>
      <c r="E305" s="68" t="s">
        <v>2091</v>
      </c>
      <c r="F305" s="68">
        <v>80000</v>
      </c>
      <c r="G305" s="68">
        <v>0.4444444444444444</v>
      </c>
      <c r="H305" s="68">
        <v>0.4444444444444444</v>
      </c>
      <c r="I305" s="68">
        <v>0.1111111111111111</v>
      </c>
      <c r="J305" s="68">
        <v>0</v>
      </c>
      <c r="K305" s="68" t="s">
        <v>327</v>
      </c>
      <c r="L305" s="68" t="s">
        <v>327</v>
      </c>
      <c r="M305" s="68" t="s">
        <v>327</v>
      </c>
      <c r="N305" s="68" t="s">
        <v>327</v>
      </c>
      <c r="O305" s="68" t="s">
        <v>327</v>
      </c>
    </row>
    <row r="306" spans="1:15" ht="12.75">
      <c r="A306" s="67">
        <v>2649</v>
      </c>
      <c r="B306" s="68" t="s">
        <v>298</v>
      </c>
      <c r="C306" s="68">
        <v>13</v>
      </c>
      <c r="D306" s="68" t="s">
        <v>311</v>
      </c>
      <c r="E306" s="68" t="s">
        <v>2091</v>
      </c>
      <c r="F306" s="68">
        <v>101000</v>
      </c>
      <c r="G306" s="68">
        <v>0.75</v>
      </c>
      <c r="H306" s="68">
        <v>0.25</v>
      </c>
      <c r="I306" s="68">
        <v>0</v>
      </c>
      <c r="J306" s="68">
        <v>0</v>
      </c>
      <c r="K306" s="68" t="s">
        <v>327</v>
      </c>
      <c r="L306" s="68" t="s">
        <v>327</v>
      </c>
      <c r="M306" s="68" t="s">
        <v>327</v>
      </c>
      <c r="N306" s="68" t="s">
        <v>327</v>
      </c>
      <c r="O306" s="68" t="s">
        <v>327</v>
      </c>
    </row>
    <row r="307" spans="1:15" ht="12.75">
      <c r="A307" s="67">
        <v>2658</v>
      </c>
      <c r="B307" s="68" t="s">
        <v>244</v>
      </c>
      <c r="C307" s="68">
        <v>45</v>
      </c>
      <c r="D307" s="68" t="s">
        <v>290</v>
      </c>
      <c r="E307" s="68" t="s">
        <v>2091</v>
      </c>
      <c r="F307" s="68">
        <v>83000</v>
      </c>
      <c r="G307" s="68">
        <v>0</v>
      </c>
      <c r="H307" s="68">
        <v>0.6666666666666666</v>
      </c>
      <c r="I307" s="68">
        <v>0.3333333333333333</v>
      </c>
      <c r="J307" s="68">
        <v>0</v>
      </c>
      <c r="K307" s="68" t="s">
        <v>327</v>
      </c>
      <c r="L307" s="68" t="s">
        <v>327</v>
      </c>
      <c r="M307" s="68" t="s">
        <v>327</v>
      </c>
      <c r="N307" s="68" t="s">
        <v>327</v>
      </c>
      <c r="O307" s="68" t="s">
        <v>327</v>
      </c>
    </row>
    <row r="308" spans="1:15" ht="12.75">
      <c r="A308" s="67">
        <v>2663</v>
      </c>
      <c r="B308" s="68" t="s">
        <v>244</v>
      </c>
      <c r="C308" s="68">
        <v>10</v>
      </c>
      <c r="D308" s="68" t="s">
        <v>255</v>
      </c>
      <c r="E308" s="68" t="s">
        <v>2086</v>
      </c>
      <c r="F308" s="68">
        <v>310000</v>
      </c>
      <c r="G308" s="68">
        <v>0.1</v>
      </c>
      <c r="H308" s="68">
        <v>0.4</v>
      </c>
      <c r="I308" s="68">
        <v>0.3</v>
      </c>
      <c r="J308" s="68">
        <v>0.2</v>
      </c>
      <c r="K308" s="68">
        <v>2200</v>
      </c>
      <c r="L308" s="68">
        <v>100</v>
      </c>
      <c r="M308" s="68">
        <v>0.0239582223169562</v>
      </c>
      <c r="N308" s="68">
        <v>20</v>
      </c>
      <c r="O308" s="68">
        <v>20</v>
      </c>
    </row>
    <row r="309" spans="1:15" ht="12.75">
      <c r="A309" s="67">
        <v>2675</v>
      </c>
      <c r="B309" s="68" t="s">
        <v>37</v>
      </c>
      <c r="C309" s="68">
        <v>55</v>
      </c>
      <c r="D309" s="68" t="s">
        <v>93</v>
      </c>
      <c r="E309" s="68" t="s">
        <v>2091</v>
      </c>
      <c r="F309" s="68">
        <v>100000</v>
      </c>
      <c r="G309" s="68">
        <v>1</v>
      </c>
      <c r="H309" s="68">
        <v>0</v>
      </c>
      <c r="I309" s="68">
        <v>0</v>
      </c>
      <c r="J309" s="68">
        <v>0</v>
      </c>
      <c r="K309" s="68" t="s">
        <v>327</v>
      </c>
      <c r="L309" s="68" t="s">
        <v>327</v>
      </c>
      <c r="M309" s="68" t="s">
        <v>327</v>
      </c>
      <c r="N309" s="68" t="s">
        <v>327</v>
      </c>
      <c r="O309" s="68" t="s">
        <v>327</v>
      </c>
    </row>
    <row r="310" spans="1:15" ht="12.75">
      <c r="A310" s="67">
        <v>2768</v>
      </c>
      <c r="B310" s="68" t="s">
        <v>2073</v>
      </c>
      <c r="C310" s="68">
        <v>29</v>
      </c>
      <c r="D310" s="68" t="s">
        <v>2106</v>
      </c>
      <c r="E310" s="68" t="s">
        <v>2091</v>
      </c>
      <c r="F310" s="68">
        <v>43000</v>
      </c>
      <c r="G310" s="68">
        <v>0.25</v>
      </c>
      <c r="H310" s="68">
        <v>0.75</v>
      </c>
      <c r="I310" s="68">
        <v>0</v>
      </c>
      <c r="J310" s="68">
        <v>0</v>
      </c>
      <c r="K310" s="68" t="s">
        <v>327</v>
      </c>
      <c r="L310" s="68" t="s">
        <v>327</v>
      </c>
      <c r="M310" s="68" t="s">
        <v>327</v>
      </c>
      <c r="N310" s="68" t="s">
        <v>327</v>
      </c>
      <c r="O310" s="68" t="s">
        <v>327</v>
      </c>
    </row>
    <row r="311" spans="1:15" ht="12.75">
      <c r="A311" s="67">
        <v>2814</v>
      </c>
      <c r="B311" s="68" t="s">
        <v>2073</v>
      </c>
      <c r="C311" s="68">
        <v>40</v>
      </c>
      <c r="D311" s="68" t="s">
        <v>2116</v>
      </c>
      <c r="E311" s="68" t="s">
        <v>2091</v>
      </c>
      <c r="F311" s="68">
        <v>20000</v>
      </c>
      <c r="G311" s="68">
        <v>0</v>
      </c>
      <c r="H311" s="68">
        <v>0.3333333333333333</v>
      </c>
      <c r="I311" s="68">
        <v>0</v>
      </c>
      <c r="J311" s="68">
        <v>0.6666666666666666</v>
      </c>
      <c r="K311" s="68" t="s">
        <v>327</v>
      </c>
      <c r="L311" s="68" t="s">
        <v>327</v>
      </c>
      <c r="M311" s="68" t="s">
        <v>327</v>
      </c>
      <c r="N311" s="68" t="s">
        <v>327</v>
      </c>
      <c r="O311" s="68" t="s">
        <v>327</v>
      </c>
    </row>
    <row r="312" spans="1:15" ht="12.75">
      <c r="A312" s="67">
        <v>2823</v>
      </c>
      <c r="B312" s="68" t="s">
        <v>2073</v>
      </c>
      <c r="C312" s="68">
        <v>3</v>
      </c>
      <c r="D312" s="68" t="s">
        <v>2077</v>
      </c>
      <c r="E312" s="68" t="s">
        <v>2076</v>
      </c>
      <c r="F312" s="68">
        <v>546000</v>
      </c>
      <c r="G312" s="68">
        <v>0.5294117647058824</v>
      </c>
      <c r="H312" s="68">
        <v>0.4117647058823529</v>
      </c>
      <c r="I312" s="68">
        <v>0.029411764705882353</v>
      </c>
      <c r="J312" s="68">
        <v>0.029411764705882353</v>
      </c>
      <c r="K312" s="68">
        <v>5500</v>
      </c>
      <c r="L312" s="68">
        <v>1000</v>
      </c>
      <c r="M312" s="68">
        <v>0.06148849253298212</v>
      </c>
      <c r="N312" s="68">
        <v>40</v>
      </c>
      <c r="O312" s="68">
        <v>40</v>
      </c>
    </row>
    <row r="313" spans="1:15" ht="12.75">
      <c r="A313" s="67">
        <v>2877</v>
      </c>
      <c r="B313" s="68" t="s">
        <v>169</v>
      </c>
      <c r="C313" s="68">
        <v>9</v>
      </c>
      <c r="D313" s="68" t="s">
        <v>178</v>
      </c>
      <c r="E313" s="68" t="s">
        <v>2091</v>
      </c>
      <c r="F313" s="68">
        <v>46000</v>
      </c>
      <c r="G313" s="68">
        <v>0.25</v>
      </c>
      <c r="H313" s="68">
        <v>0</v>
      </c>
      <c r="I313" s="68">
        <v>0.75</v>
      </c>
      <c r="J313" s="68">
        <v>0</v>
      </c>
      <c r="K313" s="68" t="s">
        <v>327</v>
      </c>
      <c r="L313" s="68" t="s">
        <v>327</v>
      </c>
      <c r="M313" s="68" t="s">
        <v>327</v>
      </c>
      <c r="N313" s="68" t="s">
        <v>327</v>
      </c>
      <c r="O313" s="68" t="s">
        <v>327</v>
      </c>
    </row>
    <row r="314" spans="1:15" ht="12.75">
      <c r="A314" s="67">
        <v>2899</v>
      </c>
      <c r="B314" s="68" t="s">
        <v>142</v>
      </c>
      <c r="C314" s="68">
        <v>14</v>
      </c>
      <c r="D314" s="68" t="s">
        <v>156</v>
      </c>
      <c r="E314" s="68" t="s">
        <v>2091</v>
      </c>
      <c r="F314" s="68">
        <v>68000</v>
      </c>
      <c r="G314" s="68">
        <v>0.2</v>
      </c>
      <c r="H314" s="68">
        <v>0.2</v>
      </c>
      <c r="I314" s="68">
        <v>0.6</v>
      </c>
      <c r="J314" s="68">
        <v>0</v>
      </c>
      <c r="K314" s="68" t="s">
        <v>327</v>
      </c>
      <c r="L314" s="68" t="s">
        <v>327</v>
      </c>
      <c r="M314" s="68" t="s">
        <v>327</v>
      </c>
      <c r="N314" s="68" t="s">
        <v>327</v>
      </c>
      <c r="O314" s="68" t="s">
        <v>327</v>
      </c>
    </row>
    <row r="315" spans="1:15" ht="12.75">
      <c r="A315" s="67">
        <v>2909</v>
      </c>
      <c r="B315" s="68" t="s">
        <v>37</v>
      </c>
      <c r="C315" s="68">
        <v>1</v>
      </c>
      <c r="D315" s="68" t="s">
        <v>38</v>
      </c>
      <c r="E315" s="68" t="s">
        <v>39</v>
      </c>
      <c r="F315" s="68">
        <v>693000</v>
      </c>
      <c r="G315" s="68">
        <v>0.5</v>
      </c>
      <c r="H315" s="68">
        <v>0.38636363636363635</v>
      </c>
      <c r="I315" s="68">
        <v>0.045454545454545456</v>
      </c>
      <c r="J315" s="68">
        <v>0.06818181818181818</v>
      </c>
      <c r="K315" s="68">
        <v>3000</v>
      </c>
      <c r="L315" s="68">
        <v>1300</v>
      </c>
      <c r="M315" s="68">
        <v>0.03731242561440964</v>
      </c>
      <c r="N315" s="68">
        <v>20</v>
      </c>
      <c r="O315" s="68">
        <v>20</v>
      </c>
    </row>
    <row r="316" spans="1:15" ht="12.75">
      <c r="A316" s="67">
        <v>2945</v>
      </c>
      <c r="B316" s="68" t="s">
        <v>195</v>
      </c>
      <c r="C316" s="68">
        <v>30</v>
      </c>
      <c r="D316" s="68" t="s">
        <v>222</v>
      </c>
      <c r="E316" s="68" t="s">
        <v>2091</v>
      </c>
      <c r="F316" s="68">
        <v>54000</v>
      </c>
      <c r="G316" s="68">
        <v>0.3333333333333333</v>
      </c>
      <c r="H316" s="68">
        <v>0</v>
      </c>
      <c r="I316" s="68">
        <v>0.3333333333333333</v>
      </c>
      <c r="J316" s="68">
        <v>0.3333333333333333</v>
      </c>
      <c r="K316" s="68" t="s">
        <v>327</v>
      </c>
      <c r="L316" s="68" t="s">
        <v>327</v>
      </c>
      <c r="M316" s="68" t="s">
        <v>327</v>
      </c>
      <c r="N316" s="68" t="s">
        <v>327</v>
      </c>
      <c r="O316" s="68" t="s">
        <v>327</v>
      </c>
    </row>
    <row r="317" spans="1:15" ht="12.75">
      <c r="A317" s="67">
        <v>2996</v>
      </c>
      <c r="B317" s="68" t="s">
        <v>2073</v>
      </c>
      <c r="C317" s="68">
        <v>6</v>
      </c>
      <c r="D317" s="68" t="s">
        <v>2081</v>
      </c>
      <c r="E317" s="68" t="s">
        <v>2080</v>
      </c>
      <c r="F317" s="68">
        <v>360000</v>
      </c>
      <c r="G317" s="68">
        <v>0.46153846153846156</v>
      </c>
      <c r="H317" s="68">
        <v>0.34615384615384615</v>
      </c>
      <c r="I317" s="68">
        <v>0.07692307692307693</v>
      </c>
      <c r="J317" s="68">
        <v>0.11538461538461539</v>
      </c>
      <c r="K317" s="68">
        <v>5100</v>
      </c>
      <c r="L317" s="68">
        <v>1900</v>
      </c>
      <c r="M317" s="68">
        <v>0.04787648411469332</v>
      </c>
      <c r="N317" s="68">
        <v>40</v>
      </c>
      <c r="O317" s="68">
        <v>40</v>
      </c>
    </row>
    <row r="318" spans="1:15" ht="12.75">
      <c r="A318" s="67">
        <v>3051</v>
      </c>
      <c r="B318" s="68" t="s">
        <v>15</v>
      </c>
      <c r="C318" s="68">
        <v>19</v>
      </c>
      <c r="D318" s="68" t="s">
        <v>34</v>
      </c>
      <c r="E318" s="68" t="s">
        <v>2091</v>
      </c>
      <c r="F318" s="68">
        <v>87000</v>
      </c>
      <c r="G318" s="68">
        <v>0.6666666666666666</v>
      </c>
      <c r="H318" s="68">
        <v>0.3333333333333333</v>
      </c>
      <c r="I318" s="68">
        <v>0</v>
      </c>
      <c r="J318" s="68">
        <v>0</v>
      </c>
      <c r="K318" s="68" t="s">
        <v>327</v>
      </c>
      <c r="L318" s="68" t="s">
        <v>327</v>
      </c>
      <c r="M318" s="68" t="s">
        <v>327</v>
      </c>
      <c r="N318" s="68" t="s">
        <v>327</v>
      </c>
      <c r="O318" s="68" t="s">
        <v>327</v>
      </c>
    </row>
    <row r="319" spans="1:15" ht="12.75">
      <c r="A319" s="67">
        <v>3090</v>
      </c>
      <c r="B319" s="68" t="s">
        <v>244</v>
      </c>
      <c r="C319" s="68">
        <v>4</v>
      </c>
      <c r="D319" s="68" t="s">
        <v>249</v>
      </c>
      <c r="E319" s="68" t="s">
        <v>2086</v>
      </c>
      <c r="F319" s="68">
        <v>484000</v>
      </c>
      <c r="G319" s="68">
        <v>0.5789473684210527</v>
      </c>
      <c r="H319" s="68">
        <v>0.2631578947368421</v>
      </c>
      <c r="I319" s="68">
        <v>0.15789473684210525</v>
      </c>
      <c r="J319" s="68">
        <v>0</v>
      </c>
      <c r="K319" s="68">
        <v>1400</v>
      </c>
      <c r="L319" s="68">
        <v>1200</v>
      </c>
      <c r="M319" s="68">
        <v>0.24910007199424047</v>
      </c>
      <c r="N319" s="68" t="s">
        <v>327</v>
      </c>
      <c r="O319" s="68" t="s">
        <v>327</v>
      </c>
    </row>
    <row r="320" spans="1:15" ht="12.75">
      <c r="A320" s="67">
        <v>3095</v>
      </c>
      <c r="B320" s="68" t="s">
        <v>37</v>
      </c>
      <c r="C320" s="68">
        <v>56</v>
      </c>
      <c r="D320" s="68" t="s">
        <v>94</v>
      </c>
      <c r="E320" s="68" t="s">
        <v>2091</v>
      </c>
      <c r="F320" s="68">
        <v>33000</v>
      </c>
      <c r="G320" s="68">
        <v>0</v>
      </c>
      <c r="H320" s="68">
        <v>0.6666666666666666</v>
      </c>
      <c r="I320" s="68">
        <v>0</v>
      </c>
      <c r="J320" s="68">
        <v>0.3333333333333333</v>
      </c>
      <c r="K320" s="68" t="s">
        <v>327</v>
      </c>
      <c r="L320" s="68" t="s">
        <v>327</v>
      </c>
      <c r="M320" s="68" t="s">
        <v>327</v>
      </c>
      <c r="N320" s="68" t="s">
        <v>327</v>
      </c>
      <c r="O320" s="68" t="s">
        <v>327</v>
      </c>
    </row>
    <row r="321" spans="1:15" ht="12.75">
      <c r="A321" s="67">
        <v>3209</v>
      </c>
      <c r="B321" s="68" t="s">
        <v>98</v>
      </c>
      <c r="C321" s="68">
        <v>40</v>
      </c>
      <c r="D321" s="68" t="s">
        <v>138</v>
      </c>
      <c r="E321" s="68" t="s">
        <v>2091</v>
      </c>
      <c r="F321" s="68">
        <v>40000</v>
      </c>
      <c r="G321" s="68">
        <v>0</v>
      </c>
      <c r="H321" s="68">
        <v>0.3333333333333333</v>
      </c>
      <c r="I321" s="68">
        <v>0.6666666666666666</v>
      </c>
      <c r="J321" s="68">
        <v>0</v>
      </c>
      <c r="K321" s="68" t="s">
        <v>327</v>
      </c>
      <c r="L321" s="68" t="s">
        <v>327</v>
      </c>
      <c r="M321" s="68" t="s">
        <v>327</v>
      </c>
      <c r="N321" s="68" t="s">
        <v>327</v>
      </c>
      <c r="O321" s="68" t="s">
        <v>327</v>
      </c>
    </row>
    <row r="322" spans="1:15" ht="12.75">
      <c r="A322" s="67">
        <v>3272</v>
      </c>
      <c r="B322" s="68" t="s">
        <v>98</v>
      </c>
      <c r="C322" s="68">
        <v>41</v>
      </c>
      <c r="D322" s="68" t="s">
        <v>139</v>
      </c>
      <c r="E322" s="68" t="s">
        <v>2091</v>
      </c>
      <c r="F322" s="68">
        <v>37000</v>
      </c>
      <c r="G322" s="68">
        <v>0.3333333333333333</v>
      </c>
      <c r="H322" s="68">
        <v>0</v>
      </c>
      <c r="I322" s="68">
        <v>0.6666666666666666</v>
      </c>
      <c r="J322" s="68">
        <v>0</v>
      </c>
      <c r="K322" s="68" t="s">
        <v>327</v>
      </c>
      <c r="L322" s="68" t="s">
        <v>327</v>
      </c>
      <c r="M322" s="68" t="s">
        <v>327</v>
      </c>
      <c r="N322" s="68" t="s">
        <v>327</v>
      </c>
      <c r="O322" s="68" t="s">
        <v>327</v>
      </c>
    </row>
    <row r="323" spans="1:15" ht="12.75">
      <c r="A323" s="67">
        <v>3304</v>
      </c>
      <c r="B323" s="68" t="s">
        <v>142</v>
      </c>
      <c r="C323" s="68">
        <v>12</v>
      </c>
      <c r="D323" s="68" t="s">
        <v>154</v>
      </c>
      <c r="E323" s="68" t="s">
        <v>2091</v>
      </c>
      <c r="F323" s="68">
        <v>102000</v>
      </c>
      <c r="G323" s="68">
        <v>0</v>
      </c>
      <c r="H323" s="68">
        <v>0.3333333333333333</v>
      </c>
      <c r="I323" s="68">
        <v>0.5</v>
      </c>
      <c r="J323" s="68">
        <v>0.16666666666666666</v>
      </c>
      <c r="K323" s="68" t="s">
        <v>327</v>
      </c>
      <c r="L323" s="68" t="s">
        <v>327</v>
      </c>
      <c r="M323" s="68" t="s">
        <v>327</v>
      </c>
      <c r="N323" s="68" t="s">
        <v>327</v>
      </c>
      <c r="O323" s="68" t="s">
        <v>327</v>
      </c>
    </row>
    <row r="324" spans="1:15" ht="12.75">
      <c r="A324" s="67">
        <v>3317</v>
      </c>
      <c r="B324" s="68" t="s">
        <v>2150</v>
      </c>
      <c r="C324" s="68">
        <v>16</v>
      </c>
      <c r="D324" s="68" t="s">
        <v>10</v>
      </c>
      <c r="E324" s="68" t="s">
        <v>2091</v>
      </c>
      <c r="F324" s="68">
        <v>35000</v>
      </c>
      <c r="G324" s="68">
        <v>0</v>
      </c>
      <c r="H324" s="68">
        <v>0.3333333333333333</v>
      </c>
      <c r="I324" s="68">
        <v>0.6666666666666666</v>
      </c>
      <c r="J324" s="68">
        <v>0</v>
      </c>
      <c r="K324" s="68" t="s">
        <v>327</v>
      </c>
      <c r="L324" s="68" t="s">
        <v>327</v>
      </c>
      <c r="M324" s="68" t="s">
        <v>327</v>
      </c>
      <c r="N324" s="68" t="s">
        <v>327</v>
      </c>
      <c r="O324" s="68" t="s">
        <v>327</v>
      </c>
    </row>
    <row r="325" spans="1:15" ht="12.75">
      <c r="A325" s="67">
        <v>3322</v>
      </c>
      <c r="B325" s="68" t="s">
        <v>244</v>
      </c>
      <c r="C325" s="68">
        <v>28</v>
      </c>
      <c r="D325" s="68" t="s">
        <v>273</v>
      </c>
      <c r="E325" s="68" t="s">
        <v>2091</v>
      </c>
      <c r="F325" s="68">
        <v>32000</v>
      </c>
      <c r="G325" s="68">
        <v>0</v>
      </c>
      <c r="H325" s="68">
        <v>1</v>
      </c>
      <c r="I325" s="68">
        <v>0</v>
      </c>
      <c r="J325" s="68">
        <v>0</v>
      </c>
      <c r="K325" s="68" t="s">
        <v>327</v>
      </c>
      <c r="L325" s="68" t="s">
        <v>327</v>
      </c>
      <c r="M325" s="68" t="s">
        <v>327</v>
      </c>
      <c r="N325" s="68" t="s">
        <v>327</v>
      </c>
      <c r="O325" s="68" t="s">
        <v>327</v>
      </c>
    </row>
    <row r="326" spans="1:15" ht="12.75">
      <c r="A326" s="67">
        <v>3324</v>
      </c>
      <c r="B326" s="68" t="s">
        <v>195</v>
      </c>
      <c r="C326" s="68">
        <v>5</v>
      </c>
      <c r="D326" s="68" t="s">
        <v>200</v>
      </c>
      <c r="E326" s="68" t="s">
        <v>2091</v>
      </c>
      <c r="F326" s="68">
        <v>83000</v>
      </c>
      <c r="G326" s="68">
        <v>0</v>
      </c>
      <c r="H326" s="68">
        <v>0.5</v>
      </c>
      <c r="I326" s="68">
        <v>0.3333333333333333</v>
      </c>
      <c r="J326" s="68">
        <v>0.16666666666666666</v>
      </c>
      <c r="K326" s="68" t="s">
        <v>327</v>
      </c>
      <c r="L326" s="68" t="s">
        <v>327</v>
      </c>
      <c r="M326" s="68" t="s">
        <v>327</v>
      </c>
      <c r="N326" s="68" t="s">
        <v>327</v>
      </c>
      <c r="O326" s="68" t="s">
        <v>327</v>
      </c>
    </row>
    <row r="327" spans="1:15" ht="12.75">
      <c r="A327" s="67">
        <v>3406</v>
      </c>
      <c r="B327" s="68" t="s">
        <v>169</v>
      </c>
      <c r="C327" s="68">
        <v>6</v>
      </c>
      <c r="D327" s="68" t="s">
        <v>175</v>
      </c>
      <c r="E327" s="68" t="s">
        <v>2091</v>
      </c>
      <c r="F327" s="68">
        <v>37000</v>
      </c>
      <c r="G327" s="68">
        <v>0.4</v>
      </c>
      <c r="H327" s="68">
        <v>0</v>
      </c>
      <c r="I327" s="68">
        <v>0.4</v>
      </c>
      <c r="J327" s="68">
        <v>0.2</v>
      </c>
      <c r="K327" s="68" t="s">
        <v>327</v>
      </c>
      <c r="L327" s="68" t="s">
        <v>327</v>
      </c>
      <c r="M327" s="68" t="s">
        <v>327</v>
      </c>
      <c r="N327" s="68" t="s">
        <v>327</v>
      </c>
      <c r="O327" s="68" t="s">
        <v>327</v>
      </c>
    </row>
    <row r="328" spans="1:15" ht="12.75">
      <c r="A328" s="67">
        <v>3414</v>
      </c>
      <c r="B328" s="68" t="s">
        <v>244</v>
      </c>
      <c r="C328" s="68">
        <v>46</v>
      </c>
      <c r="D328" s="68" t="s">
        <v>291</v>
      </c>
      <c r="E328" s="68" t="s">
        <v>2091</v>
      </c>
      <c r="F328" s="68">
        <v>34000</v>
      </c>
      <c r="G328" s="68">
        <v>0.3333333333333333</v>
      </c>
      <c r="H328" s="68">
        <v>0</v>
      </c>
      <c r="I328" s="68">
        <v>0.6666666666666666</v>
      </c>
      <c r="J328" s="68">
        <v>0</v>
      </c>
      <c r="K328" s="68" t="s">
        <v>327</v>
      </c>
      <c r="L328" s="68" t="s">
        <v>327</v>
      </c>
      <c r="M328" s="68" t="s">
        <v>327</v>
      </c>
      <c r="N328" s="68" t="s">
        <v>327</v>
      </c>
      <c r="O328" s="68" t="s">
        <v>327</v>
      </c>
    </row>
    <row r="329" spans="1:15" ht="12.75">
      <c r="A329" s="67">
        <v>3433</v>
      </c>
      <c r="B329" s="68" t="s">
        <v>37</v>
      </c>
      <c r="C329" s="68">
        <v>57</v>
      </c>
      <c r="D329" s="68" t="s">
        <v>95</v>
      </c>
      <c r="E329" s="68" t="s">
        <v>2091</v>
      </c>
      <c r="F329" s="68">
        <v>23000</v>
      </c>
      <c r="G329" s="68">
        <v>0</v>
      </c>
      <c r="H329" s="68">
        <v>0.6666666666666666</v>
      </c>
      <c r="I329" s="68">
        <v>0.3333333333333333</v>
      </c>
      <c r="J329" s="68">
        <v>0</v>
      </c>
      <c r="K329" s="68" t="s">
        <v>327</v>
      </c>
      <c r="L329" s="68" t="s">
        <v>327</v>
      </c>
      <c r="M329" s="68" t="s">
        <v>327</v>
      </c>
      <c r="N329" s="68" t="s">
        <v>327</v>
      </c>
      <c r="O329" s="68" t="s">
        <v>327</v>
      </c>
    </row>
    <row r="330" spans="1:15" ht="12.75">
      <c r="A330" s="67">
        <v>3449</v>
      </c>
      <c r="B330" s="68" t="s">
        <v>244</v>
      </c>
      <c r="C330" s="68">
        <v>5</v>
      </c>
      <c r="D330" s="68" t="s">
        <v>250</v>
      </c>
      <c r="E330" s="68" t="s">
        <v>2086</v>
      </c>
      <c r="F330" s="68">
        <v>114000</v>
      </c>
      <c r="G330" s="68">
        <v>0.46153846153846156</v>
      </c>
      <c r="H330" s="68">
        <v>0.07692307692307693</v>
      </c>
      <c r="I330" s="68">
        <v>0.3076923076923077</v>
      </c>
      <c r="J330" s="68">
        <v>0.15384615384615385</v>
      </c>
      <c r="K330" s="68">
        <v>800</v>
      </c>
      <c r="L330" s="68">
        <v>200</v>
      </c>
      <c r="M330" s="68">
        <v>0.032842900787908025</v>
      </c>
      <c r="N330" s="68">
        <v>10</v>
      </c>
      <c r="O330" s="68">
        <v>10</v>
      </c>
    </row>
    <row r="331" spans="1:15" ht="12.75">
      <c r="A331" s="67">
        <v>3558</v>
      </c>
      <c r="B331" s="68" t="s">
        <v>15</v>
      </c>
      <c r="C331" s="68">
        <v>8</v>
      </c>
      <c r="D331" s="68" t="s">
        <v>23</v>
      </c>
      <c r="E331" s="68" t="s">
        <v>2091</v>
      </c>
      <c r="F331" s="68">
        <v>188000</v>
      </c>
      <c r="G331" s="68">
        <v>0.2857142857142857</v>
      </c>
      <c r="H331" s="68">
        <v>0.42857142857142855</v>
      </c>
      <c r="I331" s="68">
        <v>0</v>
      </c>
      <c r="J331" s="68">
        <v>0.2857142857142857</v>
      </c>
      <c r="K331" s="68" t="s">
        <v>327</v>
      </c>
      <c r="L331" s="68" t="s">
        <v>327</v>
      </c>
      <c r="M331" s="68" t="s">
        <v>327</v>
      </c>
      <c r="N331" s="68" t="s">
        <v>327</v>
      </c>
      <c r="O331" s="68" t="s">
        <v>327</v>
      </c>
    </row>
    <row r="332" spans="1:15" ht="12.75">
      <c r="A332" s="67">
        <v>3559</v>
      </c>
      <c r="B332" s="68" t="s">
        <v>15</v>
      </c>
      <c r="C332" s="68">
        <v>4</v>
      </c>
      <c r="D332" s="68" t="s">
        <v>19</v>
      </c>
      <c r="E332" s="68" t="s">
        <v>2086</v>
      </c>
      <c r="F332" s="68">
        <v>164000</v>
      </c>
      <c r="G332" s="68">
        <v>0.3333333333333333</v>
      </c>
      <c r="H332" s="68">
        <v>0.3333333333333333</v>
      </c>
      <c r="I332" s="68">
        <v>0.16666666666666666</v>
      </c>
      <c r="J332" s="68">
        <v>0.16666666666666666</v>
      </c>
      <c r="K332" s="68">
        <v>1400</v>
      </c>
      <c r="L332" s="68">
        <v>500</v>
      </c>
      <c r="M332" s="68">
        <v>0.06478939895882631</v>
      </c>
      <c r="N332" s="68">
        <v>30</v>
      </c>
      <c r="O332" s="68">
        <v>30</v>
      </c>
    </row>
    <row r="333" spans="1:15" ht="12.75">
      <c r="A333" s="67">
        <v>3566</v>
      </c>
      <c r="B333" s="68" t="s">
        <v>98</v>
      </c>
      <c r="C333" s="68">
        <v>28</v>
      </c>
      <c r="D333" s="68" t="s">
        <v>126</v>
      </c>
      <c r="E333" s="68" t="s">
        <v>2091</v>
      </c>
      <c r="F333" s="68">
        <v>30000</v>
      </c>
      <c r="G333" s="68">
        <v>0.25</v>
      </c>
      <c r="H333" s="68">
        <v>0.25</v>
      </c>
      <c r="I333" s="68">
        <v>0.25</v>
      </c>
      <c r="J333" s="68">
        <v>0.25</v>
      </c>
      <c r="K333" s="68" t="s">
        <v>327</v>
      </c>
      <c r="L333" s="68" t="s">
        <v>327</v>
      </c>
      <c r="M333" s="68" t="s">
        <v>327</v>
      </c>
      <c r="N333" s="68" t="s">
        <v>327</v>
      </c>
      <c r="O333" s="68" t="s">
        <v>327</v>
      </c>
    </row>
    <row r="334" spans="1:15" ht="12.75">
      <c r="A334" s="67">
        <v>3601</v>
      </c>
      <c r="B334" s="68" t="s">
        <v>2150</v>
      </c>
      <c r="C334" s="68">
        <v>17</v>
      </c>
      <c r="D334" s="68" t="s">
        <v>11</v>
      </c>
      <c r="E334" s="68" t="s">
        <v>2091</v>
      </c>
      <c r="F334" s="68">
        <v>69000</v>
      </c>
      <c r="G334" s="68">
        <v>0.3333333333333333</v>
      </c>
      <c r="H334" s="68">
        <v>0.6666666666666666</v>
      </c>
      <c r="I334" s="68">
        <v>0</v>
      </c>
      <c r="J334" s="68">
        <v>0</v>
      </c>
      <c r="K334" s="68" t="s">
        <v>327</v>
      </c>
      <c r="L334" s="68" t="s">
        <v>327</v>
      </c>
      <c r="M334" s="68" t="s">
        <v>327</v>
      </c>
      <c r="N334" s="68" t="s">
        <v>327</v>
      </c>
      <c r="O334" s="68" t="s">
        <v>327</v>
      </c>
    </row>
    <row r="335" spans="1:15" ht="12.75">
      <c r="A335" s="67">
        <v>3602</v>
      </c>
      <c r="B335" s="68" t="s">
        <v>195</v>
      </c>
      <c r="C335" s="68">
        <v>6</v>
      </c>
      <c r="D335" s="68" t="s">
        <v>201</v>
      </c>
      <c r="E335" s="68" t="s">
        <v>2091</v>
      </c>
      <c r="F335" s="68">
        <v>169000</v>
      </c>
      <c r="G335" s="68">
        <v>0</v>
      </c>
      <c r="H335" s="68">
        <v>0.5</v>
      </c>
      <c r="I335" s="68">
        <v>0.5</v>
      </c>
      <c r="J335" s="68">
        <v>0</v>
      </c>
      <c r="K335" s="68" t="s">
        <v>327</v>
      </c>
      <c r="L335" s="68" t="s">
        <v>327</v>
      </c>
      <c r="M335" s="68" t="s">
        <v>327</v>
      </c>
      <c r="N335" s="68" t="s">
        <v>327</v>
      </c>
      <c r="O335" s="68" t="s">
        <v>327</v>
      </c>
    </row>
    <row r="336" spans="1:15" ht="12.75">
      <c r="A336" s="67">
        <v>3609</v>
      </c>
      <c r="B336" s="68" t="s">
        <v>142</v>
      </c>
      <c r="C336" s="68">
        <v>24</v>
      </c>
      <c r="D336" s="68" t="s">
        <v>166</v>
      </c>
      <c r="E336" s="68" t="s">
        <v>2091</v>
      </c>
      <c r="F336" s="68">
        <v>22000</v>
      </c>
      <c r="G336" s="68">
        <v>0</v>
      </c>
      <c r="H336" s="68">
        <v>0</v>
      </c>
      <c r="I336" s="68">
        <v>0.6666666666666666</v>
      </c>
      <c r="J336" s="68">
        <v>0.3333333333333333</v>
      </c>
      <c r="K336" s="68" t="s">
        <v>327</v>
      </c>
      <c r="L336" s="68" t="s">
        <v>327</v>
      </c>
      <c r="M336" s="68" t="s">
        <v>327</v>
      </c>
      <c r="N336" s="68" t="s">
        <v>327</v>
      </c>
      <c r="O336" s="68" t="s">
        <v>327</v>
      </c>
    </row>
    <row r="337" spans="1:15" ht="12.75">
      <c r="A337" s="67">
        <v>3633</v>
      </c>
      <c r="B337" s="68" t="s">
        <v>142</v>
      </c>
      <c r="C337" s="68">
        <v>25</v>
      </c>
      <c r="D337" s="68" t="s">
        <v>167</v>
      </c>
      <c r="E337" s="68" t="s">
        <v>2091</v>
      </c>
      <c r="F337" s="68">
        <v>30000</v>
      </c>
      <c r="G337" s="68">
        <v>0.6666666666666666</v>
      </c>
      <c r="H337" s="68">
        <v>0.3333333333333333</v>
      </c>
      <c r="I337" s="68">
        <v>0</v>
      </c>
      <c r="J337" s="68">
        <v>0</v>
      </c>
      <c r="K337" s="68" t="s">
        <v>327</v>
      </c>
      <c r="L337" s="68" t="s">
        <v>327</v>
      </c>
      <c r="M337" s="68" t="s">
        <v>327</v>
      </c>
      <c r="N337" s="68" t="s">
        <v>327</v>
      </c>
      <c r="O337" s="68" t="s">
        <v>327</v>
      </c>
    </row>
    <row r="338" spans="1:15" ht="12.75">
      <c r="A338" s="67">
        <v>3691</v>
      </c>
      <c r="B338" s="68" t="s">
        <v>98</v>
      </c>
      <c r="C338" s="68">
        <v>42</v>
      </c>
      <c r="D338" s="68" t="s">
        <v>140</v>
      </c>
      <c r="E338" s="68" t="s">
        <v>2091</v>
      </c>
      <c r="F338" s="68">
        <v>43000</v>
      </c>
      <c r="G338" s="68">
        <v>1</v>
      </c>
      <c r="H338" s="68">
        <v>0</v>
      </c>
      <c r="I338" s="68">
        <v>0</v>
      </c>
      <c r="J338" s="68">
        <v>0</v>
      </c>
      <c r="K338" s="68" t="s">
        <v>327</v>
      </c>
      <c r="L338" s="68" t="s">
        <v>327</v>
      </c>
      <c r="M338" s="68" t="s">
        <v>327</v>
      </c>
      <c r="N338" s="68" t="s">
        <v>327</v>
      </c>
      <c r="O338" s="68" t="s">
        <v>327</v>
      </c>
    </row>
    <row r="339" spans="1:15" ht="12.75">
      <c r="A339" s="67">
        <v>3730</v>
      </c>
      <c r="B339" s="68" t="s">
        <v>98</v>
      </c>
      <c r="C339" s="68">
        <v>29</v>
      </c>
      <c r="D339" s="68" t="s">
        <v>127</v>
      </c>
      <c r="E339" s="68" t="s">
        <v>2091</v>
      </c>
      <c r="F339" s="68">
        <v>57000</v>
      </c>
      <c r="G339" s="68">
        <v>0.25</v>
      </c>
      <c r="H339" s="68">
        <v>0</v>
      </c>
      <c r="I339" s="68">
        <v>0.75</v>
      </c>
      <c r="J339" s="68">
        <v>0</v>
      </c>
      <c r="K339" s="68" t="s">
        <v>327</v>
      </c>
      <c r="L339" s="68" t="s">
        <v>327</v>
      </c>
      <c r="M339" s="68" t="s">
        <v>327</v>
      </c>
      <c r="N339" s="68" t="s">
        <v>327</v>
      </c>
      <c r="O339" s="68" t="s">
        <v>327</v>
      </c>
    </row>
    <row r="340" spans="1:15" ht="12.75">
      <c r="A340" s="67">
        <v>3731</v>
      </c>
      <c r="B340" s="68" t="s">
        <v>98</v>
      </c>
      <c r="C340" s="68">
        <v>43</v>
      </c>
      <c r="D340" s="68" t="s">
        <v>141</v>
      </c>
      <c r="E340" s="68" t="s">
        <v>2091</v>
      </c>
      <c r="F340" s="68">
        <v>56000</v>
      </c>
      <c r="G340" s="68">
        <v>0</v>
      </c>
      <c r="H340" s="68">
        <v>0.3333333333333333</v>
      </c>
      <c r="I340" s="68">
        <v>0.3333333333333333</v>
      </c>
      <c r="J340" s="68">
        <v>0.3333333333333333</v>
      </c>
      <c r="K340" s="68" t="s">
        <v>327</v>
      </c>
      <c r="L340" s="68" t="s">
        <v>327</v>
      </c>
      <c r="M340" s="68" t="s">
        <v>327</v>
      </c>
      <c r="N340" s="68" t="s">
        <v>327</v>
      </c>
      <c r="O340" s="68" t="s">
        <v>327</v>
      </c>
    </row>
    <row r="341" spans="1:15" ht="12.75">
      <c r="A341" s="67">
        <v>3776</v>
      </c>
      <c r="B341" s="68" t="s">
        <v>244</v>
      </c>
      <c r="C341" s="68">
        <v>47</v>
      </c>
      <c r="D341" s="68" t="s">
        <v>292</v>
      </c>
      <c r="E341" s="68" t="s">
        <v>2091</v>
      </c>
      <c r="F341" s="68">
        <v>57000</v>
      </c>
      <c r="G341" s="68">
        <v>0</v>
      </c>
      <c r="H341" s="68">
        <v>1</v>
      </c>
      <c r="I341" s="68">
        <v>0</v>
      </c>
      <c r="J341" s="68">
        <v>0</v>
      </c>
      <c r="K341" s="68" t="s">
        <v>327</v>
      </c>
      <c r="L341" s="68" t="s">
        <v>327</v>
      </c>
      <c r="M341" s="68" t="s">
        <v>327</v>
      </c>
      <c r="N341" s="68" t="s">
        <v>327</v>
      </c>
      <c r="O341" s="68" t="s">
        <v>327</v>
      </c>
    </row>
    <row r="342" spans="1:15" ht="12.75">
      <c r="A342" s="67">
        <v>3828</v>
      </c>
      <c r="B342" s="68" t="s">
        <v>244</v>
      </c>
      <c r="C342" s="68">
        <v>16</v>
      </c>
      <c r="D342" s="68" t="s">
        <v>261</v>
      </c>
      <c r="E342" s="68" t="s">
        <v>2091</v>
      </c>
      <c r="F342" s="68">
        <v>123000</v>
      </c>
      <c r="G342" s="68">
        <v>0.5</v>
      </c>
      <c r="H342" s="68">
        <v>0.16666666666666666</v>
      </c>
      <c r="I342" s="68">
        <v>0.16666666666666666</v>
      </c>
      <c r="J342" s="68">
        <v>0.16666666666666666</v>
      </c>
      <c r="K342" s="68" t="s">
        <v>327</v>
      </c>
      <c r="L342" s="68" t="s">
        <v>327</v>
      </c>
      <c r="M342" s="68" t="s">
        <v>327</v>
      </c>
      <c r="N342" s="68" t="s">
        <v>327</v>
      </c>
      <c r="O342" s="68" t="s">
        <v>327</v>
      </c>
    </row>
    <row r="343" spans="1:15" ht="12.75">
      <c r="A343" s="67">
        <v>3875</v>
      </c>
      <c r="B343" s="68" t="s">
        <v>244</v>
      </c>
      <c r="C343" s="68">
        <v>13</v>
      </c>
      <c r="D343" s="68" t="s">
        <v>258</v>
      </c>
      <c r="E343" s="68" t="s">
        <v>2091</v>
      </c>
      <c r="F343" s="68">
        <v>80000</v>
      </c>
      <c r="G343" s="68">
        <v>0.5</v>
      </c>
      <c r="H343" s="68">
        <v>0.125</v>
      </c>
      <c r="I343" s="68">
        <v>0.375</v>
      </c>
      <c r="J343" s="68">
        <v>0</v>
      </c>
      <c r="K343" s="68" t="s">
        <v>327</v>
      </c>
      <c r="L343" s="68" t="s">
        <v>327</v>
      </c>
      <c r="M343" s="68" t="s">
        <v>327</v>
      </c>
      <c r="N343" s="68" t="s">
        <v>327</v>
      </c>
      <c r="O343" s="68" t="s">
        <v>327</v>
      </c>
    </row>
    <row r="344" spans="1:15" ht="12.75">
      <c r="A344" s="67">
        <v>3942</v>
      </c>
      <c r="B344" s="68" t="s">
        <v>195</v>
      </c>
      <c r="C344" s="68">
        <v>18</v>
      </c>
      <c r="D344" s="68" t="s">
        <v>211</v>
      </c>
      <c r="E344" s="68" t="s">
        <v>2091</v>
      </c>
      <c r="F344" s="68">
        <v>36000</v>
      </c>
      <c r="G344" s="68">
        <v>0.75</v>
      </c>
      <c r="H344" s="68">
        <v>0.25</v>
      </c>
      <c r="I344" s="68">
        <v>0</v>
      </c>
      <c r="J344" s="68">
        <v>0</v>
      </c>
      <c r="K344" s="68" t="s">
        <v>327</v>
      </c>
      <c r="L344" s="68" t="s">
        <v>327</v>
      </c>
      <c r="M344" s="68" t="s">
        <v>327</v>
      </c>
      <c r="N344" s="68" t="s">
        <v>327</v>
      </c>
      <c r="O344" s="68" t="s">
        <v>327</v>
      </c>
    </row>
    <row r="345" spans="1:15" ht="12.75">
      <c r="A345" s="67">
        <v>3968</v>
      </c>
      <c r="B345" s="68" t="s">
        <v>2073</v>
      </c>
      <c r="C345" s="68">
        <v>41</v>
      </c>
      <c r="D345" s="68" t="s">
        <v>2117</v>
      </c>
      <c r="E345" s="68" t="s">
        <v>2091</v>
      </c>
      <c r="F345" s="68">
        <v>58000</v>
      </c>
      <c r="G345" s="68">
        <v>0.3333333333333333</v>
      </c>
      <c r="H345" s="68">
        <v>0.6666666666666666</v>
      </c>
      <c r="I345" s="68">
        <v>0</v>
      </c>
      <c r="J345" s="68">
        <v>0</v>
      </c>
      <c r="K345" s="68" t="s">
        <v>327</v>
      </c>
      <c r="L345" s="68" t="s">
        <v>327</v>
      </c>
      <c r="M345" s="68" t="s">
        <v>327</v>
      </c>
      <c r="N345" s="68" t="s">
        <v>327</v>
      </c>
      <c r="O345" s="68" t="s">
        <v>327</v>
      </c>
    </row>
    <row r="346" spans="1:15" ht="12.75">
      <c r="A346" s="67">
        <v>3974</v>
      </c>
      <c r="B346" s="68" t="s">
        <v>298</v>
      </c>
      <c r="C346" s="68">
        <v>17</v>
      </c>
      <c r="D346" s="68" t="s">
        <v>305</v>
      </c>
      <c r="E346" s="68" t="s">
        <v>2091</v>
      </c>
      <c r="F346" s="68">
        <v>40000</v>
      </c>
      <c r="G346" s="68">
        <v>0</v>
      </c>
      <c r="H346" s="68">
        <v>0</v>
      </c>
      <c r="I346" s="68">
        <v>0.6666666666666666</v>
      </c>
      <c r="J346" s="68">
        <v>0.3333333333333333</v>
      </c>
      <c r="K346" s="68" t="s">
        <v>327</v>
      </c>
      <c r="L346" s="68" t="s">
        <v>327</v>
      </c>
      <c r="M346" s="68" t="s">
        <v>327</v>
      </c>
      <c r="N346" s="68" t="s">
        <v>327</v>
      </c>
      <c r="O346" s="68" t="s">
        <v>327</v>
      </c>
    </row>
    <row r="347" spans="1:15" ht="12.75">
      <c r="A347" s="67">
        <v>4014</v>
      </c>
      <c r="B347" s="68" t="s">
        <v>244</v>
      </c>
      <c r="C347" s="68">
        <v>29</v>
      </c>
      <c r="D347" s="68" t="s">
        <v>274</v>
      </c>
      <c r="E347" s="68" t="s">
        <v>2091</v>
      </c>
      <c r="F347" s="68">
        <v>58000</v>
      </c>
      <c r="G347" s="68">
        <v>0.5</v>
      </c>
      <c r="H347" s="68">
        <v>0</v>
      </c>
      <c r="I347" s="68">
        <v>0.5</v>
      </c>
      <c r="J347" s="68">
        <v>0</v>
      </c>
      <c r="K347" s="68" t="s">
        <v>327</v>
      </c>
      <c r="L347" s="68" t="s">
        <v>327</v>
      </c>
      <c r="M347" s="68" t="s">
        <v>327</v>
      </c>
      <c r="N347" s="68" t="s">
        <v>327</v>
      </c>
      <c r="O347" s="68" t="s">
        <v>327</v>
      </c>
    </row>
    <row r="348" spans="1:15" ht="12.75">
      <c r="A348" s="67">
        <v>4080</v>
      </c>
      <c r="B348" s="68" t="s">
        <v>2119</v>
      </c>
      <c r="C348" s="68">
        <v>28</v>
      </c>
      <c r="D348" s="68" t="s">
        <v>2147</v>
      </c>
      <c r="E348" s="68" t="s">
        <v>2091</v>
      </c>
      <c r="F348" s="68">
        <v>40000</v>
      </c>
      <c r="G348" s="68">
        <v>0.6666666666666666</v>
      </c>
      <c r="H348" s="68">
        <v>0</v>
      </c>
      <c r="I348" s="68">
        <v>0.3333333333333333</v>
      </c>
      <c r="J348" s="68">
        <v>0</v>
      </c>
      <c r="K348" s="68" t="s">
        <v>327</v>
      </c>
      <c r="L348" s="68" t="s">
        <v>327</v>
      </c>
      <c r="M348" s="68" t="s">
        <v>327</v>
      </c>
      <c r="N348" s="68" t="s">
        <v>327</v>
      </c>
      <c r="O348" s="68" t="s">
        <v>327</v>
      </c>
    </row>
    <row r="349" spans="1:15" ht="12.75">
      <c r="A349" s="67">
        <v>4123</v>
      </c>
      <c r="B349" s="68" t="s">
        <v>2150</v>
      </c>
      <c r="C349" s="68">
        <v>18</v>
      </c>
      <c r="D349" s="68" t="s">
        <v>12</v>
      </c>
      <c r="E349" s="68" t="s">
        <v>2091</v>
      </c>
      <c r="F349" s="68">
        <v>27000</v>
      </c>
      <c r="G349" s="68">
        <v>0.3333333333333333</v>
      </c>
      <c r="H349" s="68">
        <v>0.3333333333333333</v>
      </c>
      <c r="I349" s="68">
        <v>0.3333333333333333</v>
      </c>
      <c r="J349" s="68">
        <v>0</v>
      </c>
      <c r="K349" s="68" t="s">
        <v>327</v>
      </c>
      <c r="L349" s="68" t="s">
        <v>327</v>
      </c>
      <c r="M349" s="68" t="s">
        <v>327</v>
      </c>
      <c r="N349" s="68" t="s">
        <v>327</v>
      </c>
      <c r="O349" s="68" t="s">
        <v>327</v>
      </c>
    </row>
    <row r="350" spans="1:15" ht="12.75">
      <c r="A350" s="67">
        <v>4207</v>
      </c>
      <c r="B350" s="68" t="s">
        <v>37</v>
      </c>
      <c r="C350" s="68">
        <v>12</v>
      </c>
      <c r="D350" s="68" t="s">
        <v>50</v>
      </c>
      <c r="E350" s="68" t="s">
        <v>2091</v>
      </c>
      <c r="F350" s="68">
        <v>326000</v>
      </c>
      <c r="G350" s="68">
        <v>0.1111111111111111</v>
      </c>
      <c r="H350" s="68">
        <v>0.2222222222222222</v>
      </c>
      <c r="I350" s="68">
        <v>0.6666666666666666</v>
      </c>
      <c r="J350" s="68">
        <v>0</v>
      </c>
      <c r="K350" s="68" t="s">
        <v>327</v>
      </c>
      <c r="L350" s="68" t="s">
        <v>327</v>
      </c>
      <c r="M350" s="68" t="s">
        <v>327</v>
      </c>
      <c r="N350" s="68" t="s">
        <v>327</v>
      </c>
      <c r="O350" s="68" t="s">
        <v>327</v>
      </c>
    </row>
    <row r="351" spans="1:15" ht="12.75">
      <c r="A351" s="67">
        <v>4264</v>
      </c>
      <c r="B351" s="68" t="s">
        <v>244</v>
      </c>
      <c r="C351" s="68">
        <v>48</v>
      </c>
      <c r="D351" s="68" t="s">
        <v>293</v>
      </c>
      <c r="E351" s="68" t="s">
        <v>2091</v>
      </c>
      <c r="F351" s="68">
        <v>26000</v>
      </c>
      <c r="G351" s="68">
        <v>0.3333333333333333</v>
      </c>
      <c r="H351" s="68">
        <v>0.3333333333333333</v>
      </c>
      <c r="I351" s="68">
        <v>0.3333333333333333</v>
      </c>
      <c r="J351" s="68">
        <v>0</v>
      </c>
      <c r="K351" s="68" t="s">
        <v>327</v>
      </c>
      <c r="L351" s="68" t="s">
        <v>327</v>
      </c>
      <c r="M351" s="68" t="s">
        <v>327</v>
      </c>
      <c r="N351" s="68" t="s">
        <v>327</v>
      </c>
      <c r="O351" s="68" t="s">
        <v>327</v>
      </c>
    </row>
    <row r="352" spans="1:15" ht="12.75">
      <c r="A352" s="67">
        <v>4298</v>
      </c>
      <c r="B352" s="68" t="s">
        <v>37</v>
      </c>
      <c r="C352" s="68">
        <v>18</v>
      </c>
      <c r="D352" s="68" t="s">
        <v>56</v>
      </c>
      <c r="E352" s="68" t="s">
        <v>2091</v>
      </c>
      <c r="F352" s="68">
        <v>105000</v>
      </c>
      <c r="G352" s="68">
        <v>0.42857142857142855</v>
      </c>
      <c r="H352" s="68">
        <v>0.2857142857142857</v>
      </c>
      <c r="I352" s="68">
        <v>0.2857142857142857</v>
      </c>
      <c r="J352" s="68">
        <v>0</v>
      </c>
      <c r="K352" s="68" t="s">
        <v>327</v>
      </c>
      <c r="L352" s="68" t="s">
        <v>327</v>
      </c>
      <c r="M352" s="68" t="s">
        <v>327</v>
      </c>
      <c r="N352" s="68" t="s">
        <v>327</v>
      </c>
      <c r="O352" s="68" t="s">
        <v>327</v>
      </c>
    </row>
    <row r="353" spans="1:15" ht="12.75">
      <c r="A353" s="67">
        <v>4407</v>
      </c>
      <c r="B353" s="68" t="s">
        <v>244</v>
      </c>
      <c r="C353" s="68">
        <v>49</v>
      </c>
      <c r="D353" s="68" t="s">
        <v>294</v>
      </c>
      <c r="E353" s="68" t="s">
        <v>2091</v>
      </c>
      <c r="F353" s="68">
        <v>127000</v>
      </c>
      <c r="G353" s="68">
        <v>0.3333333333333333</v>
      </c>
      <c r="H353" s="68">
        <v>0.6666666666666666</v>
      </c>
      <c r="I353" s="68">
        <v>0</v>
      </c>
      <c r="J353" s="68">
        <v>0</v>
      </c>
      <c r="K353" s="68" t="s">
        <v>327</v>
      </c>
      <c r="L353" s="68" t="s">
        <v>327</v>
      </c>
      <c r="M353" s="68" t="s">
        <v>327</v>
      </c>
      <c r="N353" s="68" t="s">
        <v>327</v>
      </c>
      <c r="O353" s="68" t="s">
        <v>327</v>
      </c>
    </row>
    <row r="354" spans="1:15" ht="12.75">
      <c r="A354" s="67">
        <v>4413</v>
      </c>
      <c r="B354" s="68" t="s">
        <v>298</v>
      </c>
      <c r="C354" s="68">
        <v>18</v>
      </c>
      <c r="D354" s="68" t="s">
        <v>315</v>
      </c>
      <c r="E354" s="68" t="s">
        <v>2091</v>
      </c>
      <c r="F354" s="68">
        <v>27000</v>
      </c>
      <c r="G354" s="68">
        <v>0.3333333333333333</v>
      </c>
      <c r="H354" s="68">
        <v>0</v>
      </c>
      <c r="I354" s="68">
        <v>0.6666666666666666</v>
      </c>
      <c r="J354" s="68">
        <v>0</v>
      </c>
      <c r="K354" s="68" t="s">
        <v>327</v>
      </c>
      <c r="L354" s="68" t="s">
        <v>327</v>
      </c>
      <c r="M354" s="68" t="s">
        <v>327</v>
      </c>
      <c r="N354" s="68" t="s">
        <v>327</v>
      </c>
      <c r="O354" s="68" t="s">
        <v>327</v>
      </c>
    </row>
    <row r="355" spans="1:15" ht="12.75">
      <c r="A355" s="67">
        <v>4432</v>
      </c>
      <c r="B355" s="68" t="s">
        <v>142</v>
      </c>
      <c r="C355" s="68">
        <v>26</v>
      </c>
      <c r="D355" s="68" t="s">
        <v>168</v>
      </c>
      <c r="E355" s="68" t="s">
        <v>2091</v>
      </c>
      <c r="F355" s="68">
        <v>16000</v>
      </c>
      <c r="G355" s="68">
        <v>0.3333333333333333</v>
      </c>
      <c r="H355" s="68">
        <v>0.3333333333333333</v>
      </c>
      <c r="I355" s="68">
        <v>0.3333333333333333</v>
      </c>
      <c r="J355" s="68">
        <v>0</v>
      </c>
      <c r="K355" s="68" t="s">
        <v>327</v>
      </c>
      <c r="L355" s="68" t="s">
        <v>327</v>
      </c>
      <c r="M355" s="68" t="s">
        <v>327</v>
      </c>
      <c r="N355" s="68" t="s">
        <v>327</v>
      </c>
      <c r="O355" s="68" t="s">
        <v>327</v>
      </c>
    </row>
    <row r="356" spans="1:15" ht="12.75">
      <c r="A356" s="67">
        <v>4489</v>
      </c>
      <c r="B356" s="68" t="s">
        <v>169</v>
      </c>
      <c r="C356" s="68">
        <v>24</v>
      </c>
      <c r="D356" s="68" t="s">
        <v>193</v>
      </c>
      <c r="E356" s="68" t="s">
        <v>2091</v>
      </c>
      <c r="F356" s="68">
        <v>16000</v>
      </c>
      <c r="G356" s="68">
        <v>0</v>
      </c>
      <c r="H356" s="68">
        <v>1</v>
      </c>
      <c r="I356" s="68">
        <v>0</v>
      </c>
      <c r="J356" s="68">
        <v>0</v>
      </c>
      <c r="K356" s="68" t="s">
        <v>327</v>
      </c>
      <c r="L356" s="68" t="s">
        <v>327</v>
      </c>
      <c r="M356" s="68" t="s">
        <v>327</v>
      </c>
      <c r="N356" s="68" t="s">
        <v>327</v>
      </c>
      <c r="O356" s="68" t="s">
        <v>327</v>
      </c>
    </row>
    <row r="357" spans="1:15" ht="12.75">
      <c r="A357" s="67">
        <v>4569</v>
      </c>
      <c r="B357" s="68" t="s">
        <v>15</v>
      </c>
      <c r="C357" s="68">
        <v>20</v>
      </c>
      <c r="D357" s="68" t="s">
        <v>31</v>
      </c>
      <c r="E357" s="68" t="s">
        <v>2091</v>
      </c>
      <c r="F357" s="68">
        <v>31000</v>
      </c>
      <c r="G357" s="68">
        <v>0.3333333333333333</v>
      </c>
      <c r="H357" s="68">
        <v>0.6666666666666666</v>
      </c>
      <c r="I357" s="68">
        <v>0</v>
      </c>
      <c r="J357" s="68">
        <v>0</v>
      </c>
      <c r="K357" s="68" t="s">
        <v>327</v>
      </c>
      <c r="L357" s="68" t="s">
        <v>327</v>
      </c>
      <c r="M357" s="68" t="s">
        <v>327</v>
      </c>
      <c r="N357" s="68" t="s">
        <v>327</v>
      </c>
      <c r="O357" s="68" t="s">
        <v>327</v>
      </c>
    </row>
    <row r="358" spans="1:15" ht="12.75">
      <c r="A358" s="67">
        <v>4620</v>
      </c>
      <c r="B358" s="68" t="s">
        <v>244</v>
      </c>
      <c r="C358" s="68">
        <v>30</v>
      </c>
      <c r="D358" s="68" t="s">
        <v>275</v>
      </c>
      <c r="E358" s="68" t="s">
        <v>2091</v>
      </c>
      <c r="F358" s="68">
        <v>82000</v>
      </c>
      <c r="G358" s="68">
        <v>0.75</v>
      </c>
      <c r="H358" s="68">
        <v>0</v>
      </c>
      <c r="I358" s="68">
        <v>0.25</v>
      </c>
      <c r="J358" s="68">
        <v>0</v>
      </c>
      <c r="K358" s="68" t="s">
        <v>327</v>
      </c>
      <c r="L358" s="68" t="s">
        <v>327</v>
      </c>
      <c r="M358" s="68" t="s">
        <v>327</v>
      </c>
      <c r="N358" s="68" t="s">
        <v>327</v>
      </c>
      <c r="O358" s="68" t="s">
        <v>327</v>
      </c>
    </row>
    <row r="359" spans="1:15" ht="12.75">
      <c r="A359" s="67">
        <v>4683</v>
      </c>
      <c r="B359" s="68" t="s">
        <v>195</v>
      </c>
      <c r="C359" s="68">
        <v>31</v>
      </c>
      <c r="D359" s="68" t="s">
        <v>223</v>
      </c>
      <c r="E359" s="68" t="s">
        <v>2091</v>
      </c>
      <c r="F359" s="68">
        <v>37000</v>
      </c>
      <c r="G359" s="68">
        <v>0.3333333333333333</v>
      </c>
      <c r="H359" s="68">
        <v>0.3333333333333333</v>
      </c>
      <c r="I359" s="68">
        <v>0.3333333333333333</v>
      </c>
      <c r="J359" s="68">
        <v>0</v>
      </c>
      <c r="K359" s="68" t="s">
        <v>327</v>
      </c>
      <c r="L359" s="68" t="s">
        <v>327</v>
      </c>
      <c r="M359" s="68" t="s">
        <v>327</v>
      </c>
      <c r="N359" s="68" t="s">
        <v>327</v>
      </c>
      <c r="O359" s="68" t="s">
        <v>327</v>
      </c>
    </row>
    <row r="360" spans="1:15" ht="12.75">
      <c r="A360" s="67">
        <v>4796</v>
      </c>
      <c r="B360" s="68" t="s">
        <v>169</v>
      </c>
      <c r="C360" s="68">
        <v>10</v>
      </c>
      <c r="D360" s="68" t="s">
        <v>179</v>
      </c>
      <c r="E360" s="68" t="s">
        <v>2091</v>
      </c>
      <c r="F360" s="68">
        <v>35000</v>
      </c>
      <c r="G360" s="68">
        <v>0.5</v>
      </c>
      <c r="H360" s="68">
        <v>0</v>
      </c>
      <c r="I360" s="68">
        <v>0.5</v>
      </c>
      <c r="J360" s="68">
        <v>0</v>
      </c>
      <c r="K360" s="68" t="s">
        <v>327</v>
      </c>
      <c r="L360" s="68" t="s">
        <v>327</v>
      </c>
      <c r="M360" s="68" t="s">
        <v>327</v>
      </c>
      <c r="N360" s="68" t="s">
        <v>327</v>
      </c>
      <c r="O360" s="68" t="s">
        <v>327</v>
      </c>
    </row>
    <row r="361" spans="1:15" ht="12.75">
      <c r="A361" s="67">
        <v>4827</v>
      </c>
      <c r="B361" s="68" t="s">
        <v>169</v>
      </c>
      <c r="C361" s="68">
        <v>11</v>
      </c>
      <c r="D361" s="68" t="s">
        <v>180</v>
      </c>
      <c r="E361" s="68" t="s">
        <v>2091</v>
      </c>
      <c r="F361" s="68">
        <v>70000</v>
      </c>
      <c r="G361" s="68">
        <v>0.5</v>
      </c>
      <c r="H361" s="68">
        <v>0.5</v>
      </c>
      <c r="I361" s="68">
        <v>0</v>
      </c>
      <c r="J361" s="68">
        <v>0</v>
      </c>
      <c r="K361" s="68" t="s">
        <v>327</v>
      </c>
      <c r="L361" s="68" t="s">
        <v>327</v>
      </c>
      <c r="M361" s="68" t="s">
        <v>327</v>
      </c>
      <c r="N361" s="68" t="s">
        <v>327</v>
      </c>
      <c r="O361" s="68" t="s">
        <v>327</v>
      </c>
    </row>
    <row r="362" spans="1:15" ht="12.75">
      <c r="A362" s="67">
        <v>4902</v>
      </c>
      <c r="B362" s="68" t="s">
        <v>142</v>
      </c>
      <c r="C362" s="68">
        <v>15</v>
      </c>
      <c r="D362" s="68" t="s">
        <v>157</v>
      </c>
      <c r="E362" s="68" t="s">
        <v>2091</v>
      </c>
      <c r="F362" s="68">
        <v>64000</v>
      </c>
      <c r="G362" s="68">
        <v>0</v>
      </c>
      <c r="H362" s="68">
        <v>0.4</v>
      </c>
      <c r="I362" s="68">
        <v>0.6</v>
      </c>
      <c r="J362" s="68">
        <v>0</v>
      </c>
      <c r="K362" s="68" t="s">
        <v>327</v>
      </c>
      <c r="L362" s="68" t="s">
        <v>327</v>
      </c>
      <c r="M362" s="68" t="s">
        <v>327</v>
      </c>
      <c r="N362" s="68" t="s">
        <v>327</v>
      </c>
      <c r="O362" s="68" t="s">
        <v>327</v>
      </c>
    </row>
    <row r="363" spans="1:15" ht="12.75">
      <c r="A363" s="67">
        <v>4998</v>
      </c>
      <c r="B363" s="68" t="s">
        <v>2119</v>
      </c>
      <c r="C363" s="68">
        <v>16</v>
      </c>
      <c r="D363" s="68" t="s">
        <v>2135</v>
      </c>
      <c r="E363" s="68" t="s">
        <v>2091</v>
      </c>
      <c r="F363" s="68">
        <v>83000</v>
      </c>
      <c r="G363" s="68">
        <v>0.4</v>
      </c>
      <c r="H363" s="68">
        <v>0.2</v>
      </c>
      <c r="I363" s="68">
        <v>0.2</v>
      </c>
      <c r="J363" s="68">
        <v>0.2</v>
      </c>
      <c r="K363" s="68" t="s">
        <v>327</v>
      </c>
      <c r="L363" s="68" t="s">
        <v>327</v>
      </c>
      <c r="M363" s="68" t="s">
        <v>327</v>
      </c>
      <c r="N363" s="68" t="s">
        <v>327</v>
      </c>
      <c r="O363" s="68" t="s">
        <v>327</v>
      </c>
    </row>
    <row r="364" spans="1:15" ht="12.75">
      <c r="A364" s="67">
        <v>5116</v>
      </c>
      <c r="B364" s="68" t="s">
        <v>142</v>
      </c>
      <c r="C364" s="68">
        <v>16</v>
      </c>
      <c r="D364" s="68" t="s">
        <v>158</v>
      </c>
      <c r="E364" s="68" t="s">
        <v>2091</v>
      </c>
      <c r="F364" s="68">
        <v>74000</v>
      </c>
      <c r="G364" s="68">
        <v>0.2</v>
      </c>
      <c r="H364" s="68">
        <v>0.4</v>
      </c>
      <c r="I364" s="68">
        <v>0.2</v>
      </c>
      <c r="J364" s="68">
        <v>0.2</v>
      </c>
      <c r="K364" s="68" t="s">
        <v>327</v>
      </c>
      <c r="L364" s="68" t="s">
        <v>327</v>
      </c>
      <c r="M364" s="68" t="s">
        <v>327</v>
      </c>
      <c r="N364" s="68" t="s">
        <v>327</v>
      </c>
      <c r="O364" s="68" t="s">
        <v>327</v>
      </c>
    </row>
    <row r="365" spans="1:15" ht="12.75">
      <c r="A365" s="67">
        <v>5161</v>
      </c>
      <c r="B365" s="68" t="s">
        <v>244</v>
      </c>
      <c r="C365" s="68">
        <v>23</v>
      </c>
      <c r="D365" s="68" t="s">
        <v>268</v>
      </c>
      <c r="E365" s="68" t="s">
        <v>2091</v>
      </c>
      <c r="F365" s="68">
        <v>109000</v>
      </c>
      <c r="G365" s="68">
        <v>0.4</v>
      </c>
      <c r="H365" s="68">
        <v>0.4</v>
      </c>
      <c r="I365" s="68">
        <v>0.2</v>
      </c>
      <c r="J365" s="68">
        <v>0</v>
      </c>
      <c r="K365" s="68" t="s">
        <v>327</v>
      </c>
      <c r="L365" s="68" t="s">
        <v>327</v>
      </c>
      <c r="M365" s="68" t="s">
        <v>327</v>
      </c>
      <c r="N365" s="68" t="s">
        <v>327</v>
      </c>
      <c r="O365" s="68" t="s">
        <v>327</v>
      </c>
    </row>
    <row r="366" spans="1:15" ht="12.75">
      <c r="A366" s="67">
        <v>5289</v>
      </c>
      <c r="B366" s="68" t="s">
        <v>15</v>
      </c>
      <c r="C366" s="68">
        <v>21</v>
      </c>
      <c r="D366" s="68" t="s">
        <v>35</v>
      </c>
      <c r="E366" s="68" t="s">
        <v>2091</v>
      </c>
      <c r="F366" s="68">
        <v>664000</v>
      </c>
      <c r="G366" s="68">
        <v>1</v>
      </c>
      <c r="H366" s="68">
        <v>0</v>
      </c>
      <c r="I366" s="68">
        <v>0</v>
      </c>
      <c r="J366" s="68">
        <v>0</v>
      </c>
      <c r="K366" s="68" t="s">
        <v>327</v>
      </c>
      <c r="L366" s="68" t="s">
        <v>327</v>
      </c>
      <c r="M366" s="68" t="s">
        <v>327</v>
      </c>
      <c r="N366" s="68" t="s">
        <v>327</v>
      </c>
      <c r="O366" s="68" t="s">
        <v>327</v>
      </c>
    </row>
    <row r="367" spans="1:15" ht="12.75">
      <c r="A367" s="67">
        <v>5611</v>
      </c>
      <c r="B367" s="68" t="s">
        <v>2073</v>
      </c>
      <c r="C367" s="68">
        <v>42</v>
      </c>
      <c r="D367" s="68" t="s">
        <v>2118</v>
      </c>
      <c r="E367" s="68" t="s">
        <v>2091</v>
      </c>
      <c r="F367" s="68">
        <v>171000</v>
      </c>
      <c r="G367" s="68">
        <v>1</v>
      </c>
      <c r="H367" s="68">
        <v>0</v>
      </c>
      <c r="I367" s="68">
        <v>0</v>
      </c>
      <c r="J367" s="68">
        <v>0</v>
      </c>
      <c r="K367" s="68" t="s">
        <v>327</v>
      </c>
      <c r="L367" s="68" t="s">
        <v>327</v>
      </c>
      <c r="M367" s="68" t="s">
        <v>327</v>
      </c>
      <c r="N367" s="68" t="s">
        <v>327</v>
      </c>
      <c r="O367" s="68" t="s">
        <v>327</v>
      </c>
    </row>
    <row r="368" spans="1:15" ht="12.75">
      <c r="A368" s="67">
        <v>5731</v>
      </c>
      <c r="B368" s="68" t="s">
        <v>244</v>
      </c>
      <c r="C368" s="68">
        <v>50</v>
      </c>
      <c r="D368" s="68" t="s">
        <v>295</v>
      </c>
      <c r="E368" s="68" t="s">
        <v>2091</v>
      </c>
      <c r="F368" s="68">
        <v>23000</v>
      </c>
      <c r="G368" s="68">
        <v>0</v>
      </c>
      <c r="H368" s="68">
        <v>0.6666666666666666</v>
      </c>
      <c r="I368" s="68">
        <v>0.3333333333333333</v>
      </c>
      <c r="J368" s="68">
        <v>0</v>
      </c>
      <c r="K368" s="68" t="s">
        <v>327</v>
      </c>
      <c r="L368" s="68" t="s">
        <v>327</v>
      </c>
      <c r="M368" s="68" t="s">
        <v>327</v>
      </c>
      <c r="N368" s="68" t="s">
        <v>327</v>
      </c>
      <c r="O368" s="68" t="s">
        <v>327</v>
      </c>
    </row>
    <row r="369" spans="1:15" ht="12.75">
      <c r="A369" s="67">
        <v>5842</v>
      </c>
      <c r="B369" s="68" t="s">
        <v>15</v>
      </c>
      <c r="C369" s="68">
        <v>14</v>
      </c>
      <c r="D369" s="68" t="s">
        <v>29</v>
      </c>
      <c r="E369" s="68" t="s">
        <v>2091</v>
      </c>
      <c r="F369" s="68">
        <v>65000</v>
      </c>
      <c r="G369" s="68">
        <v>0.75</v>
      </c>
      <c r="H369" s="68">
        <v>0.25</v>
      </c>
      <c r="I369" s="68">
        <v>0</v>
      </c>
      <c r="J369" s="68">
        <v>0</v>
      </c>
      <c r="K369" s="68" t="s">
        <v>327</v>
      </c>
      <c r="L369" s="68" t="s">
        <v>327</v>
      </c>
      <c r="M369" s="68" t="s">
        <v>327</v>
      </c>
      <c r="N369" s="68" t="s">
        <v>327</v>
      </c>
      <c r="O369" s="68" t="s">
        <v>327</v>
      </c>
    </row>
    <row r="370" spans="1:15" ht="12.75">
      <c r="A370" s="67">
        <v>5934</v>
      </c>
      <c r="B370" s="68" t="s">
        <v>98</v>
      </c>
      <c r="C370" s="68">
        <v>30</v>
      </c>
      <c r="D370" s="68" t="s">
        <v>128</v>
      </c>
      <c r="E370" s="68" t="s">
        <v>2091</v>
      </c>
      <c r="F370" s="68">
        <v>113000</v>
      </c>
      <c r="G370" s="68">
        <v>0.25</v>
      </c>
      <c r="H370" s="68">
        <v>0.5</v>
      </c>
      <c r="I370" s="68">
        <v>0</v>
      </c>
      <c r="J370" s="68">
        <v>0.25</v>
      </c>
      <c r="K370" s="68" t="s">
        <v>327</v>
      </c>
      <c r="L370" s="68" t="s">
        <v>327</v>
      </c>
      <c r="M370" s="68" t="s">
        <v>327</v>
      </c>
      <c r="N370" s="68" t="s">
        <v>327</v>
      </c>
      <c r="O370" s="68" t="s">
        <v>327</v>
      </c>
    </row>
    <row r="371" spans="1:15" ht="12.75">
      <c r="A371" s="67">
        <v>5939</v>
      </c>
      <c r="B371" s="68" t="s">
        <v>244</v>
      </c>
      <c r="C371" s="68">
        <v>51</v>
      </c>
      <c r="D371" s="68" t="s">
        <v>296</v>
      </c>
      <c r="E371" s="68" t="s">
        <v>2091</v>
      </c>
      <c r="F371" s="68">
        <v>36000</v>
      </c>
      <c r="G371" s="68">
        <v>0.3333333333333333</v>
      </c>
      <c r="H371" s="68">
        <v>0.6666666666666666</v>
      </c>
      <c r="I371" s="68">
        <v>0</v>
      </c>
      <c r="J371" s="68">
        <v>0</v>
      </c>
      <c r="K371" s="68" t="s">
        <v>327</v>
      </c>
      <c r="L371" s="68" t="s">
        <v>327</v>
      </c>
      <c r="M371" s="68" t="s">
        <v>327</v>
      </c>
      <c r="N371" s="68" t="s">
        <v>327</v>
      </c>
      <c r="O371" s="68" t="s">
        <v>327</v>
      </c>
    </row>
    <row r="372" spans="1:15" ht="12.75">
      <c r="A372" s="67">
        <v>5997</v>
      </c>
      <c r="B372" s="68" t="s">
        <v>2073</v>
      </c>
      <c r="C372" s="68">
        <v>22</v>
      </c>
      <c r="D372" s="68" t="s">
        <v>2099</v>
      </c>
      <c r="E372" s="68" t="s">
        <v>2091</v>
      </c>
      <c r="F372" s="68">
        <v>41000</v>
      </c>
      <c r="G372" s="68">
        <v>1</v>
      </c>
      <c r="H372" s="68">
        <v>0</v>
      </c>
      <c r="I372" s="68">
        <v>0</v>
      </c>
      <c r="J372" s="68">
        <v>0</v>
      </c>
      <c r="K372" s="68" t="s">
        <v>327</v>
      </c>
      <c r="L372" s="68" t="s">
        <v>327</v>
      </c>
      <c r="M372" s="68" t="s">
        <v>327</v>
      </c>
      <c r="N372" s="68" t="s">
        <v>327</v>
      </c>
      <c r="O372" s="68" t="s">
        <v>327</v>
      </c>
    </row>
    <row r="373" spans="1:15" ht="12.75">
      <c r="A373" s="67">
        <v>5999</v>
      </c>
      <c r="B373" s="68" t="s">
        <v>2073</v>
      </c>
      <c r="C373" s="68">
        <v>23</v>
      </c>
      <c r="D373" s="68" t="s">
        <v>2100</v>
      </c>
      <c r="E373" s="68" t="s">
        <v>2091</v>
      </c>
      <c r="F373" s="68">
        <v>110000</v>
      </c>
      <c r="G373" s="68">
        <v>0.6</v>
      </c>
      <c r="H373" s="68">
        <v>0.4</v>
      </c>
      <c r="I373" s="68">
        <v>0</v>
      </c>
      <c r="J373" s="68">
        <v>0</v>
      </c>
      <c r="K373" s="68" t="s">
        <v>327</v>
      </c>
      <c r="L373" s="68" t="s">
        <v>327</v>
      </c>
      <c r="M373" s="68" t="s">
        <v>327</v>
      </c>
      <c r="N373" s="68" t="s">
        <v>327</v>
      </c>
      <c r="O373" s="68" t="s">
        <v>327</v>
      </c>
    </row>
    <row r="374" spans="1:15" ht="12.75">
      <c r="A374" s="67">
        <v>6189</v>
      </c>
      <c r="B374" s="68" t="s">
        <v>15</v>
      </c>
      <c r="C374" s="68">
        <v>22</v>
      </c>
      <c r="D374" s="68" t="s">
        <v>36</v>
      </c>
      <c r="E374" s="68" t="s">
        <v>2091</v>
      </c>
      <c r="F374" s="68">
        <v>57000</v>
      </c>
      <c r="G374" s="68">
        <v>0.6666666666666666</v>
      </c>
      <c r="H374" s="68">
        <v>0</v>
      </c>
      <c r="I374" s="68">
        <v>0.3333333333333333</v>
      </c>
      <c r="J374" s="68">
        <v>0</v>
      </c>
      <c r="K374" s="68" t="s">
        <v>327</v>
      </c>
      <c r="L374" s="68" t="s">
        <v>327</v>
      </c>
      <c r="M374" s="68" t="s">
        <v>327</v>
      </c>
      <c r="N374" s="68" t="s">
        <v>327</v>
      </c>
      <c r="O374" s="68" t="s">
        <v>327</v>
      </c>
    </row>
    <row r="375" spans="1:15" ht="12.75">
      <c r="A375" s="67">
        <v>6204</v>
      </c>
      <c r="B375" s="68" t="s">
        <v>37</v>
      </c>
      <c r="C375" s="68">
        <v>58</v>
      </c>
      <c r="D375" s="68" t="s">
        <v>96</v>
      </c>
      <c r="E375" s="68" t="s">
        <v>2091</v>
      </c>
      <c r="F375" s="68">
        <v>44000</v>
      </c>
      <c r="G375" s="68">
        <v>1</v>
      </c>
      <c r="H375" s="68">
        <v>0</v>
      </c>
      <c r="I375" s="68">
        <v>0</v>
      </c>
      <c r="J375" s="68">
        <v>0</v>
      </c>
      <c r="K375" s="68" t="s">
        <v>327</v>
      </c>
      <c r="L375" s="68" t="s">
        <v>327</v>
      </c>
      <c r="M375" s="68" t="s">
        <v>327</v>
      </c>
      <c r="N375" s="68" t="s">
        <v>327</v>
      </c>
      <c r="O375" s="68" t="s">
        <v>327</v>
      </c>
    </row>
    <row r="376" spans="1:15" ht="12.75">
      <c r="A376" s="67">
        <v>6241</v>
      </c>
      <c r="B376" s="68" t="s">
        <v>244</v>
      </c>
      <c r="C376" s="68">
        <v>52</v>
      </c>
      <c r="D376" s="68" t="s">
        <v>297</v>
      </c>
      <c r="E376" s="68" t="s">
        <v>2091</v>
      </c>
      <c r="F376" s="68">
        <v>50000</v>
      </c>
      <c r="G376" s="68">
        <v>0.3333333333333333</v>
      </c>
      <c r="H376" s="68">
        <v>0.3333333333333333</v>
      </c>
      <c r="I376" s="68">
        <v>0.3333333333333333</v>
      </c>
      <c r="J376" s="68">
        <v>0</v>
      </c>
      <c r="K376" s="68" t="s">
        <v>327</v>
      </c>
      <c r="L376" s="68" t="s">
        <v>327</v>
      </c>
      <c r="M376" s="68" t="s">
        <v>327</v>
      </c>
      <c r="N376" s="68" t="s">
        <v>327</v>
      </c>
      <c r="O376" s="68" t="s">
        <v>327</v>
      </c>
    </row>
    <row r="377" spans="1:15" ht="12.75">
      <c r="A377" s="67">
        <v>6390</v>
      </c>
      <c r="B377" s="68" t="s">
        <v>2119</v>
      </c>
      <c r="C377" s="68">
        <v>29</v>
      </c>
      <c r="D377" s="68" t="s">
        <v>2148</v>
      </c>
      <c r="E377" s="68" t="s">
        <v>2091</v>
      </c>
      <c r="F377" s="68">
        <v>42000</v>
      </c>
      <c r="G377" s="68">
        <v>0</v>
      </c>
      <c r="H377" s="68">
        <v>0.3333333333333333</v>
      </c>
      <c r="I377" s="68">
        <v>0.6666666666666666</v>
      </c>
      <c r="J377" s="68">
        <v>0</v>
      </c>
      <c r="K377" s="68" t="s">
        <v>327</v>
      </c>
      <c r="L377" s="68" t="s">
        <v>327</v>
      </c>
      <c r="M377" s="68" t="s">
        <v>327</v>
      </c>
      <c r="N377" s="68" t="s">
        <v>327</v>
      </c>
      <c r="O377" s="68" t="s">
        <v>327</v>
      </c>
    </row>
    <row r="378" spans="1:15" ht="12.75">
      <c r="A378" s="67">
        <v>6463</v>
      </c>
      <c r="B378" s="68" t="s">
        <v>2073</v>
      </c>
      <c r="C378" s="68">
        <v>24</v>
      </c>
      <c r="D378" s="68" t="s">
        <v>2101</v>
      </c>
      <c r="E378" s="68" t="s">
        <v>2091</v>
      </c>
      <c r="F378" s="68">
        <v>57000</v>
      </c>
      <c r="G378" s="68">
        <v>0.6</v>
      </c>
      <c r="H378" s="68">
        <v>0.4</v>
      </c>
      <c r="I378" s="68">
        <v>0</v>
      </c>
      <c r="J378" s="68">
        <v>0</v>
      </c>
      <c r="K378" s="68" t="s">
        <v>327</v>
      </c>
      <c r="L378" s="68" t="s">
        <v>327</v>
      </c>
      <c r="M378" s="68" t="s">
        <v>327</v>
      </c>
      <c r="N378" s="68" t="s">
        <v>327</v>
      </c>
      <c r="O378" s="68" t="s">
        <v>327</v>
      </c>
    </row>
    <row r="379" spans="1:15" ht="12.75">
      <c r="A379" s="67">
        <v>6597</v>
      </c>
      <c r="B379" s="68" t="s">
        <v>2150</v>
      </c>
      <c r="C379" s="68">
        <v>19</v>
      </c>
      <c r="D379" s="68" t="s">
        <v>13</v>
      </c>
      <c r="E379" s="68" t="s">
        <v>2091</v>
      </c>
      <c r="F379" s="68">
        <v>39000</v>
      </c>
      <c r="G379" s="68">
        <v>0</v>
      </c>
      <c r="H379" s="68">
        <v>1</v>
      </c>
      <c r="I379" s="68">
        <v>0</v>
      </c>
      <c r="J379" s="68">
        <v>0</v>
      </c>
      <c r="K379" s="68" t="s">
        <v>327</v>
      </c>
      <c r="L379" s="68" t="s">
        <v>327</v>
      </c>
      <c r="M379" s="68" t="s">
        <v>327</v>
      </c>
      <c r="N379" s="68" t="s">
        <v>327</v>
      </c>
      <c r="O379" s="68" t="s">
        <v>327</v>
      </c>
    </row>
    <row r="380" spans="1:15" ht="12.75">
      <c r="A380" s="67">
        <v>6630</v>
      </c>
      <c r="B380" s="68" t="s">
        <v>244</v>
      </c>
      <c r="C380" s="68">
        <v>31</v>
      </c>
      <c r="D380" s="68" t="s">
        <v>276</v>
      </c>
      <c r="E380" s="68" t="s">
        <v>2091</v>
      </c>
      <c r="F380" s="68">
        <v>83000</v>
      </c>
      <c r="G380" s="68">
        <v>0.75</v>
      </c>
      <c r="H380" s="68">
        <v>0</v>
      </c>
      <c r="I380" s="68">
        <v>0.25</v>
      </c>
      <c r="J380" s="68">
        <v>0</v>
      </c>
      <c r="K380" s="68" t="s">
        <v>327</v>
      </c>
      <c r="L380" s="68" t="s">
        <v>327</v>
      </c>
      <c r="M380" s="68" t="s">
        <v>327</v>
      </c>
      <c r="N380" s="68" t="s">
        <v>327</v>
      </c>
      <c r="O380" s="68" t="s">
        <v>327</v>
      </c>
    </row>
    <row r="381" spans="1:15" ht="12.75">
      <c r="A381" s="67">
        <v>6925</v>
      </c>
      <c r="B381" s="68" t="s">
        <v>2073</v>
      </c>
      <c r="C381" s="68">
        <v>30</v>
      </c>
      <c r="D381" s="68" t="s">
        <v>2107</v>
      </c>
      <c r="E381" s="68" t="s">
        <v>2091</v>
      </c>
      <c r="F381" s="68">
        <v>53000</v>
      </c>
      <c r="G381" s="68">
        <v>0.75</v>
      </c>
      <c r="H381" s="68">
        <v>0</v>
      </c>
      <c r="I381" s="68">
        <v>0</v>
      </c>
      <c r="J381" s="68">
        <v>0.25</v>
      </c>
      <c r="K381" s="68" t="s">
        <v>327</v>
      </c>
      <c r="L381" s="68" t="s">
        <v>327</v>
      </c>
      <c r="M381" s="68" t="s">
        <v>327</v>
      </c>
      <c r="N381" s="68" t="s">
        <v>327</v>
      </c>
      <c r="O381" s="68" t="s">
        <v>327</v>
      </c>
    </row>
    <row r="382" spans="1:15" ht="12.75">
      <c r="A382" s="67">
        <v>7236</v>
      </c>
      <c r="B382" s="68" t="s">
        <v>2150</v>
      </c>
      <c r="C382" s="68">
        <v>20</v>
      </c>
      <c r="D382" s="68" t="s">
        <v>14</v>
      </c>
      <c r="E382" s="68" t="s">
        <v>2091</v>
      </c>
      <c r="F382" s="68">
        <v>32000</v>
      </c>
      <c r="G382" s="68">
        <v>0</v>
      </c>
      <c r="H382" s="68">
        <v>1</v>
      </c>
      <c r="I382" s="68">
        <v>0</v>
      </c>
      <c r="J382" s="68">
        <v>0</v>
      </c>
      <c r="K382" s="68" t="s">
        <v>327</v>
      </c>
      <c r="L382" s="68" t="s">
        <v>327</v>
      </c>
      <c r="M382" s="68" t="s">
        <v>327</v>
      </c>
      <c r="N382" s="68" t="s">
        <v>327</v>
      </c>
      <c r="O382" s="68" t="s">
        <v>327</v>
      </c>
    </row>
    <row r="383" spans="1:15" ht="12.75">
      <c r="A383" s="67">
        <v>7313</v>
      </c>
      <c r="B383" s="68" t="s">
        <v>244</v>
      </c>
      <c r="C383" s="68">
        <v>32</v>
      </c>
      <c r="D383" s="68" t="s">
        <v>277</v>
      </c>
      <c r="E383" s="68" t="s">
        <v>2091</v>
      </c>
      <c r="F383" s="68">
        <v>36000</v>
      </c>
      <c r="G383" s="68">
        <v>0.25</v>
      </c>
      <c r="H383" s="68">
        <v>0.5</v>
      </c>
      <c r="I383" s="68">
        <v>0.25</v>
      </c>
      <c r="J383" s="68">
        <v>0</v>
      </c>
      <c r="K383" s="68" t="s">
        <v>327</v>
      </c>
      <c r="L383" s="68" t="s">
        <v>327</v>
      </c>
      <c r="M383" s="68" t="s">
        <v>327</v>
      </c>
      <c r="N383" s="68" t="s">
        <v>327</v>
      </c>
      <c r="O383" s="68" t="s">
        <v>327</v>
      </c>
    </row>
    <row r="384" spans="1:15" ht="12.75">
      <c r="A384" s="67">
        <v>7365</v>
      </c>
      <c r="B384" s="68" t="s">
        <v>2150</v>
      </c>
      <c r="C384" s="68">
        <v>8</v>
      </c>
      <c r="D384" s="68" t="s">
        <v>2</v>
      </c>
      <c r="E384" s="68" t="s">
        <v>2091</v>
      </c>
      <c r="F384" s="68">
        <v>42000</v>
      </c>
      <c r="G384" s="68">
        <v>0.2</v>
      </c>
      <c r="H384" s="68">
        <v>0.2</v>
      </c>
      <c r="I384" s="68">
        <v>0.6</v>
      </c>
      <c r="J384" s="68">
        <v>0</v>
      </c>
      <c r="K384" s="68" t="s">
        <v>327</v>
      </c>
      <c r="L384" s="68" t="s">
        <v>327</v>
      </c>
      <c r="M384" s="68" t="s">
        <v>327</v>
      </c>
      <c r="N384" s="68" t="s">
        <v>327</v>
      </c>
      <c r="O384" s="68" t="s">
        <v>327</v>
      </c>
    </row>
    <row r="385" spans="1:15" ht="12.75">
      <c r="A385" s="67">
        <v>7522</v>
      </c>
      <c r="B385" s="68" t="s">
        <v>37</v>
      </c>
      <c r="C385" s="68">
        <v>59</v>
      </c>
      <c r="D385" s="68" t="s">
        <v>97</v>
      </c>
      <c r="E385" s="68" t="s">
        <v>2091</v>
      </c>
      <c r="F385" s="68">
        <v>89000</v>
      </c>
      <c r="G385" s="68">
        <v>0</v>
      </c>
      <c r="H385" s="68">
        <v>0.3333333333333333</v>
      </c>
      <c r="I385" s="68">
        <v>0.6666666666666666</v>
      </c>
      <c r="J385" s="68">
        <v>0</v>
      </c>
      <c r="K385" s="68" t="s">
        <v>327</v>
      </c>
      <c r="L385" s="68" t="s">
        <v>327</v>
      </c>
      <c r="M385" s="68" t="s">
        <v>327</v>
      </c>
      <c r="N385" s="68" t="s">
        <v>327</v>
      </c>
      <c r="O385" s="68" t="s">
        <v>327</v>
      </c>
    </row>
    <row r="386" spans="1:15" ht="12.75">
      <c r="A386" s="67">
        <v>7615</v>
      </c>
      <c r="B386" s="68" t="s">
        <v>169</v>
      </c>
      <c r="C386" s="68">
        <v>25</v>
      </c>
      <c r="D386" s="68" t="s">
        <v>194</v>
      </c>
      <c r="E386" s="68" t="s">
        <v>2091</v>
      </c>
      <c r="F386" s="68">
        <v>23000</v>
      </c>
      <c r="G386" s="68">
        <v>0</v>
      </c>
      <c r="H386" s="68">
        <v>1</v>
      </c>
      <c r="I386" s="68">
        <v>0</v>
      </c>
      <c r="J386" s="68">
        <v>0</v>
      </c>
      <c r="K386" s="68" t="s">
        <v>327</v>
      </c>
      <c r="L386" s="68" t="s">
        <v>327</v>
      </c>
      <c r="M386" s="68" t="s">
        <v>327</v>
      </c>
      <c r="N386" s="68" t="s">
        <v>327</v>
      </c>
      <c r="O386" s="68" t="s">
        <v>327</v>
      </c>
    </row>
    <row r="387" spans="1:15" ht="12.75">
      <c r="A387" s="67">
        <v>7883</v>
      </c>
      <c r="B387" s="68" t="s">
        <v>244</v>
      </c>
      <c r="C387" s="68">
        <v>33</v>
      </c>
      <c r="D387" s="68" t="s">
        <v>278</v>
      </c>
      <c r="E387" s="68" t="s">
        <v>2091</v>
      </c>
      <c r="F387" s="68">
        <v>52000</v>
      </c>
      <c r="G387" s="68">
        <v>0.5</v>
      </c>
      <c r="H387" s="68">
        <v>0.25</v>
      </c>
      <c r="I387" s="68">
        <v>0</v>
      </c>
      <c r="J387" s="68">
        <v>0.25</v>
      </c>
      <c r="K387" s="68" t="s">
        <v>327</v>
      </c>
      <c r="L387" s="68" t="s">
        <v>327</v>
      </c>
      <c r="M387" s="68" t="s">
        <v>327</v>
      </c>
      <c r="N387" s="68" t="s">
        <v>327</v>
      </c>
      <c r="O387" s="68" t="s">
        <v>327</v>
      </c>
    </row>
    <row r="388" spans="1:15" ht="12.75">
      <c r="A388" s="67">
        <v>8251</v>
      </c>
      <c r="B388" s="68" t="s">
        <v>2119</v>
      </c>
      <c r="C388" s="68">
        <v>30</v>
      </c>
      <c r="D388" s="68" t="s">
        <v>2149</v>
      </c>
      <c r="E388" s="68" t="s">
        <v>2091</v>
      </c>
      <c r="F388" s="68">
        <v>50000</v>
      </c>
      <c r="G388" s="68">
        <v>0.3333333333333333</v>
      </c>
      <c r="H388" s="68">
        <v>0.3333333333333333</v>
      </c>
      <c r="I388" s="68">
        <v>0</v>
      </c>
      <c r="J388" s="68">
        <v>0.3333333333333333</v>
      </c>
      <c r="K388" s="68" t="s">
        <v>327</v>
      </c>
      <c r="L388" s="68" t="s">
        <v>327</v>
      </c>
      <c r="M388" s="68" t="s">
        <v>327</v>
      </c>
      <c r="N388" s="68" t="s">
        <v>327</v>
      </c>
      <c r="O388" s="68" t="s">
        <v>327</v>
      </c>
    </row>
    <row r="389" spans="1:15" ht="12.75">
      <c r="A389" s="67">
        <v>9337</v>
      </c>
      <c r="B389" s="68" t="s">
        <v>2073</v>
      </c>
      <c r="C389" s="68">
        <v>31</v>
      </c>
      <c r="D389" s="68" t="s">
        <v>2108</v>
      </c>
      <c r="E389" s="68" t="s">
        <v>2091</v>
      </c>
      <c r="F389" s="68">
        <v>61000</v>
      </c>
      <c r="G389" s="68">
        <v>0.25</v>
      </c>
      <c r="H389" s="68">
        <v>0.25</v>
      </c>
      <c r="I389" s="68">
        <v>0</v>
      </c>
      <c r="J389" s="68">
        <v>0.5</v>
      </c>
      <c r="K389" s="68" t="s">
        <v>327</v>
      </c>
      <c r="L389" s="68" t="s">
        <v>327</v>
      </c>
      <c r="M389" s="68" t="s">
        <v>327</v>
      </c>
      <c r="N389" s="68" t="s">
        <v>327</v>
      </c>
      <c r="O389" s="68" t="s">
        <v>327</v>
      </c>
    </row>
    <row r="390" spans="1:15" ht="12.75">
      <c r="A390" s="67">
        <v>11267</v>
      </c>
      <c r="B390" s="68" t="s">
        <v>224</v>
      </c>
      <c r="C390" s="68">
        <v>19</v>
      </c>
      <c r="D390" s="68" t="s">
        <v>243</v>
      </c>
      <c r="E390" s="68" t="s">
        <v>2091</v>
      </c>
      <c r="F390" s="68">
        <v>22000</v>
      </c>
      <c r="G390" s="68">
        <v>0</v>
      </c>
      <c r="H390" s="68">
        <v>0.6666666666666666</v>
      </c>
      <c r="I390" s="68">
        <v>0.3333333333333333</v>
      </c>
      <c r="J390" s="68">
        <v>0</v>
      </c>
      <c r="K390" s="68" t="s">
        <v>327</v>
      </c>
      <c r="L390" s="68" t="s">
        <v>327</v>
      </c>
      <c r="M390" s="68" t="s">
        <v>327</v>
      </c>
      <c r="N390" s="68" t="s">
        <v>327</v>
      </c>
      <c r="O390" s="68" t="s">
        <v>327</v>
      </c>
    </row>
  </sheetData>
  <sheetProtection/>
  <printOptions/>
  <pageMargins left="0.787401575" right="0.787401575" top="0.984251969" bottom="0.984251969" header="0.5" footer="0.5"/>
  <pageSetup horizontalDpi="600" verticalDpi="600" orientation="portrait" paperSize="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H983"/>
  <sheetViews>
    <sheetView showGridLines="0" zoomScalePageLayoutView="0" workbookViewId="0" topLeftCell="A1">
      <pane ySplit="3" topLeftCell="A4" activePane="bottomLeft" state="frozen"/>
      <selection pane="topLeft" activeCell="A1" sqref="A1"/>
      <selection pane="bottomLeft" activeCell="A969" sqref="A969"/>
    </sheetView>
  </sheetViews>
  <sheetFormatPr defaultColWidth="9.140625" defaultRowHeight="12.75"/>
  <cols>
    <col min="1" max="2" width="9.140625" style="0" customWidth="1"/>
    <col min="3" max="3" width="33.140625" style="0" bestFit="1" customWidth="1"/>
    <col min="4" max="7" width="9.140625" style="0" customWidth="1"/>
    <col min="8" max="8" width="67.140625" style="0" customWidth="1"/>
  </cols>
  <sheetData>
    <row r="1" ht="12.75">
      <c r="A1" s="9" t="s">
        <v>1018</v>
      </c>
    </row>
    <row r="2" ht="12.75">
      <c r="A2" s="51" t="s">
        <v>1697</v>
      </c>
    </row>
    <row r="3" spans="1:8" ht="63.75">
      <c r="A3" s="1" t="s">
        <v>1017</v>
      </c>
      <c r="B3" t="s">
        <v>322</v>
      </c>
      <c r="C3" t="s">
        <v>337</v>
      </c>
      <c r="H3" s="53" t="s">
        <v>321</v>
      </c>
    </row>
    <row r="4" spans="1:5" ht="12.75">
      <c r="A4" s="68">
        <v>1</v>
      </c>
      <c r="B4" s="68" t="s">
        <v>338</v>
      </c>
      <c r="C4" s="68" t="s">
        <v>339</v>
      </c>
      <c r="D4" s="5"/>
      <c r="E4" s="5"/>
    </row>
    <row r="5" spans="1:5" ht="12.75">
      <c r="A5" s="68">
        <v>1</v>
      </c>
      <c r="B5" s="68" t="s">
        <v>340</v>
      </c>
      <c r="C5" s="68" t="s">
        <v>341</v>
      </c>
      <c r="D5" s="5"/>
      <c r="E5" s="5"/>
    </row>
    <row r="6" spans="1:5" ht="12.75">
      <c r="A6" s="68">
        <v>1</v>
      </c>
      <c r="B6" s="68" t="s">
        <v>342</v>
      </c>
      <c r="C6" s="68" t="s">
        <v>343</v>
      </c>
      <c r="D6" s="5"/>
      <c r="E6" s="5"/>
    </row>
    <row r="7" spans="1:5" ht="12.75">
      <c r="A7" s="68">
        <v>11</v>
      </c>
      <c r="B7" s="68" t="s">
        <v>344</v>
      </c>
      <c r="C7" s="68" t="s">
        <v>161</v>
      </c>
      <c r="D7" s="5"/>
      <c r="E7" s="5"/>
    </row>
    <row r="8" spans="1:5" ht="12.75">
      <c r="A8" s="68">
        <v>12</v>
      </c>
      <c r="B8" s="68" t="s">
        <v>345</v>
      </c>
      <c r="C8" s="68" t="s">
        <v>346</v>
      </c>
      <c r="D8" s="5"/>
      <c r="E8" s="5"/>
    </row>
    <row r="9" spans="1:5" ht="12.75">
      <c r="A9" s="68">
        <v>12</v>
      </c>
      <c r="B9" s="68" t="s">
        <v>347</v>
      </c>
      <c r="C9" s="68" t="s">
        <v>348</v>
      </c>
      <c r="D9" s="5"/>
      <c r="E9" s="5"/>
    </row>
    <row r="10" spans="1:5" ht="12.75">
      <c r="A10" s="68">
        <v>16</v>
      </c>
      <c r="B10" s="68" t="s">
        <v>349</v>
      </c>
      <c r="C10" s="68" t="s">
        <v>162</v>
      </c>
      <c r="D10" s="5"/>
      <c r="E10" s="5"/>
    </row>
    <row r="11" spans="1:5" ht="12.75">
      <c r="A11" s="68">
        <v>20</v>
      </c>
      <c r="B11" s="68" t="s">
        <v>350</v>
      </c>
      <c r="C11" s="68" t="s">
        <v>351</v>
      </c>
      <c r="D11" s="5"/>
      <c r="E11" s="5"/>
    </row>
    <row r="12" spans="1:5" ht="12.75">
      <c r="A12" s="68">
        <v>20</v>
      </c>
      <c r="B12" s="68" t="s">
        <v>352</v>
      </c>
      <c r="C12" s="68" t="s">
        <v>353</v>
      </c>
      <c r="D12" s="5"/>
      <c r="E12" s="5"/>
    </row>
    <row r="13" spans="1:5" ht="12.75">
      <c r="A13" s="68">
        <v>20</v>
      </c>
      <c r="B13" s="68" t="s">
        <v>354</v>
      </c>
      <c r="C13" s="68" t="s">
        <v>355</v>
      </c>
      <c r="D13" s="5"/>
      <c r="E13" s="5"/>
    </row>
    <row r="14" spans="1:5" ht="12.75">
      <c r="A14" s="68">
        <v>23</v>
      </c>
      <c r="B14" s="68" t="s">
        <v>356</v>
      </c>
      <c r="C14" s="68" t="s">
        <v>357</v>
      </c>
      <c r="D14" s="5"/>
      <c r="E14" s="5"/>
    </row>
    <row r="15" spans="1:5" ht="12.75">
      <c r="A15" s="68">
        <v>23</v>
      </c>
      <c r="B15" s="68" t="s">
        <v>358</v>
      </c>
      <c r="C15" s="68" t="s">
        <v>359</v>
      </c>
      <c r="D15" s="5"/>
      <c r="E15" s="5"/>
    </row>
    <row r="16" spans="1:5" ht="12.75">
      <c r="A16" s="68">
        <v>23</v>
      </c>
      <c r="B16" s="68" t="s">
        <v>360</v>
      </c>
      <c r="C16" s="68" t="s">
        <v>361</v>
      </c>
      <c r="D16" s="5"/>
      <c r="E16" s="5"/>
    </row>
    <row r="17" spans="1:5" ht="12.75">
      <c r="A17" s="68">
        <v>25</v>
      </c>
      <c r="B17" s="68" t="s">
        <v>362</v>
      </c>
      <c r="C17" s="68" t="s">
        <v>363</v>
      </c>
      <c r="D17" s="5"/>
      <c r="E17" s="5"/>
    </row>
    <row r="18" spans="1:5" ht="12.75">
      <c r="A18" s="68">
        <v>25</v>
      </c>
      <c r="B18" s="68" t="s">
        <v>364</v>
      </c>
      <c r="C18" s="68" t="s">
        <v>365</v>
      </c>
      <c r="D18" s="5"/>
      <c r="E18" s="5"/>
    </row>
    <row r="19" spans="1:5" ht="12.75">
      <c r="A19" s="68">
        <v>28</v>
      </c>
      <c r="B19" s="68" t="s">
        <v>366</v>
      </c>
      <c r="C19" s="68" t="s">
        <v>93</v>
      </c>
      <c r="D19" s="5"/>
      <c r="E19" s="5"/>
    </row>
    <row r="20" spans="1:5" ht="12.75">
      <c r="A20" s="68">
        <v>28</v>
      </c>
      <c r="B20" s="68" t="s">
        <v>367</v>
      </c>
      <c r="C20" s="68" t="s">
        <v>368</v>
      </c>
      <c r="D20" s="5"/>
      <c r="E20" s="5"/>
    </row>
    <row r="21" spans="1:5" ht="12.75">
      <c r="A21" s="68">
        <v>31</v>
      </c>
      <c r="B21" s="68" t="s">
        <v>369</v>
      </c>
      <c r="C21" s="68" t="s">
        <v>2136</v>
      </c>
      <c r="D21" s="5"/>
      <c r="E21" s="5"/>
    </row>
    <row r="22" spans="1:5" ht="12.75">
      <c r="A22" s="68">
        <v>40</v>
      </c>
      <c r="B22" s="68" t="s">
        <v>370</v>
      </c>
      <c r="C22" s="68" t="s">
        <v>371</v>
      </c>
      <c r="D22" s="5"/>
      <c r="E22" s="5"/>
    </row>
    <row r="23" spans="1:5" ht="12.75">
      <c r="A23" s="68">
        <v>40</v>
      </c>
      <c r="B23" s="68" t="s">
        <v>372</v>
      </c>
      <c r="C23" s="68" t="s">
        <v>373</v>
      </c>
      <c r="D23" s="5"/>
      <c r="E23" s="5"/>
    </row>
    <row r="24" spans="1:5" ht="12.75">
      <c r="A24" s="68">
        <v>46</v>
      </c>
      <c r="B24" s="68" t="s">
        <v>374</v>
      </c>
      <c r="C24" s="68" t="s">
        <v>375</v>
      </c>
      <c r="D24" s="5"/>
      <c r="E24" s="5"/>
    </row>
    <row r="25" spans="1:5" ht="12.75">
      <c r="A25" s="68">
        <v>46</v>
      </c>
      <c r="B25" s="68" t="s">
        <v>376</v>
      </c>
      <c r="C25" s="68" t="s">
        <v>377</v>
      </c>
      <c r="D25" s="5"/>
      <c r="E25" s="5"/>
    </row>
    <row r="26" spans="1:5" ht="12.75">
      <c r="A26" s="68">
        <v>46</v>
      </c>
      <c r="B26" s="68" t="s">
        <v>378</v>
      </c>
      <c r="C26" s="68" t="s">
        <v>379</v>
      </c>
      <c r="D26" s="5"/>
      <c r="E26" s="5"/>
    </row>
    <row r="27" spans="1:5" ht="12.75">
      <c r="A27" s="68">
        <v>54</v>
      </c>
      <c r="B27" s="68" t="s">
        <v>380</v>
      </c>
      <c r="C27" s="68" t="s">
        <v>381</v>
      </c>
      <c r="D27" s="5"/>
      <c r="E27" s="5"/>
    </row>
    <row r="28" spans="1:5" ht="12.75">
      <c r="A28" s="68">
        <v>54</v>
      </c>
      <c r="B28" s="68" t="s">
        <v>382</v>
      </c>
      <c r="C28" s="68" t="s">
        <v>383</v>
      </c>
      <c r="D28" s="5"/>
      <c r="E28" s="5"/>
    </row>
    <row r="29" spans="1:5" ht="12.75">
      <c r="A29" s="68">
        <v>61</v>
      </c>
      <c r="B29" s="68" t="s">
        <v>384</v>
      </c>
      <c r="C29" s="68" t="s">
        <v>205</v>
      </c>
      <c r="D29" s="5"/>
      <c r="E29" s="5"/>
    </row>
    <row r="30" spans="1:5" ht="12.75">
      <c r="A30" s="68">
        <v>65</v>
      </c>
      <c r="B30" s="68" t="s">
        <v>385</v>
      </c>
      <c r="C30" s="68" t="s">
        <v>386</v>
      </c>
      <c r="D30" s="5"/>
      <c r="E30" s="5"/>
    </row>
    <row r="31" spans="1:5" ht="12.75">
      <c r="A31" s="68">
        <v>68</v>
      </c>
      <c r="B31" s="68" t="s">
        <v>387</v>
      </c>
      <c r="C31" s="68" t="s">
        <v>388</v>
      </c>
      <c r="D31" s="5"/>
      <c r="E31" s="5"/>
    </row>
    <row r="32" spans="1:5" ht="12.75">
      <c r="A32" s="68">
        <v>68</v>
      </c>
      <c r="B32" s="68" t="s">
        <v>389</v>
      </c>
      <c r="C32" s="68" t="s">
        <v>390</v>
      </c>
      <c r="D32" s="5"/>
      <c r="E32" s="5"/>
    </row>
    <row r="33" spans="1:5" ht="12.75">
      <c r="A33" s="68">
        <v>68</v>
      </c>
      <c r="B33" s="68" t="s">
        <v>391</v>
      </c>
      <c r="C33" s="68" t="s">
        <v>392</v>
      </c>
      <c r="D33" s="5"/>
      <c r="E33" s="5"/>
    </row>
    <row r="34" spans="1:5" ht="12.75">
      <c r="A34" s="68">
        <v>69</v>
      </c>
      <c r="B34" s="68" t="s">
        <v>393</v>
      </c>
      <c r="C34" s="68" t="s">
        <v>394</v>
      </c>
      <c r="D34" s="5"/>
      <c r="E34" s="5"/>
    </row>
    <row r="35" spans="1:5" ht="12.75">
      <c r="A35" s="68">
        <v>69</v>
      </c>
      <c r="B35" s="68" t="s">
        <v>395</v>
      </c>
      <c r="C35" s="68" t="s">
        <v>396</v>
      </c>
      <c r="D35" s="5"/>
      <c r="E35" s="5"/>
    </row>
    <row r="36" spans="1:5" ht="12.75">
      <c r="A36" s="68">
        <v>69</v>
      </c>
      <c r="B36" s="68" t="s">
        <v>397</v>
      </c>
      <c r="C36" s="68" t="s">
        <v>398</v>
      </c>
      <c r="D36" s="5"/>
      <c r="E36" s="5"/>
    </row>
    <row r="37" spans="1:5" ht="12.75">
      <c r="A37" s="68">
        <v>81</v>
      </c>
      <c r="B37" s="68" t="s">
        <v>399</v>
      </c>
      <c r="C37" s="68" t="s">
        <v>172</v>
      </c>
      <c r="D37" s="5"/>
      <c r="E37" s="5"/>
    </row>
    <row r="38" spans="1:5" ht="12.75">
      <c r="A38" s="68">
        <v>94</v>
      </c>
      <c r="B38" s="68" t="s">
        <v>400</v>
      </c>
      <c r="C38" s="68" t="s">
        <v>401</v>
      </c>
      <c r="D38" s="5"/>
      <c r="E38" s="5"/>
    </row>
    <row r="39" spans="1:5" ht="12.75">
      <c r="A39" s="68">
        <v>94</v>
      </c>
      <c r="B39" s="68" t="s">
        <v>402</v>
      </c>
      <c r="C39" s="68" t="s">
        <v>403</v>
      </c>
      <c r="D39" s="5"/>
      <c r="E39" s="5"/>
    </row>
    <row r="40" spans="1:5" ht="12.75">
      <c r="A40" s="68">
        <v>102</v>
      </c>
      <c r="B40" s="68" t="s">
        <v>404</v>
      </c>
      <c r="C40" s="68" t="s">
        <v>405</v>
      </c>
      <c r="D40" s="5"/>
      <c r="E40" s="5"/>
    </row>
    <row r="41" spans="1:5" ht="12.75">
      <c r="A41" s="68">
        <v>102</v>
      </c>
      <c r="B41" s="68" t="s">
        <v>406</v>
      </c>
      <c r="C41" s="68" t="s">
        <v>407</v>
      </c>
      <c r="D41" s="5"/>
      <c r="E41" s="5"/>
    </row>
    <row r="42" spans="1:5" ht="12.75">
      <c r="A42" s="68">
        <v>103</v>
      </c>
      <c r="B42" s="68" t="s">
        <v>408</v>
      </c>
      <c r="C42" s="68" t="s">
        <v>409</v>
      </c>
      <c r="D42" s="5"/>
      <c r="E42" s="5"/>
    </row>
    <row r="43" spans="1:5" ht="12.75">
      <c r="A43" s="68">
        <v>103</v>
      </c>
      <c r="B43" s="68" t="s">
        <v>410</v>
      </c>
      <c r="C43" s="68" t="s">
        <v>411</v>
      </c>
      <c r="D43" s="5"/>
      <c r="E43" s="5"/>
    </row>
    <row r="44" spans="1:5" ht="12.75">
      <c r="A44" s="68">
        <v>103</v>
      </c>
      <c r="B44" s="68" t="s">
        <v>412</v>
      </c>
      <c r="C44" s="68" t="s">
        <v>413</v>
      </c>
      <c r="D44" s="5"/>
      <c r="E44" s="5"/>
    </row>
    <row r="45" spans="1:5" ht="12.75">
      <c r="A45" s="68">
        <v>105</v>
      </c>
      <c r="B45" s="68" t="s">
        <v>414</v>
      </c>
      <c r="C45" s="68" t="s">
        <v>415</v>
      </c>
      <c r="D45" s="5"/>
      <c r="E45" s="5"/>
    </row>
    <row r="46" spans="1:5" ht="12.75">
      <c r="A46" s="68">
        <v>105</v>
      </c>
      <c r="B46" s="68" t="s">
        <v>416</v>
      </c>
      <c r="C46" s="68" t="s">
        <v>417</v>
      </c>
      <c r="D46" s="5"/>
      <c r="E46" s="5"/>
    </row>
    <row r="47" spans="1:5" ht="12.75">
      <c r="A47" s="68">
        <v>105</v>
      </c>
      <c r="B47" s="68" t="s">
        <v>418</v>
      </c>
      <c r="C47" s="68" t="s">
        <v>419</v>
      </c>
      <c r="D47" s="5"/>
      <c r="E47" s="5"/>
    </row>
    <row r="48" spans="1:5" ht="12.75">
      <c r="A48" s="68">
        <v>106</v>
      </c>
      <c r="B48" s="68" t="s">
        <v>420</v>
      </c>
      <c r="C48" s="68" t="s">
        <v>421</v>
      </c>
      <c r="D48" s="5"/>
      <c r="E48" s="5"/>
    </row>
    <row r="49" spans="1:5" ht="12.75">
      <c r="A49" s="68">
        <v>106</v>
      </c>
      <c r="B49" s="68" t="s">
        <v>422</v>
      </c>
      <c r="C49" s="68" t="s">
        <v>423</v>
      </c>
      <c r="D49" s="5"/>
      <c r="E49" s="5"/>
    </row>
    <row r="50" spans="1:5" ht="12.75">
      <c r="A50" s="68">
        <v>112</v>
      </c>
      <c r="B50" s="68" t="s">
        <v>424</v>
      </c>
      <c r="C50" s="68" t="s">
        <v>425</v>
      </c>
      <c r="D50" s="5"/>
      <c r="E50" s="5"/>
    </row>
    <row r="51" spans="1:5" ht="12.75">
      <c r="A51" s="68">
        <v>125</v>
      </c>
      <c r="B51" s="68" t="s">
        <v>426</v>
      </c>
      <c r="C51" s="68" t="s">
        <v>234</v>
      </c>
      <c r="D51" s="5"/>
      <c r="E51" s="5"/>
    </row>
    <row r="52" spans="1:5" ht="12.75">
      <c r="A52" s="68">
        <v>128</v>
      </c>
      <c r="B52" s="68" t="s">
        <v>427</v>
      </c>
      <c r="C52" s="68" t="s">
        <v>212</v>
      </c>
      <c r="D52" s="5"/>
      <c r="E52" s="5"/>
    </row>
    <row r="53" spans="1:5" ht="12.75">
      <c r="A53" s="68">
        <v>139</v>
      </c>
      <c r="B53" s="68" t="s">
        <v>428</v>
      </c>
      <c r="C53" s="68" t="s">
        <v>429</v>
      </c>
      <c r="D53" s="5"/>
      <c r="E53" s="5"/>
    </row>
    <row r="54" spans="1:5" ht="12.75">
      <c r="A54" s="68">
        <v>139</v>
      </c>
      <c r="B54" s="68" t="s">
        <v>430</v>
      </c>
      <c r="C54" s="68" t="s">
        <v>431</v>
      </c>
      <c r="D54" s="5"/>
      <c r="E54" s="5"/>
    </row>
    <row r="55" spans="1:5" ht="12.75">
      <c r="A55" s="68">
        <v>139</v>
      </c>
      <c r="B55" s="68" t="s">
        <v>432</v>
      </c>
      <c r="C55" s="68" t="s">
        <v>433</v>
      </c>
      <c r="D55" s="5"/>
      <c r="E55" s="5"/>
    </row>
    <row r="56" spans="1:5" ht="12.75">
      <c r="A56" s="68">
        <v>139</v>
      </c>
      <c r="B56" s="68" t="s">
        <v>434</v>
      </c>
      <c r="C56" s="68" t="s">
        <v>435</v>
      </c>
      <c r="D56" s="5"/>
      <c r="E56" s="5"/>
    </row>
    <row r="57" spans="1:5" ht="12.75">
      <c r="A57" s="68">
        <v>143</v>
      </c>
      <c r="B57" s="68" t="s">
        <v>436</v>
      </c>
      <c r="C57" s="68" t="s">
        <v>437</v>
      </c>
      <c r="D57" s="5"/>
      <c r="E57" s="5"/>
    </row>
    <row r="58" spans="1:5" ht="12.75">
      <c r="A58" s="68">
        <v>143</v>
      </c>
      <c r="B58" s="68" t="s">
        <v>438</v>
      </c>
      <c r="C58" s="68" t="s">
        <v>439</v>
      </c>
      <c r="D58" s="5"/>
      <c r="E58" s="5"/>
    </row>
    <row r="59" spans="1:5" ht="12.75">
      <c r="A59" s="68">
        <v>149</v>
      </c>
      <c r="B59" s="68" t="s">
        <v>440</v>
      </c>
      <c r="C59" s="68" t="s">
        <v>0</v>
      </c>
      <c r="D59" s="5"/>
      <c r="E59" s="5"/>
    </row>
    <row r="60" spans="1:5" ht="12.75">
      <c r="A60" s="68">
        <v>157</v>
      </c>
      <c r="B60" s="68" t="s">
        <v>441</v>
      </c>
      <c r="C60" s="68" t="s">
        <v>442</v>
      </c>
      <c r="D60" s="5"/>
      <c r="E60" s="5"/>
    </row>
    <row r="61" spans="1:5" ht="12.75">
      <c r="A61" s="68">
        <v>157</v>
      </c>
      <c r="B61" s="68" t="s">
        <v>443</v>
      </c>
      <c r="C61" s="68" t="s">
        <v>444</v>
      </c>
      <c r="D61" s="5"/>
      <c r="E61" s="5"/>
    </row>
    <row r="62" spans="1:5" ht="12.75">
      <c r="A62" s="68">
        <v>157</v>
      </c>
      <c r="B62" s="68" t="s">
        <v>445</v>
      </c>
      <c r="C62" s="68" t="s">
        <v>446</v>
      </c>
      <c r="D62" s="5"/>
      <c r="E62" s="5"/>
    </row>
    <row r="63" spans="1:5" ht="12.75">
      <c r="A63" s="68">
        <v>173</v>
      </c>
      <c r="B63" s="68" t="s">
        <v>447</v>
      </c>
      <c r="C63" s="68" t="s">
        <v>448</v>
      </c>
      <c r="D63" s="5"/>
      <c r="E63" s="5"/>
    </row>
    <row r="64" spans="1:5" ht="12.75">
      <c r="A64" s="68">
        <v>173</v>
      </c>
      <c r="B64" s="68" t="s">
        <v>449</v>
      </c>
      <c r="C64" s="68" t="s">
        <v>450</v>
      </c>
      <c r="D64" s="5"/>
      <c r="E64" s="5"/>
    </row>
    <row r="65" spans="1:5" ht="12.75">
      <c r="A65" s="68">
        <v>173</v>
      </c>
      <c r="B65" s="68" t="s">
        <v>451</v>
      </c>
      <c r="C65" s="68" t="s">
        <v>452</v>
      </c>
      <c r="D65" s="5"/>
      <c r="E65" s="5"/>
    </row>
    <row r="66" spans="1:5" ht="12.75">
      <c r="A66" s="68">
        <v>173</v>
      </c>
      <c r="B66" s="68" t="s">
        <v>453</v>
      </c>
      <c r="C66" s="68" t="s">
        <v>454</v>
      </c>
      <c r="D66" s="5"/>
      <c r="E66" s="5"/>
    </row>
    <row r="67" spans="1:5" ht="12.75">
      <c r="A67" s="68">
        <v>173</v>
      </c>
      <c r="B67" s="68" t="s">
        <v>455</v>
      </c>
      <c r="C67" s="68" t="s">
        <v>456</v>
      </c>
      <c r="D67" s="5"/>
      <c r="E67" s="5"/>
    </row>
    <row r="68" spans="1:5" ht="12.75">
      <c r="A68" s="68">
        <v>174</v>
      </c>
      <c r="B68" s="68" t="s">
        <v>457</v>
      </c>
      <c r="C68" s="68" t="s">
        <v>458</v>
      </c>
      <c r="D68" s="5"/>
      <c r="E68" s="5"/>
    </row>
    <row r="69" spans="1:5" ht="12.75">
      <c r="A69" s="68">
        <v>176</v>
      </c>
      <c r="B69" s="68" t="s">
        <v>459</v>
      </c>
      <c r="C69" s="68" t="s">
        <v>460</v>
      </c>
      <c r="D69" s="5"/>
      <c r="E69" s="5"/>
    </row>
    <row r="70" spans="1:5" ht="12.75">
      <c r="A70" s="68">
        <v>176</v>
      </c>
      <c r="B70" s="68" t="s">
        <v>461</v>
      </c>
      <c r="C70" s="68" t="s">
        <v>2133</v>
      </c>
      <c r="D70" s="5"/>
      <c r="E70" s="5"/>
    </row>
    <row r="71" spans="1:5" ht="12.75">
      <c r="A71" s="68">
        <v>176</v>
      </c>
      <c r="B71" s="68" t="s">
        <v>462</v>
      </c>
      <c r="C71" s="68" t="s">
        <v>463</v>
      </c>
      <c r="D71" s="5"/>
      <c r="E71" s="5"/>
    </row>
    <row r="72" spans="1:5" ht="12.75">
      <c r="A72" s="68">
        <v>177</v>
      </c>
      <c r="B72" s="68" t="s">
        <v>464</v>
      </c>
      <c r="C72" s="68" t="s">
        <v>465</v>
      </c>
      <c r="D72" s="5"/>
      <c r="E72" s="5"/>
    </row>
    <row r="73" spans="1:5" ht="12.75">
      <c r="A73" s="68">
        <v>177</v>
      </c>
      <c r="B73" s="68" t="s">
        <v>466</v>
      </c>
      <c r="C73" s="68" t="s">
        <v>467</v>
      </c>
      <c r="D73" s="5"/>
      <c r="E73" s="5"/>
    </row>
    <row r="74" spans="1:5" ht="12.75">
      <c r="A74" s="68">
        <v>180</v>
      </c>
      <c r="B74" s="68" t="s">
        <v>468</v>
      </c>
      <c r="C74" s="68" t="s">
        <v>469</v>
      </c>
      <c r="D74" s="5"/>
      <c r="E74" s="5"/>
    </row>
    <row r="75" spans="1:5" ht="12.75">
      <c r="A75" s="68">
        <v>180</v>
      </c>
      <c r="B75" s="68" t="s">
        <v>470</v>
      </c>
      <c r="C75" s="68" t="s">
        <v>192</v>
      </c>
      <c r="D75" s="5"/>
      <c r="E75" s="5"/>
    </row>
    <row r="76" spans="1:5" ht="12.75">
      <c r="A76" s="68">
        <v>180</v>
      </c>
      <c r="B76" s="68" t="s">
        <v>471</v>
      </c>
      <c r="C76" s="68" t="s">
        <v>472</v>
      </c>
      <c r="D76" s="5"/>
      <c r="E76" s="5"/>
    </row>
    <row r="77" spans="1:5" ht="12.75">
      <c r="A77" s="68">
        <v>180</v>
      </c>
      <c r="B77" s="68" t="s">
        <v>473</v>
      </c>
      <c r="C77" s="68" t="s">
        <v>187</v>
      </c>
      <c r="D77" s="5"/>
      <c r="E77" s="5"/>
    </row>
    <row r="78" spans="1:5" ht="12.75">
      <c r="A78" s="68">
        <v>183</v>
      </c>
      <c r="B78" s="68" t="s">
        <v>474</v>
      </c>
      <c r="C78" s="68" t="s">
        <v>475</v>
      </c>
      <c r="D78" s="5"/>
      <c r="E78" s="5"/>
    </row>
    <row r="79" spans="1:5" ht="12.75">
      <c r="A79" s="68">
        <v>183</v>
      </c>
      <c r="B79" s="68" t="s">
        <v>476</v>
      </c>
      <c r="C79" s="68" t="s">
        <v>14</v>
      </c>
      <c r="D79" s="5"/>
      <c r="E79" s="5"/>
    </row>
    <row r="80" spans="1:5" ht="12.75">
      <c r="A80" s="68">
        <v>183</v>
      </c>
      <c r="B80" s="68" t="s">
        <v>477</v>
      </c>
      <c r="C80" s="68" t="s">
        <v>478</v>
      </c>
      <c r="D80" s="5"/>
      <c r="E80" s="5"/>
    </row>
    <row r="81" spans="1:5" ht="12.75">
      <c r="A81" s="68">
        <v>183</v>
      </c>
      <c r="B81" s="68" t="s">
        <v>479</v>
      </c>
      <c r="C81" s="68" t="s">
        <v>480</v>
      </c>
      <c r="D81" s="5"/>
      <c r="E81" s="5"/>
    </row>
    <row r="82" spans="1:5" ht="12.75">
      <c r="A82" s="68">
        <v>184</v>
      </c>
      <c r="B82" s="68" t="s">
        <v>481</v>
      </c>
      <c r="C82" s="68" t="s">
        <v>312</v>
      </c>
      <c r="D82" s="5"/>
      <c r="E82" s="5"/>
    </row>
    <row r="83" spans="1:5" ht="12.75">
      <c r="A83" s="68">
        <v>193</v>
      </c>
      <c r="B83" s="68" t="s">
        <v>482</v>
      </c>
      <c r="C83" s="68" t="s">
        <v>483</v>
      </c>
      <c r="D83" s="5"/>
      <c r="E83" s="5"/>
    </row>
    <row r="84" spans="1:5" ht="12.75">
      <c r="A84" s="68">
        <v>193</v>
      </c>
      <c r="B84" s="68" t="s">
        <v>484</v>
      </c>
      <c r="C84" s="68" t="s">
        <v>485</v>
      </c>
      <c r="D84" s="5"/>
      <c r="E84" s="5"/>
    </row>
    <row r="85" spans="1:5" ht="12.75">
      <c r="A85" s="68">
        <v>197</v>
      </c>
      <c r="B85" s="68" t="s">
        <v>486</v>
      </c>
      <c r="C85" s="68" t="s">
        <v>487</v>
      </c>
      <c r="D85" s="5"/>
      <c r="E85" s="5"/>
    </row>
    <row r="86" spans="1:5" ht="12.75">
      <c r="A86" s="68">
        <v>200</v>
      </c>
      <c r="B86" s="68" t="s">
        <v>488</v>
      </c>
      <c r="C86" s="68" t="s">
        <v>489</v>
      </c>
      <c r="D86" s="5"/>
      <c r="E86" s="5"/>
    </row>
    <row r="87" spans="1:5" ht="12.75">
      <c r="A87" s="68">
        <v>200</v>
      </c>
      <c r="B87" s="68" t="s">
        <v>490</v>
      </c>
      <c r="C87" s="68" t="s">
        <v>491</v>
      </c>
      <c r="D87" s="5"/>
      <c r="E87" s="5"/>
    </row>
    <row r="88" spans="1:5" ht="12.75">
      <c r="A88" s="68">
        <v>205</v>
      </c>
      <c r="B88" s="68" t="s">
        <v>492</v>
      </c>
      <c r="C88" s="68" t="s">
        <v>493</v>
      </c>
      <c r="D88" s="5"/>
      <c r="E88" s="5"/>
    </row>
    <row r="89" spans="1:5" ht="12.75">
      <c r="A89" s="68">
        <v>205</v>
      </c>
      <c r="B89" s="68" t="s">
        <v>494</v>
      </c>
      <c r="C89" s="68" t="s">
        <v>495</v>
      </c>
      <c r="D89" s="5"/>
      <c r="E89" s="5"/>
    </row>
    <row r="90" spans="1:5" ht="12.75">
      <c r="A90" s="68">
        <v>205</v>
      </c>
      <c r="B90" s="68" t="s">
        <v>496</v>
      </c>
      <c r="C90" s="68" t="s">
        <v>497</v>
      </c>
      <c r="D90" s="5"/>
      <c r="E90" s="5"/>
    </row>
    <row r="91" spans="1:5" ht="12.75">
      <c r="A91" s="68">
        <v>206</v>
      </c>
      <c r="B91" s="68" t="s">
        <v>498</v>
      </c>
      <c r="C91" s="68" t="s">
        <v>499</v>
      </c>
      <c r="D91" s="5"/>
      <c r="E91" s="5"/>
    </row>
    <row r="92" spans="1:5" ht="12.75">
      <c r="A92" s="68">
        <v>206</v>
      </c>
      <c r="B92" s="68" t="s">
        <v>500</v>
      </c>
      <c r="C92" s="68" t="s">
        <v>501</v>
      </c>
      <c r="D92" s="5"/>
      <c r="E92" s="5"/>
    </row>
    <row r="93" spans="1:5" ht="12.75">
      <c r="A93" s="68">
        <v>225</v>
      </c>
      <c r="B93" s="68" t="s">
        <v>502</v>
      </c>
      <c r="C93" s="68" t="s">
        <v>503</v>
      </c>
      <c r="D93" s="5"/>
      <c r="E93" s="5"/>
    </row>
    <row r="94" spans="1:5" ht="12.75">
      <c r="A94" s="68">
        <v>228</v>
      </c>
      <c r="B94" s="68" t="s">
        <v>504</v>
      </c>
      <c r="C94" s="68" t="s">
        <v>74</v>
      </c>
      <c r="D94" s="5"/>
      <c r="E94" s="5"/>
    </row>
    <row r="95" spans="1:5" ht="12.75">
      <c r="A95" s="68">
        <v>233</v>
      </c>
      <c r="B95" s="68" t="s">
        <v>505</v>
      </c>
      <c r="C95" s="68" t="s">
        <v>506</v>
      </c>
      <c r="D95" s="5"/>
      <c r="E95" s="5"/>
    </row>
    <row r="96" spans="1:5" ht="12.75">
      <c r="A96" s="68">
        <v>233</v>
      </c>
      <c r="B96" s="68" t="s">
        <v>507</v>
      </c>
      <c r="C96" s="68" t="s">
        <v>508</v>
      </c>
      <c r="D96" s="5"/>
      <c r="E96" s="5"/>
    </row>
    <row r="97" spans="1:5" ht="12.75">
      <c r="A97" s="68">
        <v>237</v>
      </c>
      <c r="B97" s="68" t="s">
        <v>509</v>
      </c>
      <c r="C97" s="68" t="s">
        <v>510</v>
      </c>
      <c r="D97" s="5"/>
      <c r="E97" s="5"/>
    </row>
    <row r="98" spans="1:5" ht="12.75">
      <c r="A98" s="68">
        <v>237</v>
      </c>
      <c r="B98" s="68" t="s">
        <v>511</v>
      </c>
      <c r="C98" s="68" t="s">
        <v>512</v>
      </c>
      <c r="D98" s="5"/>
      <c r="E98" s="5"/>
    </row>
    <row r="99" spans="1:5" ht="12.75">
      <c r="A99" s="68">
        <v>237</v>
      </c>
      <c r="B99" s="68" t="s">
        <v>513</v>
      </c>
      <c r="C99" s="68" t="s">
        <v>514</v>
      </c>
      <c r="D99" s="5"/>
      <c r="E99" s="5"/>
    </row>
    <row r="100" spans="1:5" ht="12.75">
      <c r="A100" s="68">
        <v>239</v>
      </c>
      <c r="B100" s="68" t="s">
        <v>515</v>
      </c>
      <c r="C100" s="68" t="s">
        <v>516</v>
      </c>
      <c r="D100" s="5"/>
      <c r="E100" s="5"/>
    </row>
    <row r="101" spans="1:5" ht="12.75">
      <c r="A101" s="68">
        <v>239</v>
      </c>
      <c r="B101" s="68" t="s">
        <v>517</v>
      </c>
      <c r="C101" s="68" t="s">
        <v>518</v>
      </c>
      <c r="D101" s="5"/>
      <c r="E101" s="5"/>
    </row>
    <row r="102" spans="1:5" ht="12.75">
      <c r="A102" s="68">
        <v>242</v>
      </c>
      <c r="B102" s="68" t="s">
        <v>519</v>
      </c>
      <c r="C102" s="68" t="s">
        <v>520</v>
      </c>
      <c r="D102" s="5"/>
      <c r="E102" s="5"/>
    </row>
    <row r="103" spans="1:5" ht="12.75">
      <c r="A103" s="68">
        <v>242</v>
      </c>
      <c r="B103" s="68" t="s">
        <v>521</v>
      </c>
      <c r="C103" s="68" t="s">
        <v>522</v>
      </c>
      <c r="D103" s="5"/>
      <c r="E103" s="5"/>
    </row>
    <row r="104" spans="1:5" ht="12.75">
      <c r="A104" s="68">
        <v>242</v>
      </c>
      <c r="B104" s="68" t="s">
        <v>523</v>
      </c>
      <c r="C104" s="68" t="s">
        <v>524</v>
      </c>
      <c r="D104" s="5"/>
      <c r="E104" s="5"/>
    </row>
    <row r="105" spans="1:5" ht="12.75">
      <c r="A105" s="68">
        <v>261</v>
      </c>
      <c r="B105" s="68" t="s">
        <v>525</v>
      </c>
      <c r="C105" s="68" t="s">
        <v>526</v>
      </c>
      <c r="D105" s="5"/>
      <c r="E105" s="5"/>
    </row>
    <row r="106" spans="1:5" ht="12.75">
      <c r="A106" s="68">
        <v>261</v>
      </c>
      <c r="B106" s="68" t="s">
        <v>527</v>
      </c>
      <c r="C106" s="68" t="s">
        <v>528</v>
      </c>
      <c r="D106" s="5"/>
      <c r="E106" s="5"/>
    </row>
    <row r="107" spans="1:5" ht="12.75">
      <c r="A107" s="68">
        <v>263</v>
      </c>
      <c r="B107" s="68" t="s">
        <v>529</v>
      </c>
      <c r="C107" s="68" t="s">
        <v>530</v>
      </c>
      <c r="D107" s="5"/>
      <c r="E107" s="5"/>
    </row>
    <row r="108" spans="1:5" ht="12.75">
      <c r="A108" s="68">
        <v>263</v>
      </c>
      <c r="B108" s="68" t="s">
        <v>531</v>
      </c>
      <c r="C108" s="68" t="s">
        <v>532</v>
      </c>
      <c r="D108" s="5"/>
      <c r="E108" s="5"/>
    </row>
    <row r="109" spans="1:5" ht="12.75">
      <c r="A109" s="68">
        <v>263</v>
      </c>
      <c r="B109" s="68" t="s">
        <v>533</v>
      </c>
      <c r="C109" s="68" t="s">
        <v>534</v>
      </c>
      <c r="D109" s="5"/>
      <c r="E109" s="5"/>
    </row>
    <row r="110" spans="1:5" ht="12.75">
      <c r="A110" s="68">
        <v>263</v>
      </c>
      <c r="B110" s="68" t="s">
        <v>535</v>
      </c>
      <c r="C110" s="68" t="s">
        <v>536</v>
      </c>
      <c r="D110" s="5"/>
      <c r="E110" s="5"/>
    </row>
    <row r="111" spans="1:5" ht="12.75">
      <c r="A111" s="68">
        <v>263</v>
      </c>
      <c r="B111" s="68" t="s">
        <v>537</v>
      </c>
      <c r="C111" s="68" t="s">
        <v>538</v>
      </c>
      <c r="D111" s="5"/>
      <c r="E111" s="5"/>
    </row>
    <row r="112" spans="1:5" ht="12.75">
      <c r="A112" s="68">
        <v>264</v>
      </c>
      <c r="B112" s="68" t="s">
        <v>539</v>
      </c>
      <c r="C112" s="68" t="s">
        <v>540</v>
      </c>
      <c r="D112" s="5"/>
      <c r="E112" s="5"/>
    </row>
    <row r="113" spans="1:5" ht="12.75">
      <c r="A113" s="68">
        <v>267</v>
      </c>
      <c r="B113" s="68" t="s">
        <v>541</v>
      </c>
      <c r="C113" s="68" t="s">
        <v>113</v>
      </c>
      <c r="D113" s="5"/>
      <c r="E113" s="5"/>
    </row>
    <row r="114" spans="1:5" ht="12.75">
      <c r="A114" s="68">
        <v>268</v>
      </c>
      <c r="B114" s="68" t="s">
        <v>542</v>
      </c>
      <c r="C114" s="68" t="s">
        <v>82</v>
      </c>
      <c r="D114" s="5"/>
      <c r="E114" s="5"/>
    </row>
    <row r="115" spans="1:5" ht="12.75">
      <c r="A115" s="68">
        <v>272</v>
      </c>
      <c r="B115" s="68" t="s">
        <v>543</v>
      </c>
      <c r="C115" s="68" t="s">
        <v>544</v>
      </c>
      <c r="D115" s="5"/>
      <c r="E115" s="5"/>
    </row>
    <row r="116" spans="1:5" ht="12.75">
      <c r="A116" s="68">
        <v>272</v>
      </c>
      <c r="B116" s="68" t="s">
        <v>545</v>
      </c>
      <c r="C116" s="68" t="s">
        <v>546</v>
      </c>
      <c r="D116" s="5"/>
      <c r="E116" s="5"/>
    </row>
    <row r="117" spans="1:5" ht="12.75">
      <c r="A117" s="68">
        <v>286</v>
      </c>
      <c r="B117" s="68" t="s">
        <v>547</v>
      </c>
      <c r="C117" s="68" t="s">
        <v>548</v>
      </c>
      <c r="D117" s="5"/>
      <c r="E117" s="5"/>
    </row>
    <row r="118" spans="1:5" ht="12.75">
      <c r="A118" s="68">
        <v>286</v>
      </c>
      <c r="B118" s="68" t="s">
        <v>549</v>
      </c>
      <c r="C118" s="68" t="s">
        <v>550</v>
      </c>
      <c r="D118" s="5"/>
      <c r="E118" s="5"/>
    </row>
    <row r="119" spans="1:5" ht="12.75">
      <c r="A119" s="68">
        <v>294</v>
      </c>
      <c r="B119" s="68" t="s">
        <v>551</v>
      </c>
      <c r="C119" s="68" t="s">
        <v>552</v>
      </c>
      <c r="D119" s="5"/>
      <c r="E119" s="5"/>
    </row>
    <row r="120" spans="1:5" ht="12.75">
      <c r="A120" s="68">
        <v>294</v>
      </c>
      <c r="B120" s="68" t="s">
        <v>553</v>
      </c>
      <c r="C120" s="68" t="s">
        <v>554</v>
      </c>
      <c r="D120" s="5"/>
      <c r="E120" s="5"/>
    </row>
    <row r="121" spans="1:5" ht="12.75">
      <c r="A121" s="68">
        <v>303</v>
      </c>
      <c r="B121" s="68" t="s">
        <v>555</v>
      </c>
      <c r="C121" s="68" t="s">
        <v>307</v>
      </c>
      <c r="D121" s="5"/>
      <c r="E121" s="5"/>
    </row>
    <row r="122" spans="1:5" ht="12.75">
      <c r="A122" s="68">
        <v>304</v>
      </c>
      <c r="B122" s="68" t="s">
        <v>556</v>
      </c>
      <c r="C122" s="68" t="s">
        <v>308</v>
      </c>
      <c r="D122" s="5"/>
      <c r="E122" s="5"/>
    </row>
    <row r="123" spans="1:5" ht="12.75">
      <c r="A123" s="68">
        <v>308</v>
      </c>
      <c r="B123" s="68" t="s">
        <v>557</v>
      </c>
      <c r="C123" s="68" t="s">
        <v>558</v>
      </c>
      <c r="D123" s="5"/>
      <c r="E123" s="5"/>
    </row>
    <row r="124" spans="1:5" ht="12.75">
      <c r="A124" s="68">
        <v>308</v>
      </c>
      <c r="B124" s="68" t="s">
        <v>559</v>
      </c>
      <c r="C124" s="68" t="s">
        <v>560</v>
      </c>
      <c r="D124" s="5"/>
      <c r="E124" s="5"/>
    </row>
    <row r="125" spans="1:5" ht="12.75">
      <c r="A125" s="68">
        <v>310</v>
      </c>
      <c r="B125" s="68" t="s">
        <v>561</v>
      </c>
      <c r="C125" s="68" t="s">
        <v>182</v>
      </c>
      <c r="D125" s="5"/>
      <c r="E125" s="5"/>
    </row>
    <row r="126" spans="1:5" ht="12.75">
      <c r="A126" s="68">
        <v>314</v>
      </c>
      <c r="B126" s="68" t="s">
        <v>562</v>
      </c>
      <c r="C126" s="68" t="s">
        <v>75</v>
      </c>
      <c r="D126" s="5"/>
      <c r="E126" s="5"/>
    </row>
    <row r="127" spans="1:5" ht="12.75">
      <c r="A127" s="68">
        <v>317</v>
      </c>
      <c r="B127" s="68" t="s">
        <v>563</v>
      </c>
      <c r="C127" s="68" t="s">
        <v>54</v>
      </c>
      <c r="D127" s="5"/>
      <c r="E127" s="5"/>
    </row>
    <row r="128" spans="1:5" ht="12.75">
      <c r="A128" s="68">
        <v>319</v>
      </c>
      <c r="B128" s="68" t="s">
        <v>564</v>
      </c>
      <c r="C128" s="68" t="s">
        <v>565</v>
      </c>
      <c r="D128" s="5"/>
      <c r="E128" s="5"/>
    </row>
    <row r="129" spans="1:5" ht="12.75">
      <c r="A129" s="68">
        <v>319</v>
      </c>
      <c r="B129" s="68" t="s">
        <v>566</v>
      </c>
      <c r="C129" s="68" t="s">
        <v>567</v>
      </c>
      <c r="D129" s="5"/>
      <c r="E129" s="5"/>
    </row>
    <row r="130" spans="1:5" ht="12.75">
      <c r="A130" s="68">
        <v>319</v>
      </c>
      <c r="B130" s="68" t="s">
        <v>568</v>
      </c>
      <c r="C130" s="68" t="s">
        <v>569</v>
      </c>
      <c r="D130" s="5"/>
      <c r="E130" s="5"/>
    </row>
    <row r="131" spans="1:5" ht="12.75">
      <c r="A131" s="68">
        <v>333</v>
      </c>
      <c r="B131" s="68" t="s">
        <v>570</v>
      </c>
      <c r="C131" s="68" t="s">
        <v>2109</v>
      </c>
      <c r="D131" s="5"/>
      <c r="E131" s="5"/>
    </row>
    <row r="132" spans="1:5" ht="12.75">
      <c r="A132" s="68">
        <v>336</v>
      </c>
      <c r="B132" s="68" t="s">
        <v>571</v>
      </c>
      <c r="C132" s="68" t="s">
        <v>84</v>
      </c>
      <c r="D132" s="5"/>
      <c r="E132" s="5"/>
    </row>
    <row r="133" spans="1:5" ht="12.75">
      <c r="A133" s="68">
        <v>339</v>
      </c>
      <c r="B133" s="68" t="s">
        <v>572</v>
      </c>
      <c r="C133" s="68" t="s">
        <v>85</v>
      </c>
      <c r="D133" s="5"/>
      <c r="E133" s="5"/>
    </row>
    <row r="134" spans="1:5" ht="12.75">
      <c r="A134" s="68">
        <v>341</v>
      </c>
      <c r="B134" s="68" t="s">
        <v>573</v>
      </c>
      <c r="C134" s="68" t="s">
        <v>574</v>
      </c>
      <c r="D134" s="5"/>
      <c r="E134" s="5"/>
    </row>
    <row r="135" spans="1:5" ht="12.75">
      <c r="A135" s="68">
        <v>341</v>
      </c>
      <c r="B135" s="68" t="s">
        <v>575</v>
      </c>
      <c r="C135" s="68" t="s">
        <v>576</v>
      </c>
      <c r="D135" s="5"/>
      <c r="E135" s="5"/>
    </row>
    <row r="136" spans="1:5" ht="12.75">
      <c r="A136" s="68">
        <v>349</v>
      </c>
      <c r="B136" s="68" t="s">
        <v>577</v>
      </c>
      <c r="C136" s="68" t="s">
        <v>578</v>
      </c>
      <c r="D136" s="5"/>
      <c r="E136" s="5"/>
    </row>
    <row r="137" spans="1:5" ht="12.75">
      <c r="A137" s="68">
        <v>355</v>
      </c>
      <c r="B137" s="68" t="s">
        <v>579</v>
      </c>
      <c r="C137" s="68" t="s">
        <v>580</v>
      </c>
      <c r="D137" s="5"/>
      <c r="E137" s="5"/>
    </row>
    <row r="138" spans="1:5" ht="12.75">
      <c r="A138" s="68">
        <v>365</v>
      </c>
      <c r="B138" s="68" t="s">
        <v>581</v>
      </c>
      <c r="C138" s="68" t="s">
        <v>582</v>
      </c>
      <c r="D138" s="5"/>
      <c r="E138" s="5"/>
    </row>
    <row r="139" spans="1:5" ht="12.75">
      <c r="A139" s="68">
        <v>365</v>
      </c>
      <c r="B139" s="68" t="s">
        <v>583</v>
      </c>
      <c r="C139" s="68" t="s">
        <v>584</v>
      </c>
      <c r="D139" s="5"/>
      <c r="E139" s="5"/>
    </row>
    <row r="140" spans="1:5" ht="12.75">
      <c r="A140" s="68">
        <v>365</v>
      </c>
      <c r="B140" s="68" t="s">
        <v>585</v>
      </c>
      <c r="C140" s="68" t="s">
        <v>586</v>
      </c>
      <c r="D140" s="5"/>
      <c r="E140" s="5"/>
    </row>
    <row r="141" spans="1:5" ht="12.75">
      <c r="A141" s="68">
        <v>365</v>
      </c>
      <c r="B141" s="68" t="s">
        <v>587</v>
      </c>
      <c r="C141" s="68" t="s">
        <v>588</v>
      </c>
      <c r="D141" s="5"/>
      <c r="E141" s="5"/>
    </row>
    <row r="142" spans="1:5" ht="12.75">
      <c r="A142" s="68">
        <v>365</v>
      </c>
      <c r="B142" s="68" t="s">
        <v>589</v>
      </c>
      <c r="C142" s="68" t="s">
        <v>590</v>
      </c>
      <c r="D142" s="5"/>
      <c r="E142" s="5"/>
    </row>
    <row r="143" spans="1:5" ht="12.75">
      <c r="A143" s="68">
        <v>367</v>
      </c>
      <c r="B143" s="68" t="s">
        <v>591</v>
      </c>
      <c r="C143" s="68" t="s">
        <v>281</v>
      </c>
      <c r="D143" s="5"/>
      <c r="E143" s="5"/>
    </row>
    <row r="144" spans="1:5" ht="12.75">
      <c r="A144" s="68">
        <v>368</v>
      </c>
      <c r="B144" s="68" t="s">
        <v>592</v>
      </c>
      <c r="C144" s="68" t="s">
        <v>2095</v>
      </c>
      <c r="D144" s="5"/>
      <c r="E144" s="5"/>
    </row>
    <row r="145" spans="1:5" ht="12.75">
      <c r="A145" s="68">
        <v>373</v>
      </c>
      <c r="B145" s="68" t="s">
        <v>593</v>
      </c>
      <c r="C145" s="68" t="s">
        <v>213</v>
      </c>
      <c r="D145" s="5"/>
      <c r="E145" s="5"/>
    </row>
    <row r="146" spans="1:5" ht="12.75">
      <c r="A146" s="68">
        <v>374</v>
      </c>
      <c r="B146" s="68" t="s">
        <v>594</v>
      </c>
      <c r="C146" s="68" t="s">
        <v>595</v>
      </c>
      <c r="D146" s="5"/>
      <c r="E146" s="5"/>
    </row>
    <row r="147" spans="1:5" ht="12.75">
      <c r="A147" s="68">
        <v>374</v>
      </c>
      <c r="B147" s="68" t="s">
        <v>596</v>
      </c>
      <c r="C147" s="68" t="s">
        <v>597</v>
      </c>
      <c r="D147" s="5"/>
      <c r="E147" s="5"/>
    </row>
    <row r="148" spans="1:5" ht="12.75">
      <c r="A148" s="68">
        <v>374</v>
      </c>
      <c r="B148" s="68" t="s">
        <v>598</v>
      </c>
      <c r="C148" s="68" t="s">
        <v>599</v>
      </c>
      <c r="D148" s="5"/>
      <c r="E148" s="5"/>
    </row>
    <row r="149" spans="1:5" ht="12.75">
      <c r="A149" s="68">
        <v>374</v>
      </c>
      <c r="B149" s="68" t="s">
        <v>600</v>
      </c>
      <c r="C149" s="68" t="s">
        <v>2105</v>
      </c>
      <c r="D149" s="5"/>
      <c r="E149" s="5"/>
    </row>
    <row r="150" spans="1:5" ht="12.75">
      <c r="A150" s="68">
        <v>381</v>
      </c>
      <c r="B150" s="68" t="s">
        <v>488</v>
      </c>
      <c r="C150" s="68" t="s">
        <v>489</v>
      </c>
      <c r="D150" s="5"/>
      <c r="E150" s="5"/>
    </row>
    <row r="151" spans="1:5" ht="12.75">
      <c r="A151" s="68">
        <v>381</v>
      </c>
      <c r="B151" s="68" t="s">
        <v>441</v>
      </c>
      <c r="C151" s="68" t="s">
        <v>442</v>
      </c>
      <c r="D151" s="5"/>
      <c r="E151" s="5"/>
    </row>
    <row r="152" spans="1:5" ht="12.75">
      <c r="A152" s="68">
        <v>381</v>
      </c>
      <c r="B152" s="68" t="s">
        <v>601</v>
      </c>
      <c r="C152" s="68" t="s">
        <v>602</v>
      </c>
      <c r="D152" s="5"/>
      <c r="E152" s="5"/>
    </row>
    <row r="153" spans="1:5" ht="12.75">
      <c r="A153" s="68">
        <v>384</v>
      </c>
      <c r="B153" s="68" t="s">
        <v>603</v>
      </c>
      <c r="C153" s="68" t="s">
        <v>107</v>
      </c>
      <c r="D153" s="5"/>
      <c r="E153" s="5"/>
    </row>
    <row r="154" spans="1:5" ht="12.75">
      <c r="A154" s="68">
        <v>386</v>
      </c>
      <c r="B154" s="68" t="s">
        <v>604</v>
      </c>
      <c r="C154" s="68" t="s">
        <v>605</v>
      </c>
      <c r="D154" s="5"/>
      <c r="E154" s="5"/>
    </row>
    <row r="155" spans="1:5" ht="12.75">
      <c r="A155" s="68">
        <v>386</v>
      </c>
      <c r="B155" s="68" t="s">
        <v>606</v>
      </c>
      <c r="C155" s="68" t="s">
        <v>607</v>
      </c>
      <c r="D155" s="5"/>
      <c r="E155" s="5"/>
    </row>
    <row r="156" spans="1:5" ht="12.75">
      <c r="A156" s="68">
        <v>391</v>
      </c>
      <c r="B156" s="68" t="s">
        <v>608</v>
      </c>
      <c r="C156" s="68" t="s">
        <v>609</v>
      </c>
      <c r="D156" s="5"/>
      <c r="E156" s="5"/>
    </row>
    <row r="157" spans="1:5" ht="12.75">
      <c r="A157" s="68">
        <v>391</v>
      </c>
      <c r="B157" s="68" t="s">
        <v>610</v>
      </c>
      <c r="C157" s="68" t="s">
        <v>611</v>
      </c>
      <c r="D157" s="5"/>
      <c r="E157" s="5"/>
    </row>
    <row r="158" spans="1:5" ht="12.75">
      <c r="A158" s="68">
        <v>391</v>
      </c>
      <c r="B158" s="68" t="s">
        <v>612</v>
      </c>
      <c r="C158" s="68" t="s">
        <v>613</v>
      </c>
      <c r="D158" s="5"/>
      <c r="E158" s="5"/>
    </row>
    <row r="159" spans="1:5" ht="12.75">
      <c r="A159" s="68">
        <v>391</v>
      </c>
      <c r="B159" s="68" t="s">
        <v>614</v>
      </c>
      <c r="C159" s="68" t="s">
        <v>615</v>
      </c>
      <c r="D159" s="5"/>
      <c r="E159" s="5"/>
    </row>
    <row r="160" spans="1:5" ht="12.75">
      <c r="A160" s="68">
        <v>391</v>
      </c>
      <c r="B160" s="68" t="s">
        <v>616</v>
      </c>
      <c r="C160" s="68" t="s">
        <v>617</v>
      </c>
      <c r="D160" s="5"/>
      <c r="E160" s="5"/>
    </row>
    <row r="161" spans="1:5" ht="12.75">
      <c r="A161" s="68">
        <v>391</v>
      </c>
      <c r="B161" s="68" t="s">
        <v>618</v>
      </c>
      <c r="C161" s="68" t="s">
        <v>619</v>
      </c>
      <c r="D161" s="5"/>
      <c r="E161" s="5"/>
    </row>
    <row r="162" spans="1:5" ht="12.75">
      <c r="A162" s="68">
        <v>391</v>
      </c>
      <c r="B162" s="68" t="s">
        <v>620</v>
      </c>
      <c r="C162" s="68" t="s">
        <v>621</v>
      </c>
      <c r="D162" s="5"/>
      <c r="E162" s="5"/>
    </row>
    <row r="163" spans="1:5" ht="12.75">
      <c r="A163" s="68">
        <v>391</v>
      </c>
      <c r="B163" s="68" t="s">
        <v>622</v>
      </c>
      <c r="C163" s="68" t="s">
        <v>623</v>
      </c>
      <c r="D163" s="5"/>
      <c r="E163" s="5"/>
    </row>
    <row r="164" spans="1:5" ht="12.75">
      <c r="A164" s="68">
        <v>391</v>
      </c>
      <c r="B164" s="68" t="s">
        <v>624</v>
      </c>
      <c r="C164" s="68" t="s">
        <v>625</v>
      </c>
      <c r="D164" s="5"/>
      <c r="E164" s="5"/>
    </row>
    <row r="165" spans="1:5" ht="12.75">
      <c r="A165" s="68">
        <v>391</v>
      </c>
      <c r="B165" s="68" t="s">
        <v>626</v>
      </c>
      <c r="C165" s="68" t="s">
        <v>627</v>
      </c>
      <c r="D165" s="5"/>
      <c r="E165" s="5"/>
    </row>
    <row r="166" spans="1:5" ht="12.75">
      <c r="A166" s="68">
        <v>391</v>
      </c>
      <c r="B166" s="68" t="s">
        <v>628</v>
      </c>
      <c r="C166" s="68" t="s">
        <v>629</v>
      </c>
      <c r="D166" s="5"/>
      <c r="E166" s="5"/>
    </row>
    <row r="167" spans="1:5" ht="12.75">
      <c r="A167" s="68">
        <v>398</v>
      </c>
      <c r="B167" s="68" t="s">
        <v>420</v>
      </c>
      <c r="C167" s="68" t="s">
        <v>421</v>
      </c>
      <c r="D167" s="5"/>
      <c r="E167" s="5"/>
    </row>
    <row r="168" spans="1:5" ht="12.75">
      <c r="A168" s="68">
        <v>398</v>
      </c>
      <c r="B168" s="68" t="s">
        <v>630</v>
      </c>
      <c r="C168" s="68" t="s">
        <v>631</v>
      </c>
      <c r="D168" s="5"/>
      <c r="E168" s="5"/>
    </row>
    <row r="169" spans="1:5" ht="12.75">
      <c r="A169" s="68">
        <v>398</v>
      </c>
      <c r="B169" s="68" t="s">
        <v>632</v>
      </c>
      <c r="C169" s="68" t="s">
        <v>633</v>
      </c>
      <c r="D169" s="5"/>
      <c r="E169" s="5"/>
    </row>
    <row r="170" spans="1:5" ht="12.75">
      <c r="A170" s="68">
        <v>398</v>
      </c>
      <c r="B170" s="68" t="s">
        <v>634</v>
      </c>
      <c r="C170" s="68" t="s">
        <v>635</v>
      </c>
      <c r="D170" s="5"/>
      <c r="E170" s="5"/>
    </row>
    <row r="171" spans="1:5" ht="12.75">
      <c r="A171" s="68">
        <v>412</v>
      </c>
      <c r="B171" s="68" t="s">
        <v>636</v>
      </c>
      <c r="C171" s="68" t="s">
        <v>86</v>
      </c>
      <c r="D171" s="5"/>
      <c r="E171" s="5"/>
    </row>
    <row r="172" spans="1:5" ht="12.75">
      <c r="A172" s="68">
        <v>422</v>
      </c>
      <c r="B172" s="68" t="s">
        <v>637</v>
      </c>
      <c r="C172" s="68" t="s">
        <v>638</v>
      </c>
      <c r="D172" s="5"/>
      <c r="E172" s="5"/>
    </row>
    <row r="173" spans="1:5" ht="12.75">
      <c r="A173" s="68">
        <v>422</v>
      </c>
      <c r="B173" s="68" t="s">
        <v>639</v>
      </c>
      <c r="C173" s="68" t="s">
        <v>640</v>
      </c>
      <c r="D173" s="5"/>
      <c r="E173" s="5"/>
    </row>
    <row r="174" spans="1:5" ht="12.75">
      <c r="A174" s="68">
        <v>422</v>
      </c>
      <c r="B174" s="68" t="s">
        <v>641</v>
      </c>
      <c r="C174" s="68" t="s">
        <v>642</v>
      </c>
      <c r="D174" s="5"/>
      <c r="E174" s="5"/>
    </row>
    <row r="175" spans="1:5" ht="12.75">
      <c r="A175" s="68">
        <v>422</v>
      </c>
      <c r="B175" s="68" t="s">
        <v>643</v>
      </c>
      <c r="C175" s="68" t="s">
        <v>644</v>
      </c>
      <c r="D175" s="5"/>
      <c r="E175" s="5"/>
    </row>
    <row r="176" spans="1:5" ht="12.75">
      <c r="A176" s="68">
        <v>433</v>
      </c>
      <c r="B176" s="68" t="s">
        <v>645</v>
      </c>
      <c r="C176" s="68" t="s">
        <v>646</v>
      </c>
      <c r="D176" s="5"/>
      <c r="E176" s="5"/>
    </row>
    <row r="177" spans="1:5" ht="12.75">
      <c r="A177" s="68">
        <v>433</v>
      </c>
      <c r="B177" s="68" t="s">
        <v>647</v>
      </c>
      <c r="C177" s="68" t="s">
        <v>648</v>
      </c>
      <c r="D177" s="5"/>
      <c r="E177" s="5"/>
    </row>
    <row r="178" spans="1:5" ht="12.75">
      <c r="A178" s="68">
        <v>436</v>
      </c>
      <c r="B178" s="68" t="s">
        <v>649</v>
      </c>
      <c r="C178" s="68" t="s">
        <v>650</v>
      </c>
      <c r="D178" s="5"/>
      <c r="E178" s="5"/>
    </row>
    <row r="179" spans="1:5" ht="12.75">
      <c r="A179" s="68">
        <v>436</v>
      </c>
      <c r="B179" s="68" t="s">
        <v>651</v>
      </c>
      <c r="C179" s="68" t="s">
        <v>652</v>
      </c>
      <c r="D179" s="5"/>
      <c r="E179" s="5"/>
    </row>
    <row r="180" spans="1:5" ht="12.75">
      <c r="A180" s="68">
        <v>436</v>
      </c>
      <c r="B180" s="68" t="s">
        <v>653</v>
      </c>
      <c r="C180" s="68" t="s">
        <v>654</v>
      </c>
      <c r="D180" s="5"/>
      <c r="E180" s="5"/>
    </row>
    <row r="181" spans="1:5" ht="12.75">
      <c r="A181" s="68">
        <v>436</v>
      </c>
      <c r="B181" s="68" t="s">
        <v>655</v>
      </c>
      <c r="C181" s="68" t="s">
        <v>656</v>
      </c>
      <c r="D181" s="5"/>
      <c r="E181" s="5"/>
    </row>
    <row r="182" spans="1:5" ht="12.75">
      <c r="A182" s="68">
        <v>446</v>
      </c>
      <c r="B182" s="68" t="s">
        <v>657</v>
      </c>
      <c r="C182" s="68" t="s">
        <v>2110</v>
      </c>
      <c r="D182" s="5"/>
      <c r="E182" s="5"/>
    </row>
    <row r="183" spans="1:5" ht="12.75">
      <c r="A183" s="68">
        <v>453</v>
      </c>
      <c r="B183" s="68" t="s">
        <v>658</v>
      </c>
      <c r="C183" s="68" t="s">
        <v>659</v>
      </c>
      <c r="D183" s="5"/>
      <c r="E183" s="5"/>
    </row>
    <row r="184" spans="1:5" ht="12.75">
      <c r="A184" s="68">
        <v>453</v>
      </c>
      <c r="B184" s="68" t="s">
        <v>660</v>
      </c>
      <c r="C184" s="68" t="s">
        <v>661</v>
      </c>
      <c r="D184" s="5"/>
      <c r="E184" s="5"/>
    </row>
    <row r="185" spans="1:5" ht="12.75">
      <c r="A185" s="68">
        <v>457</v>
      </c>
      <c r="B185" s="68" t="s">
        <v>662</v>
      </c>
      <c r="C185" s="68" t="s">
        <v>663</v>
      </c>
      <c r="D185" s="5"/>
      <c r="E185" s="5"/>
    </row>
    <row r="186" spans="1:5" ht="12.75">
      <c r="A186" s="68">
        <v>457</v>
      </c>
      <c r="B186" s="68" t="s">
        <v>664</v>
      </c>
      <c r="C186" s="68" t="s">
        <v>665</v>
      </c>
      <c r="D186" s="5"/>
      <c r="E186" s="5"/>
    </row>
    <row r="187" spans="1:5" ht="12.75">
      <c r="A187" s="68">
        <v>459</v>
      </c>
      <c r="B187" s="68" t="s">
        <v>666</v>
      </c>
      <c r="C187" s="68" t="s">
        <v>667</v>
      </c>
      <c r="D187" s="5"/>
      <c r="E187" s="5"/>
    </row>
    <row r="188" spans="1:5" ht="12.75">
      <c r="A188" s="68">
        <v>459</v>
      </c>
      <c r="B188" s="68" t="s">
        <v>668</v>
      </c>
      <c r="C188" s="68" t="s">
        <v>669</v>
      </c>
      <c r="D188" s="5"/>
      <c r="E188" s="5"/>
    </row>
    <row r="189" spans="1:5" ht="12.75">
      <c r="A189" s="68">
        <v>470</v>
      </c>
      <c r="B189" s="68" t="s">
        <v>670</v>
      </c>
      <c r="C189" s="68" t="s">
        <v>671</v>
      </c>
      <c r="D189" s="5"/>
      <c r="E189" s="5"/>
    </row>
    <row r="190" spans="1:5" ht="12.75">
      <c r="A190" s="68">
        <v>470</v>
      </c>
      <c r="B190" s="68" t="s">
        <v>672</v>
      </c>
      <c r="C190" s="68" t="s">
        <v>673</v>
      </c>
      <c r="D190" s="5"/>
      <c r="E190" s="5"/>
    </row>
    <row r="191" spans="1:5" ht="12.75">
      <c r="A191" s="68">
        <v>470</v>
      </c>
      <c r="B191" s="68" t="s">
        <v>674</v>
      </c>
      <c r="C191" s="68" t="s">
        <v>675</v>
      </c>
      <c r="D191" s="5"/>
      <c r="E191" s="5"/>
    </row>
    <row r="192" spans="1:5" ht="12.75">
      <c r="A192" s="68">
        <v>471</v>
      </c>
      <c r="B192" s="68" t="s">
        <v>676</v>
      </c>
      <c r="C192" s="68" t="s">
        <v>677</v>
      </c>
      <c r="D192" s="5"/>
      <c r="E192" s="5"/>
    </row>
    <row r="193" spans="1:5" ht="12.75">
      <c r="A193" s="68">
        <v>471</v>
      </c>
      <c r="B193" s="68" t="s">
        <v>678</v>
      </c>
      <c r="C193" s="68" t="s">
        <v>679</v>
      </c>
      <c r="D193" s="5"/>
      <c r="E193" s="5"/>
    </row>
    <row r="194" spans="1:5" ht="12.75">
      <c r="A194" s="68">
        <v>476</v>
      </c>
      <c r="B194" s="68" t="s">
        <v>680</v>
      </c>
      <c r="C194" s="68" t="s">
        <v>114</v>
      </c>
      <c r="D194" s="5"/>
      <c r="E194" s="5"/>
    </row>
    <row r="195" spans="1:5" ht="12.75">
      <c r="A195" s="68">
        <v>477</v>
      </c>
      <c r="B195" s="68" t="s">
        <v>681</v>
      </c>
      <c r="C195" s="68" t="s">
        <v>682</v>
      </c>
      <c r="D195" s="5"/>
      <c r="E195" s="5"/>
    </row>
    <row r="196" spans="1:5" ht="12.75">
      <c r="A196" s="68">
        <v>479</v>
      </c>
      <c r="B196" s="68" t="s">
        <v>683</v>
      </c>
      <c r="C196" s="68" t="s">
        <v>183</v>
      </c>
      <c r="D196" s="5"/>
      <c r="E196" s="5"/>
    </row>
    <row r="197" spans="1:5" ht="12.75">
      <c r="A197" s="68">
        <v>492</v>
      </c>
      <c r="B197" s="68" t="s">
        <v>684</v>
      </c>
      <c r="C197" s="68" t="s">
        <v>302</v>
      </c>
      <c r="D197" s="5"/>
      <c r="E197" s="5"/>
    </row>
    <row r="198" spans="1:5" ht="12.75">
      <c r="A198" s="68">
        <v>493</v>
      </c>
      <c r="B198" s="68" t="s">
        <v>685</v>
      </c>
      <c r="C198" s="68" t="s">
        <v>686</v>
      </c>
      <c r="D198" s="5"/>
      <c r="E198" s="5"/>
    </row>
    <row r="199" spans="1:5" ht="12.75">
      <c r="A199" s="68">
        <v>493</v>
      </c>
      <c r="B199" s="68" t="s">
        <v>687</v>
      </c>
      <c r="C199" s="68" t="s">
        <v>688</v>
      </c>
      <c r="D199" s="5"/>
      <c r="E199" s="5"/>
    </row>
    <row r="200" spans="1:5" ht="12.75">
      <c r="A200" s="68">
        <v>495</v>
      </c>
      <c r="B200" s="68" t="s">
        <v>689</v>
      </c>
      <c r="C200" s="68" t="s">
        <v>52</v>
      </c>
      <c r="D200" s="5"/>
      <c r="E200" s="5"/>
    </row>
    <row r="201" spans="1:5" ht="12.75">
      <c r="A201" s="68">
        <v>496</v>
      </c>
      <c r="B201" s="68" t="s">
        <v>690</v>
      </c>
      <c r="C201" s="68" t="s">
        <v>691</v>
      </c>
      <c r="D201" s="5"/>
      <c r="E201" s="5"/>
    </row>
    <row r="202" spans="1:5" ht="12.75">
      <c r="A202" s="68">
        <v>496</v>
      </c>
      <c r="B202" s="68" t="s">
        <v>692</v>
      </c>
      <c r="C202" s="68" t="s">
        <v>693</v>
      </c>
      <c r="D202" s="5"/>
      <c r="E202" s="5"/>
    </row>
    <row r="203" spans="1:5" ht="12.75">
      <c r="A203" s="68">
        <v>499</v>
      </c>
      <c r="B203" s="68" t="s">
        <v>694</v>
      </c>
      <c r="C203" s="68" t="s">
        <v>184</v>
      </c>
      <c r="D203" s="5"/>
      <c r="E203" s="5"/>
    </row>
    <row r="204" spans="1:5" ht="12.75">
      <c r="A204" s="68">
        <v>502</v>
      </c>
      <c r="B204" s="68" t="s">
        <v>695</v>
      </c>
      <c r="C204" s="68" t="s">
        <v>59</v>
      </c>
      <c r="D204" s="5"/>
      <c r="E204" s="5"/>
    </row>
    <row r="205" spans="1:5" ht="12.75">
      <c r="A205" s="68">
        <v>519</v>
      </c>
      <c r="B205" s="68" t="s">
        <v>696</v>
      </c>
      <c r="C205" s="68" t="s">
        <v>697</v>
      </c>
      <c r="D205" s="5"/>
      <c r="E205" s="5"/>
    </row>
    <row r="206" spans="1:5" ht="12.75">
      <c r="A206" s="68">
        <v>519</v>
      </c>
      <c r="B206" s="68" t="s">
        <v>698</v>
      </c>
      <c r="C206" s="68" t="s">
        <v>699</v>
      </c>
      <c r="D206" s="5"/>
      <c r="E206" s="5"/>
    </row>
    <row r="207" spans="1:5" ht="12.75">
      <c r="A207" s="68">
        <v>519</v>
      </c>
      <c r="B207" s="68" t="s">
        <v>700</v>
      </c>
      <c r="C207" s="68" t="s">
        <v>701</v>
      </c>
      <c r="D207" s="5"/>
      <c r="E207" s="5"/>
    </row>
    <row r="208" spans="1:5" ht="12.75">
      <c r="A208" s="68">
        <v>519</v>
      </c>
      <c r="B208" s="68" t="s">
        <v>702</v>
      </c>
      <c r="C208" s="68" t="s">
        <v>703</v>
      </c>
      <c r="D208" s="5"/>
      <c r="E208" s="5"/>
    </row>
    <row r="209" spans="1:5" ht="12.75">
      <c r="A209" s="68">
        <v>520</v>
      </c>
      <c r="B209" s="68" t="s">
        <v>704</v>
      </c>
      <c r="C209" s="68" t="s">
        <v>705</v>
      </c>
      <c r="D209" s="5"/>
      <c r="E209" s="5"/>
    </row>
    <row r="210" spans="1:5" ht="12.75">
      <c r="A210" s="68">
        <v>520</v>
      </c>
      <c r="B210" s="68" t="s">
        <v>706</v>
      </c>
      <c r="C210" s="68" t="s">
        <v>707</v>
      </c>
      <c r="D210" s="5"/>
      <c r="E210" s="5"/>
    </row>
    <row r="211" spans="1:5" ht="12.75">
      <c r="A211" s="68">
        <v>523</v>
      </c>
      <c r="B211" s="68" t="s">
        <v>708</v>
      </c>
      <c r="C211" s="68" t="s">
        <v>709</v>
      </c>
      <c r="D211" s="5"/>
      <c r="E211" s="5"/>
    </row>
    <row r="212" spans="1:5" ht="12.75">
      <c r="A212" s="68">
        <v>523</v>
      </c>
      <c r="B212" s="68" t="s">
        <v>710</v>
      </c>
      <c r="C212" s="68" t="s">
        <v>711</v>
      </c>
      <c r="D212" s="5"/>
      <c r="E212" s="5"/>
    </row>
    <row r="213" spans="1:5" ht="12.75">
      <c r="A213" s="68">
        <v>524</v>
      </c>
      <c r="B213" s="68" t="s">
        <v>712</v>
      </c>
      <c r="C213" s="68" t="s">
        <v>713</v>
      </c>
      <c r="D213" s="5"/>
      <c r="E213" s="5"/>
    </row>
    <row r="214" spans="1:5" ht="12.75">
      <c r="A214" s="68">
        <v>524</v>
      </c>
      <c r="B214" s="68" t="s">
        <v>714</v>
      </c>
      <c r="C214" s="68" t="s">
        <v>715</v>
      </c>
      <c r="D214" s="5"/>
      <c r="E214" s="5"/>
    </row>
    <row r="215" spans="1:5" ht="12.75">
      <c r="A215" s="68">
        <v>524</v>
      </c>
      <c r="B215" s="68" t="s">
        <v>716</v>
      </c>
      <c r="C215" s="68" t="s">
        <v>717</v>
      </c>
      <c r="D215" s="5"/>
      <c r="E215" s="5"/>
    </row>
    <row r="216" spans="1:5" ht="12.75">
      <c r="A216" s="68">
        <v>524</v>
      </c>
      <c r="B216" s="68" t="s">
        <v>718</v>
      </c>
      <c r="C216" s="68" t="s">
        <v>719</v>
      </c>
      <c r="D216" s="5"/>
      <c r="E216" s="5"/>
    </row>
    <row r="217" spans="1:5" ht="12.75">
      <c r="A217" s="68">
        <v>524</v>
      </c>
      <c r="B217" s="68" t="s">
        <v>720</v>
      </c>
      <c r="C217" s="68" t="s">
        <v>2116</v>
      </c>
      <c r="D217" s="5"/>
      <c r="E217" s="5"/>
    </row>
    <row r="218" spans="1:5" ht="12.75">
      <c r="A218" s="68">
        <v>524</v>
      </c>
      <c r="B218" s="68" t="s">
        <v>721</v>
      </c>
      <c r="C218" s="68" t="s">
        <v>722</v>
      </c>
      <c r="D218" s="5"/>
      <c r="E218" s="5"/>
    </row>
    <row r="219" spans="1:5" ht="12.75">
      <c r="A219" s="68">
        <v>524</v>
      </c>
      <c r="B219" s="68" t="s">
        <v>723</v>
      </c>
      <c r="C219" s="68" t="s">
        <v>724</v>
      </c>
      <c r="D219" s="5"/>
      <c r="E219" s="5"/>
    </row>
    <row r="220" spans="1:5" ht="12.75">
      <c r="A220" s="68">
        <v>524</v>
      </c>
      <c r="B220" s="68" t="s">
        <v>725</v>
      </c>
      <c r="C220" s="68" t="s">
        <v>726</v>
      </c>
      <c r="D220" s="5"/>
      <c r="E220" s="5"/>
    </row>
    <row r="221" spans="1:5" ht="12.75">
      <c r="A221" s="68">
        <v>524</v>
      </c>
      <c r="B221" s="68" t="s">
        <v>727</v>
      </c>
      <c r="C221" s="68" t="s">
        <v>728</v>
      </c>
      <c r="D221" s="5"/>
      <c r="E221" s="5"/>
    </row>
    <row r="222" spans="1:5" ht="12.75">
      <c r="A222" s="68">
        <v>524</v>
      </c>
      <c r="B222" s="68" t="s">
        <v>729</v>
      </c>
      <c r="C222" s="68" t="s">
        <v>730</v>
      </c>
      <c r="D222" s="5"/>
      <c r="E222" s="5"/>
    </row>
    <row r="223" spans="1:5" ht="12.75">
      <c r="A223" s="68">
        <v>524</v>
      </c>
      <c r="B223" s="68" t="s">
        <v>731</v>
      </c>
      <c r="C223" s="68" t="s">
        <v>732</v>
      </c>
      <c r="D223" s="5"/>
      <c r="E223" s="5"/>
    </row>
    <row r="224" spans="1:5" ht="12.75">
      <c r="A224" s="68">
        <v>524</v>
      </c>
      <c r="B224" s="68" t="s">
        <v>733</v>
      </c>
      <c r="C224" s="68" t="s">
        <v>734</v>
      </c>
      <c r="D224" s="5"/>
      <c r="E224" s="5"/>
    </row>
    <row r="225" spans="1:5" ht="12.75">
      <c r="A225" s="68">
        <v>524</v>
      </c>
      <c r="B225" s="68" t="s">
        <v>735</v>
      </c>
      <c r="C225" s="68" t="s">
        <v>736</v>
      </c>
      <c r="D225" s="5"/>
      <c r="E225" s="5"/>
    </row>
    <row r="226" spans="1:5" ht="12.75">
      <c r="A226" s="68">
        <v>535</v>
      </c>
      <c r="B226" s="68" t="s">
        <v>737</v>
      </c>
      <c r="C226" s="68" t="s">
        <v>738</v>
      </c>
      <c r="D226" s="5"/>
      <c r="E226" s="5"/>
    </row>
    <row r="227" spans="1:5" ht="12.75">
      <c r="A227" s="68">
        <v>536</v>
      </c>
      <c r="B227" s="68" t="s">
        <v>739</v>
      </c>
      <c r="C227" s="68" t="s">
        <v>740</v>
      </c>
      <c r="D227" s="5"/>
      <c r="E227" s="5"/>
    </row>
    <row r="228" spans="1:5" ht="12.75">
      <c r="A228" s="68">
        <v>536</v>
      </c>
      <c r="B228" s="68" t="s">
        <v>741</v>
      </c>
      <c r="C228" s="68" t="s">
        <v>742</v>
      </c>
      <c r="D228" s="5"/>
      <c r="E228" s="5"/>
    </row>
    <row r="229" spans="1:5" ht="12.75">
      <c r="A229" s="68">
        <v>536</v>
      </c>
      <c r="B229" s="68" t="s">
        <v>743</v>
      </c>
      <c r="C229" s="68" t="s">
        <v>744</v>
      </c>
      <c r="D229" s="5"/>
      <c r="E229" s="5"/>
    </row>
    <row r="230" spans="1:5" ht="12.75">
      <c r="A230" s="68">
        <v>536</v>
      </c>
      <c r="B230" s="68" t="s">
        <v>745</v>
      </c>
      <c r="C230" s="68" t="s">
        <v>746</v>
      </c>
      <c r="D230" s="5"/>
      <c r="E230" s="5"/>
    </row>
    <row r="231" spans="1:5" ht="12.75">
      <c r="A231" s="68">
        <v>536</v>
      </c>
      <c r="B231" s="68" t="s">
        <v>747</v>
      </c>
      <c r="C231" s="68" t="s">
        <v>748</v>
      </c>
      <c r="D231" s="5"/>
      <c r="E231" s="5"/>
    </row>
    <row r="232" spans="1:5" ht="12.75">
      <c r="A232" s="68">
        <v>536</v>
      </c>
      <c r="B232" s="68" t="s">
        <v>749</v>
      </c>
      <c r="C232" s="68" t="s">
        <v>750</v>
      </c>
      <c r="D232" s="5"/>
      <c r="E232" s="5"/>
    </row>
    <row r="233" spans="1:5" ht="12.75">
      <c r="A233" s="68">
        <v>537</v>
      </c>
      <c r="B233" s="68" t="s">
        <v>751</v>
      </c>
      <c r="C233" s="68" t="s">
        <v>752</v>
      </c>
      <c r="D233" s="5"/>
      <c r="E233" s="5"/>
    </row>
    <row r="234" spans="1:5" ht="12.75">
      <c r="A234" s="68">
        <v>537</v>
      </c>
      <c r="B234" s="68" t="s">
        <v>753</v>
      </c>
      <c r="C234" s="68" t="s">
        <v>754</v>
      </c>
      <c r="D234" s="5"/>
      <c r="E234" s="5"/>
    </row>
    <row r="235" spans="1:5" ht="12.75">
      <c r="A235" s="68">
        <v>541</v>
      </c>
      <c r="B235" s="68" t="s">
        <v>755</v>
      </c>
      <c r="C235" s="68" t="s">
        <v>238</v>
      </c>
      <c r="D235" s="5"/>
      <c r="E235" s="5"/>
    </row>
    <row r="236" spans="1:5" ht="12.75">
      <c r="A236" s="68">
        <v>543</v>
      </c>
      <c r="B236" s="68" t="s">
        <v>756</v>
      </c>
      <c r="C236" s="68" t="s">
        <v>757</v>
      </c>
      <c r="D236" s="5"/>
      <c r="E236" s="5"/>
    </row>
    <row r="237" spans="1:5" ht="12.75">
      <c r="A237" s="68">
        <v>543</v>
      </c>
      <c r="B237" s="68" t="s">
        <v>758</v>
      </c>
      <c r="C237" s="68" t="s">
        <v>759</v>
      </c>
      <c r="D237" s="5"/>
      <c r="E237" s="5"/>
    </row>
    <row r="238" spans="1:5" ht="12.75">
      <c r="A238" s="68">
        <v>554</v>
      </c>
      <c r="B238" s="68" t="s">
        <v>760</v>
      </c>
      <c r="C238" s="68" t="s">
        <v>761</v>
      </c>
      <c r="D238" s="5"/>
      <c r="E238" s="5"/>
    </row>
    <row r="239" spans="1:5" ht="12.75">
      <c r="A239" s="68">
        <v>554</v>
      </c>
      <c r="B239" s="68" t="s">
        <v>762</v>
      </c>
      <c r="C239" s="68" t="s">
        <v>763</v>
      </c>
      <c r="D239" s="5"/>
      <c r="E239" s="5"/>
    </row>
    <row r="240" spans="1:5" ht="12.75">
      <c r="A240" s="68">
        <v>554</v>
      </c>
      <c r="B240" s="68" t="s">
        <v>764</v>
      </c>
      <c r="C240" s="68" t="s">
        <v>765</v>
      </c>
      <c r="D240" s="5"/>
      <c r="E240" s="5"/>
    </row>
    <row r="241" spans="1:5" ht="12.75">
      <c r="A241" s="68">
        <v>555</v>
      </c>
      <c r="B241" s="68" t="s">
        <v>766</v>
      </c>
      <c r="C241" s="68" t="s">
        <v>2104</v>
      </c>
      <c r="D241" s="5"/>
      <c r="E241" s="5"/>
    </row>
    <row r="242" spans="1:5" ht="12.75">
      <c r="A242" s="68">
        <v>558</v>
      </c>
      <c r="B242" s="68" t="s">
        <v>767</v>
      </c>
      <c r="C242" s="68" t="s">
        <v>67</v>
      </c>
      <c r="D242" s="5"/>
      <c r="E242" s="5"/>
    </row>
    <row r="243" spans="1:5" ht="12.75">
      <c r="A243" s="68">
        <v>563</v>
      </c>
      <c r="B243" s="68" t="s">
        <v>768</v>
      </c>
      <c r="C243" s="68" t="s">
        <v>769</v>
      </c>
      <c r="D243" s="5"/>
      <c r="E243" s="5"/>
    </row>
    <row r="244" spans="1:5" ht="12.75">
      <c r="A244" s="68">
        <v>563</v>
      </c>
      <c r="B244" s="68" t="s">
        <v>770</v>
      </c>
      <c r="C244" s="68" t="s">
        <v>771</v>
      </c>
      <c r="D244" s="5"/>
      <c r="E244" s="5"/>
    </row>
    <row r="245" spans="1:5" ht="12.75">
      <c r="A245" s="68">
        <v>563</v>
      </c>
      <c r="B245" s="68" t="s">
        <v>772</v>
      </c>
      <c r="C245" s="68" t="s">
        <v>773</v>
      </c>
      <c r="D245" s="5"/>
      <c r="E245" s="5"/>
    </row>
    <row r="246" spans="1:5" ht="12.75">
      <c r="A246" s="68">
        <v>564</v>
      </c>
      <c r="B246" s="68" t="s">
        <v>774</v>
      </c>
      <c r="C246" s="68" t="s">
        <v>119</v>
      </c>
      <c r="D246" s="5"/>
      <c r="E246" s="5"/>
    </row>
    <row r="247" spans="1:5" ht="12.75">
      <c r="A247" s="68">
        <v>569</v>
      </c>
      <c r="B247" s="68" t="s">
        <v>775</v>
      </c>
      <c r="C247" s="68" t="s">
        <v>283</v>
      </c>
      <c r="D247" s="5"/>
      <c r="E247" s="5"/>
    </row>
    <row r="248" spans="1:5" ht="12.75">
      <c r="A248" s="68">
        <v>570</v>
      </c>
      <c r="B248" s="68" t="s">
        <v>776</v>
      </c>
      <c r="C248" s="68" t="s">
        <v>777</v>
      </c>
      <c r="D248" s="5"/>
      <c r="E248" s="5"/>
    </row>
    <row r="249" spans="1:5" ht="12.75">
      <c r="A249" s="68">
        <v>570</v>
      </c>
      <c r="B249" s="68" t="s">
        <v>778</v>
      </c>
      <c r="C249" s="68" t="s">
        <v>779</v>
      </c>
      <c r="D249" s="5"/>
      <c r="E249" s="5"/>
    </row>
    <row r="250" spans="1:5" ht="12.75">
      <c r="A250" s="68">
        <v>570</v>
      </c>
      <c r="B250" s="68" t="s">
        <v>780</v>
      </c>
      <c r="C250" s="68" t="s">
        <v>781</v>
      </c>
      <c r="D250" s="5"/>
      <c r="E250" s="5"/>
    </row>
    <row r="251" spans="1:5" ht="12.75">
      <c r="A251" s="68">
        <v>574</v>
      </c>
      <c r="B251" s="68" t="s">
        <v>782</v>
      </c>
      <c r="C251" s="68" t="s">
        <v>783</v>
      </c>
      <c r="D251" s="5"/>
      <c r="E251" s="5"/>
    </row>
    <row r="252" spans="1:5" ht="12.75">
      <c r="A252" s="68">
        <v>574</v>
      </c>
      <c r="B252" s="68" t="s">
        <v>784</v>
      </c>
      <c r="C252" s="68" t="s">
        <v>785</v>
      </c>
      <c r="D252" s="5"/>
      <c r="E252" s="5"/>
    </row>
    <row r="253" spans="1:5" ht="12.75">
      <c r="A253" s="68">
        <v>577</v>
      </c>
      <c r="B253" s="68" t="s">
        <v>786</v>
      </c>
      <c r="C253" s="68" t="s">
        <v>787</v>
      </c>
      <c r="D253" s="5"/>
      <c r="E253" s="5"/>
    </row>
    <row r="254" spans="1:5" ht="12.75">
      <c r="A254" s="68">
        <v>577</v>
      </c>
      <c r="B254" s="68" t="s">
        <v>788</v>
      </c>
      <c r="C254" s="68" t="s">
        <v>789</v>
      </c>
      <c r="D254" s="5"/>
      <c r="E254" s="5"/>
    </row>
    <row r="255" spans="1:5" ht="12.75">
      <c r="A255" s="68">
        <v>577</v>
      </c>
      <c r="B255" s="68" t="s">
        <v>790</v>
      </c>
      <c r="C255" s="68" t="s">
        <v>791</v>
      </c>
      <c r="D255" s="5"/>
      <c r="E255" s="5"/>
    </row>
    <row r="256" spans="1:5" ht="12.75">
      <c r="A256" s="68">
        <v>578</v>
      </c>
      <c r="B256" s="68" t="s">
        <v>620</v>
      </c>
      <c r="C256" s="68" t="s">
        <v>621</v>
      </c>
      <c r="D256" s="5"/>
      <c r="E256" s="5"/>
    </row>
    <row r="257" spans="1:5" ht="12.75">
      <c r="A257" s="68">
        <v>578</v>
      </c>
      <c r="B257" s="68" t="s">
        <v>792</v>
      </c>
      <c r="C257" s="68" t="s">
        <v>793</v>
      </c>
      <c r="D257" s="5"/>
      <c r="E257" s="5"/>
    </row>
    <row r="258" spans="1:5" ht="12.75">
      <c r="A258" s="68">
        <v>578</v>
      </c>
      <c r="B258" s="68" t="s">
        <v>794</v>
      </c>
      <c r="C258" s="68" t="s">
        <v>795</v>
      </c>
      <c r="D258" s="5"/>
      <c r="E258" s="5"/>
    </row>
    <row r="259" spans="1:5" ht="12.75">
      <c r="A259" s="68">
        <v>591</v>
      </c>
      <c r="B259" s="68" t="s">
        <v>796</v>
      </c>
      <c r="C259" s="68" t="s">
        <v>2131</v>
      </c>
      <c r="D259" s="5"/>
      <c r="E259" s="5"/>
    </row>
    <row r="260" spans="1:5" ht="12.75">
      <c r="A260" s="68">
        <v>595</v>
      </c>
      <c r="B260" s="68" t="s">
        <v>797</v>
      </c>
      <c r="C260" s="68" t="s">
        <v>24</v>
      </c>
      <c r="D260" s="5"/>
      <c r="E260" s="5"/>
    </row>
    <row r="261" spans="1:5" ht="12.75">
      <c r="A261" s="68">
        <v>600</v>
      </c>
      <c r="B261" s="68" t="s">
        <v>798</v>
      </c>
      <c r="C261" s="68" t="s">
        <v>799</v>
      </c>
      <c r="D261" s="5"/>
      <c r="E261" s="5"/>
    </row>
    <row r="262" spans="1:5" ht="12.75">
      <c r="A262" s="68">
        <v>600</v>
      </c>
      <c r="B262" s="68" t="s">
        <v>800</v>
      </c>
      <c r="C262" s="68" t="s">
        <v>801</v>
      </c>
      <c r="D262" s="5"/>
      <c r="E262" s="5"/>
    </row>
    <row r="263" spans="1:5" ht="12.75">
      <c r="A263" s="68">
        <v>600</v>
      </c>
      <c r="B263" s="68" t="s">
        <v>802</v>
      </c>
      <c r="C263" s="68" t="s">
        <v>803</v>
      </c>
      <c r="D263" s="5"/>
      <c r="E263" s="5"/>
    </row>
    <row r="264" spans="1:5" ht="12.75">
      <c r="A264" s="68">
        <v>607</v>
      </c>
      <c r="B264" s="68" t="s">
        <v>804</v>
      </c>
      <c r="C264" s="68" t="s">
        <v>805</v>
      </c>
      <c r="D264" s="5"/>
      <c r="E264" s="5"/>
    </row>
    <row r="265" spans="1:5" ht="12.75">
      <c r="A265" s="68">
        <v>607</v>
      </c>
      <c r="B265" s="68" t="s">
        <v>806</v>
      </c>
      <c r="C265" s="68" t="s">
        <v>807</v>
      </c>
      <c r="D265" s="5"/>
      <c r="E265" s="5"/>
    </row>
    <row r="266" spans="1:5" ht="12.75">
      <c r="A266" s="68">
        <v>612</v>
      </c>
      <c r="B266" s="68" t="s">
        <v>808</v>
      </c>
      <c r="C266" s="68" t="s">
        <v>809</v>
      </c>
      <c r="D266" s="5"/>
      <c r="E266" s="5"/>
    </row>
    <row r="267" spans="1:5" ht="12.75">
      <c r="A267" s="68">
        <v>615</v>
      </c>
      <c r="B267" s="68" t="s">
        <v>810</v>
      </c>
      <c r="C267" s="68" t="s">
        <v>811</v>
      </c>
      <c r="D267" s="5"/>
      <c r="E267" s="5"/>
    </row>
    <row r="268" spans="1:5" ht="12.75">
      <c r="A268" s="68">
        <v>615</v>
      </c>
      <c r="B268" s="68" t="s">
        <v>812</v>
      </c>
      <c r="C268" s="68" t="s">
        <v>813</v>
      </c>
      <c r="D268" s="5"/>
      <c r="E268" s="5"/>
    </row>
    <row r="269" spans="1:5" ht="12.75">
      <c r="A269" s="68">
        <v>616</v>
      </c>
      <c r="B269" s="68" t="s">
        <v>814</v>
      </c>
      <c r="C269" s="68" t="s">
        <v>815</v>
      </c>
      <c r="D269" s="5"/>
      <c r="E269" s="5"/>
    </row>
    <row r="270" spans="1:5" ht="12.75">
      <c r="A270" s="68">
        <v>616</v>
      </c>
      <c r="B270" s="68" t="s">
        <v>816</v>
      </c>
      <c r="C270" s="68" t="s">
        <v>817</v>
      </c>
      <c r="D270" s="5"/>
      <c r="E270" s="5"/>
    </row>
    <row r="271" spans="1:5" ht="12.75">
      <c r="A271" s="68">
        <v>618</v>
      </c>
      <c r="B271" s="68" t="s">
        <v>818</v>
      </c>
      <c r="C271" s="68" t="s">
        <v>53</v>
      </c>
      <c r="D271" s="5"/>
      <c r="E271" s="5"/>
    </row>
    <row r="272" spans="1:5" ht="12.75">
      <c r="A272" s="68">
        <v>620</v>
      </c>
      <c r="B272" s="68" t="s">
        <v>819</v>
      </c>
      <c r="C272" s="68" t="s">
        <v>69</v>
      </c>
      <c r="D272" s="5"/>
      <c r="E272" s="5"/>
    </row>
    <row r="273" spans="1:5" ht="12.75">
      <c r="A273" s="68">
        <v>631</v>
      </c>
      <c r="B273" s="68" t="s">
        <v>820</v>
      </c>
      <c r="C273" s="68" t="s">
        <v>194</v>
      </c>
      <c r="D273" s="5"/>
      <c r="E273" s="5"/>
    </row>
    <row r="274" spans="1:5" ht="12.75">
      <c r="A274" s="68">
        <v>631</v>
      </c>
      <c r="B274" s="68" t="s">
        <v>821</v>
      </c>
      <c r="C274" s="68" t="s">
        <v>822</v>
      </c>
      <c r="D274" s="5"/>
      <c r="E274" s="5"/>
    </row>
    <row r="275" spans="1:5" ht="12.75">
      <c r="A275" s="68">
        <v>632</v>
      </c>
      <c r="B275" s="68" t="s">
        <v>823</v>
      </c>
      <c r="C275" s="68" t="s">
        <v>824</v>
      </c>
      <c r="D275" s="5"/>
      <c r="E275" s="5"/>
    </row>
    <row r="276" spans="1:5" ht="12.75">
      <c r="A276" s="68">
        <v>641</v>
      </c>
      <c r="B276" s="68" t="s">
        <v>825</v>
      </c>
      <c r="C276" s="68" t="s">
        <v>826</v>
      </c>
      <c r="D276" s="5"/>
      <c r="E276" s="5"/>
    </row>
    <row r="277" spans="1:5" ht="12.75">
      <c r="A277" s="68">
        <v>641</v>
      </c>
      <c r="B277" s="68" t="s">
        <v>827</v>
      </c>
      <c r="C277" s="68" t="s">
        <v>828</v>
      </c>
      <c r="D277" s="5"/>
      <c r="E277" s="5"/>
    </row>
    <row r="278" spans="1:5" ht="12.75">
      <c r="A278" s="68">
        <v>651</v>
      </c>
      <c r="B278" s="68" t="s">
        <v>829</v>
      </c>
      <c r="C278" s="68" t="s">
        <v>2132</v>
      </c>
      <c r="D278" s="5"/>
      <c r="E278" s="5"/>
    </row>
    <row r="279" spans="1:5" ht="12.75">
      <c r="A279" s="68">
        <v>657</v>
      </c>
      <c r="B279" s="68" t="s">
        <v>830</v>
      </c>
      <c r="C279" s="68" t="s">
        <v>2098</v>
      </c>
      <c r="D279" s="5"/>
      <c r="E279" s="5"/>
    </row>
    <row r="280" spans="1:5" ht="12.75">
      <c r="A280" s="68">
        <v>662</v>
      </c>
      <c r="B280" s="68" t="s">
        <v>831</v>
      </c>
      <c r="C280" s="68" t="s">
        <v>832</v>
      </c>
      <c r="D280" s="5"/>
      <c r="E280" s="5"/>
    </row>
    <row r="281" spans="1:5" ht="12.75">
      <c r="A281" s="68">
        <v>662</v>
      </c>
      <c r="B281" s="68" t="s">
        <v>833</v>
      </c>
      <c r="C281" s="68" t="s">
        <v>834</v>
      </c>
      <c r="D281" s="5"/>
      <c r="E281" s="5"/>
    </row>
    <row r="282" spans="1:5" ht="12.75">
      <c r="A282" s="68">
        <v>668</v>
      </c>
      <c r="B282" s="68" t="s">
        <v>835</v>
      </c>
      <c r="C282" s="68" t="s">
        <v>836</v>
      </c>
      <c r="D282" s="5"/>
      <c r="E282" s="5"/>
    </row>
    <row r="283" spans="1:5" ht="12.75">
      <c r="A283" s="68">
        <v>668</v>
      </c>
      <c r="B283" s="68" t="s">
        <v>837</v>
      </c>
      <c r="C283" s="68" t="s">
        <v>838</v>
      </c>
      <c r="D283" s="5"/>
      <c r="E283" s="5"/>
    </row>
    <row r="284" spans="1:5" ht="12.75">
      <c r="A284" s="68">
        <v>668</v>
      </c>
      <c r="B284" s="68" t="s">
        <v>839</v>
      </c>
      <c r="C284" s="68" t="s">
        <v>840</v>
      </c>
      <c r="D284" s="5"/>
      <c r="E284" s="5"/>
    </row>
    <row r="285" spans="1:5" ht="12.75">
      <c r="A285" s="68">
        <v>669</v>
      </c>
      <c r="B285" s="68" t="s">
        <v>841</v>
      </c>
      <c r="C285" s="68" t="s">
        <v>111</v>
      </c>
      <c r="D285" s="5"/>
      <c r="E285" s="5"/>
    </row>
    <row r="286" spans="1:5" ht="12.75">
      <c r="A286" s="68">
        <v>678</v>
      </c>
      <c r="B286" s="68" t="s">
        <v>842</v>
      </c>
      <c r="C286" s="68" t="s">
        <v>843</v>
      </c>
      <c r="D286" s="5"/>
      <c r="E286" s="5"/>
    </row>
    <row r="287" spans="1:5" ht="12.75">
      <c r="A287" s="68">
        <v>678</v>
      </c>
      <c r="B287" s="68" t="s">
        <v>395</v>
      </c>
      <c r="C287" s="68" t="s">
        <v>396</v>
      </c>
      <c r="D287" s="5"/>
      <c r="E287" s="5"/>
    </row>
    <row r="288" spans="1:5" ht="12.75">
      <c r="A288" s="68">
        <v>678</v>
      </c>
      <c r="B288" s="68" t="s">
        <v>844</v>
      </c>
      <c r="C288" s="68" t="s">
        <v>845</v>
      </c>
      <c r="D288" s="5"/>
      <c r="E288" s="5"/>
    </row>
    <row r="289" spans="1:5" ht="12.75">
      <c r="A289" s="68">
        <v>678</v>
      </c>
      <c r="B289" s="68" t="s">
        <v>846</v>
      </c>
      <c r="C289" s="68" t="s">
        <v>847</v>
      </c>
      <c r="D289" s="5"/>
      <c r="E289" s="5"/>
    </row>
    <row r="290" spans="1:5" ht="12.75">
      <c r="A290" s="68">
        <v>678</v>
      </c>
      <c r="B290" s="68" t="s">
        <v>670</v>
      </c>
      <c r="C290" s="68" t="s">
        <v>671</v>
      </c>
      <c r="D290" s="5"/>
      <c r="E290" s="5"/>
    </row>
    <row r="291" spans="1:5" ht="12.75">
      <c r="A291" s="68">
        <v>678</v>
      </c>
      <c r="B291" s="68" t="s">
        <v>848</v>
      </c>
      <c r="C291" s="68" t="s">
        <v>849</v>
      </c>
      <c r="D291" s="5"/>
      <c r="E291" s="5"/>
    </row>
    <row r="292" spans="1:5" ht="12.75">
      <c r="A292" s="68">
        <v>691</v>
      </c>
      <c r="B292" s="68" t="s">
        <v>850</v>
      </c>
      <c r="C292" s="68" t="s">
        <v>851</v>
      </c>
      <c r="D292" s="5"/>
      <c r="E292" s="5"/>
    </row>
    <row r="293" spans="1:5" ht="12.75">
      <c r="A293" s="68">
        <v>691</v>
      </c>
      <c r="B293" s="68" t="s">
        <v>852</v>
      </c>
      <c r="C293" s="68" t="s">
        <v>853</v>
      </c>
      <c r="D293" s="5"/>
      <c r="E293" s="5"/>
    </row>
    <row r="294" spans="1:5" ht="12.75">
      <c r="A294" s="68">
        <v>693</v>
      </c>
      <c r="B294" s="68" t="s">
        <v>854</v>
      </c>
      <c r="C294" s="68" t="s">
        <v>855</v>
      </c>
      <c r="D294" s="5"/>
      <c r="E294" s="5"/>
    </row>
    <row r="295" spans="1:5" ht="12.75">
      <c r="A295" s="68">
        <v>693</v>
      </c>
      <c r="B295" s="68" t="s">
        <v>856</v>
      </c>
      <c r="C295" s="68" t="s">
        <v>857</v>
      </c>
      <c r="D295" s="5"/>
      <c r="E295" s="5"/>
    </row>
    <row r="296" spans="1:5" ht="12.75">
      <c r="A296" s="68">
        <v>693</v>
      </c>
      <c r="B296" s="68" t="s">
        <v>858</v>
      </c>
      <c r="C296" s="68" t="s">
        <v>859</v>
      </c>
      <c r="D296" s="5"/>
      <c r="E296" s="5"/>
    </row>
    <row r="297" spans="1:5" ht="12.75">
      <c r="A297" s="68">
        <v>697</v>
      </c>
      <c r="B297" s="68" t="s">
        <v>860</v>
      </c>
      <c r="C297" s="68" t="s">
        <v>861</v>
      </c>
      <c r="D297" s="5"/>
      <c r="E297" s="5"/>
    </row>
    <row r="298" spans="1:5" ht="12.75">
      <c r="A298" s="68">
        <v>702</v>
      </c>
      <c r="B298" s="68" t="s">
        <v>862</v>
      </c>
      <c r="C298" s="68" t="s">
        <v>863</v>
      </c>
      <c r="D298" s="5"/>
      <c r="E298" s="5"/>
    </row>
    <row r="299" spans="1:5" ht="12.75">
      <c r="A299" s="68">
        <v>702</v>
      </c>
      <c r="B299" s="68" t="s">
        <v>864</v>
      </c>
      <c r="C299" s="68" t="s">
        <v>865</v>
      </c>
      <c r="D299" s="5"/>
      <c r="E299" s="5"/>
    </row>
    <row r="300" spans="1:5" ht="12.75">
      <c r="A300" s="68">
        <v>706</v>
      </c>
      <c r="B300" s="68" t="s">
        <v>866</v>
      </c>
      <c r="C300" s="68" t="s">
        <v>867</v>
      </c>
      <c r="D300" s="5"/>
      <c r="E300" s="5"/>
    </row>
    <row r="301" spans="1:5" ht="12.75">
      <c r="A301" s="68">
        <v>706</v>
      </c>
      <c r="B301" s="68" t="s">
        <v>868</v>
      </c>
      <c r="C301" s="68" t="s">
        <v>869</v>
      </c>
      <c r="D301" s="5"/>
      <c r="E301" s="5"/>
    </row>
    <row r="302" spans="1:5" ht="12.75">
      <c r="A302" s="68">
        <v>712</v>
      </c>
      <c r="B302" s="68" t="s">
        <v>870</v>
      </c>
      <c r="C302" s="68" t="s">
        <v>871</v>
      </c>
      <c r="D302" s="5"/>
      <c r="E302" s="5"/>
    </row>
    <row r="303" spans="1:5" ht="12.75">
      <c r="A303" s="68">
        <v>722</v>
      </c>
      <c r="B303" s="68" t="s">
        <v>872</v>
      </c>
      <c r="C303" s="68" t="s">
        <v>873</v>
      </c>
      <c r="D303" s="5"/>
      <c r="E303" s="5"/>
    </row>
    <row r="304" spans="1:5" ht="12.75">
      <c r="A304" s="68">
        <v>722</v>
      </c>
      <c r="B304" s="68" t="s">
        <v>874</v>
      </c>
      <c r="C304" s="68" t="s">
        <v>875</v>
      </c>
      <c r="D304" s="5"/>
      <c r="E304" s="5"/>
    </row>
    <row r="305" spans="1:5" ht="12.75">
      <c r="A305" s="68">
        <v>724</v>
      </c>
      <c r="B305" s="68" t="s">
        <v>876</v>
      </c>
      <c r="C305" s="68" t="s">
        <v>398</v>
      </c>
      <c r="D305" s="5"/>
      <c r="E305" s="5"/>
    </row>
    <row r="306" spans="1:5" ht="12.75">
      <c r="A306" s="68">
        <v>724</v>
      </c>
      <c r="B306" s="68" t="s">
        <v>877</v>
      </c>
      <c r="C306" s="68" t="s">
        <v>878</v>
      </c>
      <c r="D306" s="5"/>
      <c r="E306" s="5"/>
    </row>
    <row r="307" spans="1:5" ht="12.75">
      <c r="A307" s="68">
        <v>725</v>
      </c>
      <c r="B307" s="68" t="s">
        <v>440</v>
      </c>
      <c r="C307" s="68" t="s">
        <v>0</v>
      </c>
      <c r="D307" s="5"/>
      <c r="E307" s="5"/>
    </row>
    <row r="308" spans="1:5" ht="12.75">
      <c r="A308" s="68">
        <v>728</v>
      </c>
      <c r="B308" s="68" t="s">
        <v>879</v>
      </c>
      <c r="C308" s="68" t="s">
        <v>201</v>
      </c>
      <c r="D308" s="5"/>
      <c r="E308" s="5"/>
    </row>
    <row r="309" spans="1:5" ht="12.75">
      <c r="A309" s="68">
        <v>731</v>
      </c>
      <c r="B309" s="68" t="s">
        <v>880</v>
      </c>
      <c r="C309" s="68" t="s">
        <v>304</v>
      </c>
      <c r="D309" s="5"/>
      <c r="E309" s="5"/>
    </row>
    <row r="310" spans="1:5" ht="12.75">
      <c r="A310" s="68">
        <v>732</v>
      </c>
      <c r="B310" s="68" t="s">
        <v>881</v>
      </c>
      <c r="C310" s="68" t="s">
        <v>882</v>
      </c>
      <c r="D310" s="5"/>
      <c r="E310" s="5"/>
    </row>
    <row r="311" spans="1:5" ht="12.75">
      <c r="A311" s="68">
        <v>732</v>
      </c>
      <c r="B311" s="68" t="s">
        <v>883</v>
      </c>
      <c r="C311" s="68" t="s">
        <v>286</v>
      </c>
      <c r="D311" s="5"/>
      <c r="E311" s="5"/>
    </row>
    <row r="312" spans="1:5" ht="12.75">
      <c r="A312" s="68">
        <v>734</v>
      </c>
      <c r="B312" s="68" t="s">
        <v>884</v>
      </c>
      <c r="C312" s="68" t="s">
        <v>885</v>
      </c>
      <c r="D312" s="5"/>
      <c r="E312" s="5"/>
    </row>
    <row r="313" spans="1:5" ht="12.75">
      <c r="A313" s="68">
        <v>739</v>
      </c>
      <c r="B313" s="68" t="s">
        <v>886</v>
      </c>
      <c r="C313" s="68" t="s">
        <v>887</v>
      </c>
      <c r="D313" s="5"/>
      <c r="E313" s="5"/>
    </row>
    <row r="314" spans="1:5" ht="12.75">
      <c r="A314" s="68">
        <v>739</v>
      </c>
      <c r="B314" s="68" t="s">
        <v>888</v>
      </c>
      <c r="C314" s="68" t="s">
        <v>889</v>
      </c>
      <c r="D314" s="5"/>
      <c r="E314" s="5"/>
    </row>
    <row r="315" spans="1:5" ht="12.75">
      <c r="A315" s="68">
        <v>749</v>
      </c>
      <c r="B315" s="68" t="s">
        <v>890</v>
      </c>
      <c r="C315" s="68" t="s">
        <v>891</v>
      </c>
      <c r="D315" s="5"/>
      <c r="E315" s="5"/>
    </row>
    <row r="316" spans="1:5" ht="12.75">
      <c r="A316" s="68">
        <v>749</v>
      </c>
      <c r="B316" s="68" t="s">
        <v>892</v>
      </c>
      <c r="C316" s="68" t="s">
        <v>893</v>
      </c>
      <c r="D316" s="5"/>
      <c r="E316" s="5"/>
    </row>
    <row r="317" spans="1:5" ht="12.75">
      <c r="A317" s="68">
        <v>749</v>
      </c>
      <c r="B317" s="68" t="s">
        <v>894</v>
      </c>
      <c r="C317" s="68" t="s">
        <v>895</v>
      </c>
      <c r="D317" s="5"/>
      <c r="E317" s="5"/>
    </row>
    <row r="318" spans="1:5" ht="12.75">
      <c r="A318" s="68">
        <v>751</v>
      </c>
      <c r="B318" s="68" t="s">
        <v>896</v>
      </c>
      <c r="C318" s="68" t="s">
        <v>897</v>
      </c>
      <c r="D318" s="5"/>
      <c r="E318" s="5"/>
    </row>
    <row r="319" spans="1:5" ht="12.75">
      <c r="A319" s="68">
        <v>751</v>
      </c>
      <c r="B319" s="68" t="s">
        <v>898</v>
      </c>
      <c r="C319" s="68" t="s">
        <v>899</v>
      </c>
      <c r="D319" s="5"/>
      <c r="E319" s="5"/>
    </row>
    <row r="320" spans="1:5" ht="12.75">
      <c r="A320" s="68">
        <v>753</v>
      </c>
      <c r="B320" s="68" t="s">
        <v>900</v>
      </c>
      <c r="C320" s="68" t="s">
        <v>89</v>
      </c>
      <c r="D320" s="5"/>
      <c r="E320" s="5"/>
    </row>
    <row r="321" spans="1:5" ht="12.75">
      <c r="A321" s="68">
        <v>756</v>
      </c>
      <c r="B321" s="68" t="s">
        <v>901</v>
      </c>
      <c r="C321" s="68" t="s">
        <v>902</v>
      </c>
      <c r="D321" s="5"/>
      <c r="E321" s="5"/>
    </row>
    <row r="322" spans="1:5" ht="12.75">
      <c r="A322" s="68">
        <v>764</v>
      </c>
      <c r="B322" s="68" t="s">
        <v>903</v>
      </c>
      <c r="C322" s="68" t="s">
        <v>35</v>
      </c>
      <c r="D322" s="5"/>
      <c r="E322" s="5"/>
    </row>
    <row r="323" spans="1:5" ht="12.75">
      <c r="A323" s="68">
        <v>764</v>
      </c>
      <c r="B323" s="68" t="s">
        <v>360</v>
      </c>
      <c r="C323" s="68" t="s">
        <v>361</v>
      </c>
      <c r="D323" s="5"/>
      <c r="E323" s="5"/>
    </row>
    <row r="324" spans="1:5" ht="12.75">
      <c r="A324" s="68">
        <v>774</v>
      </c>
      <c r="B324" s="68" t="s">
        <v>904</v>
      </c>
      <c r="C324" s="68" t="s">
        <v>159</v>
      </c>
      <c r="D324" s="5"/>
      <c r="E324" s="5"/>
    </row>
    <row r="325" spans="1:5" ht="12.75">
      <c r="A325" s="68">
        <v>778</v>
      </c>
      <c r="B325" s="68" t="s">
        <v>905</v>
      </c>
      <c r="C325" s="68" t="s">
        <v>906</v>
      </c>
      <c r="D325" s="5"/>
      <c r="E325" s="5"/>
    </row>
    <row r="326" spans="1:5" ht="12.75">
      <c r="A326" s="68">
        <v>778</v>
      </c>
      <c r="B326" s="68" t="s">
        <v>907</v>
      </c>
      <c r="C326" s="68" t="s">
        <v>908</v>
      </c>
      <c r="D326" s="5"/>
      <c r="E326" s="5"/>
    </row>
    <row r="327" spans="1:5" ht="12.75">
      <c r="A327" s="68">
        <v>783</v>
      </c>
      <c r="B327" s="68" t="s">
        <v>909</v>
      </c>
      <c r="C327" s="68" t="s">
        <v>2139</v>
      </c>
      <c r="D327" s="5"/>
      <c r="E327" s="5"/>
    </row>
    <row r="328" spans="1:5" ht="12.75">
      <c r="A328" s="68">
        <v>786</v>
      </c>
      <c r="B328" s="68" t="s">
        <v>910</v>
      </c>
      <c r="C328" s="68" t="s">
        <v>185</v>
      </c>
      <c r="D328" s="5"/>
      <c r="E328" s="5"/>
    </row>
    <row r="329" spans="1:5" ht="12.75">
      <c r="A329" s="68">
        <v>796</v>
      </c>
      <c r="B329" s="68" t="s">
        <v>911</v>
      </c>
      <c r="C329" s="68" t="s">
        <v>912</v>
      </c>
      <c r="D329" s="5"/>
      <c r="E329" s="5"/>
    </row>
    <row r="330" spans="1:5" ht="12.75">
      <c r="A330" s="68">
        <v>796</v>
      </c>
      <c r="B330" s="68" t="s">
        <v>913</v>
      </c>
      <c r="C330" s="68" t="s">
        <v>914</v>
      </c>
      <c r="D330" s="5"/>
      <c r="E330" s="5"/>
    </row>
    <row r="331" spans="1:5" ht="12.75">
      <c r="A331" s="68">
        <v>809</v>
      </c>
      <c r="B331" s="68" t="s">
        <v>915</v>
      </c>
      <c r="C331" s="68" t="s">
        <v>202</v>
      </c>
      <c r="D331" s="5"/>
      <c r="E331" s="5"/>
    </row>
    <row r="332" spans="1:5" ht="12.75">
      <c r="A332" s="68">
        <v>810</v>
      </c>
      <c r="B332" s="68" t="s">
        <v>916</v>
      </c>
      <c r="C332" s="68" t="s">
        <v>917</v>
      </c>
      <c r="D332" s="5"/>
      <c r="E332" s="5"/>
    </row>
    <row r="333" spans="1:5" ht="12.75">
      <c r="A333" s="68">
        <v>810</v>
      </c>
      <c r="B333" s="68" t="s">
        <v>918</v>
      </c>
      <c r="C333" s="68" t="s">
        <v>919</v>
      </c>
      <c r="D333" s="5"/>
      <c r="E333" s="5"/>
    </row>
    <row r="334" spans="1:5" ht="12.75">
      <c r="A334" s="68">
        <v>811</v>
      </c>
      <c r="B334" s="68" t="s">
        <v>920</v>
      </c>
      <c r="C334" s="68" t="s">
        <v>921</v>
      </c>
      <c r="D334" s="5"/>
      <c r="E334" s="5"/>
    </row>
    <row r="335" spans="1:5" ht="12.75">
      <c r="A335" s="68">
        <v>811</v>
      </c>
      <c r="B335" s="68" t="s">
        <v>922</v>
      </c>
      <c r="C335" s="68" t="s">
        <v>923</v>
      </c>
      <c r="D335" s="5"/>
      <c r="E335" s="5"/>
    </row>
    <row r="336" spans="1:5" ht="12.75">
      <c r="A336" s="68">
        <v>811</v>
      </c>
      <c r="B336" s="68" t="s">
        <v>924</v>
      </c>
      <c r="C336" s="68" t="s">
        <v>925</v>
      </c>
      <c r="D336" s="5"/>
      <c r="E336" s="5"/>
    </row>
    <row r="337" spans="1:5" ht="12.75">
      <c r="A337" s="68">
        <v>811</v>
      </c>
      <c r="B337" s="68" t="s">
        <v>926</v>
      </c>
      <c r="C337" s="68" t="s">
        <v>927</v>
      </c>
      <c r="D337" s="5"/>
      <c r="E337" s="5"/>
    </row>
    <row r="338" spans="1:5" ht="12.75">
      <c r="A338" s="68">
        <v>812</v>
      </c>
      <c r="B338" s="68" t="s">
        <v>928</v>
      </c>
      <c r="C338" s="68" t="s">
        <v>929</v>
      </c>
      <c r="D338" s="5"/>
      <c r="E338" s="5"/>
    </row>
    <row r="339" spans="1:5" ht="12.75">
      <c r="A339" s="68">
        <v>812</v>
      </c>
      <c r="B339" s="68" t="s">
        <v>930</v>
      </c>
      <c r="C339" s="68" t="s">
        <v>931</v>
      </c>
      <c r="D339" s="5"/>
      <c r="E339" s="5"/>
    </row>
    <row r="340" spans="1:5" ht="12.75">
      <c r="A340" s="68">
        <v>812</v>
      </c>
      <c r="B340" s="68" t="s">
        <v>932</v>
      </c>
      <c r="C340" s="68" t="s">
        <v>933</v>
      </c>
      <c r="D340" s="5"/>
      <c r="E340" s="5"/>
    </row>
    <row r="341" spans="1:5" ht="12.75">
      <c r="A341" s="68">
        <v>812</v>
      </c>
      <c r="B341" s="68" t="s">
        <v>934</v>
      </c>
      <c r="C341" s="68" t="s">
        <v>935</v>
      </c>
      <c r="D341" s="5"/>
      <c r="E341" s="5"/>
    </row>
    <row r="342" spans="1:5" ht="12.75">
      <c r="A342" s="68">
        <v>821</v>
      </c>
      <c r="B342" s="68" t="s">
        <v>936</v>
      </c>
      <c r="C342" s="68" t="s">
        <v>284</v>
      </c>
      <c r="D342" s="5"/>
      <c r="E342" s="5"/>
    </row>
    <row r="343" spans="1:5" ht="12.75">
      <c r="A343" s="68">
        <v>831</v>
      </c>
      <c r="B343" s="68" t="s">
        <v>937</v>
      </c>
      <c r="C343" s="68" t="s">
        <v>938</v>
      </c>
      <c r="D343" s="5"/>
      <c r="E343" s="5"/>
    </row>
    <row r="344" spans="1:5" ht="12.75">
      <c r="A344" s="68">
        <v>831</v>
      </c>
      <c r="B344" s="68" t="s">
        <v>939</v>
      </c>
      <c r="C344" s="68" t="s">
        <v>940</v>
      </c>
      <c r="D344" s="5"/>
      <c r="E344" s="5"/>
    </row>
    <row r="345" spans="1:5" ht="12.75">
      <c r="A345" s="68">
        <v>832</v>
      </c>
      <c r="B345" s="68" t="s">
        <v>941</v>
      </c>
      <c r="C345" s="68" t="s">
        <v>5</v>
      </c>
      <c r="D345" s="5"/>
      <c r="E345" s="5"/>
    </row>
    <row r="346" spans="1:5" ht="12.75">
      <c r="A346" s="68">
        <v>839</v>
      </c>
      <c r="B346" s="68" t="s">
        <v>942</v>
      </c>
      <c r="C346" s="68" t="s">
        <v>943</v>
      </c>
      <c r="D346" s="5"/>
      <c r="E346" s="5"/>
    </row>
    <row r="347" spans="1:5" ht="12.75">
      <c r="A347" s="68">
        <v>839</v>
      </c>
      <c r="B347" s="68" t="s">
        <v>944</v>
      </c>
      <c r="C347" s="68" t="s">
        <v>945</v>
      </c>
      <c r="D347" s="5"/>
      <c r="E347" s="5"/>
    </row>
    <row r="348" spans="1:5" ht="12.75">
      <c r="A348" s="68">
        <v>840</v>
      </c>
      <c r="B348" s="68" t="s">
        <v>946</v>
      </c>
      <c r="C348" s="68" t="s">
        <v>947</v>
      </c>
      <c r="D348" s="5"/>
      <c r="E348" s="5"/>
    </row>
    <row r="349" spans="1:5" ht="12.75">
      <c r="A349" s="68">
        <v>840</v>
      </c>
      <c r="B349" s="68" t="s">
        <v>948</v>
      </c>
      <c r="C349" s="68" t="s">
        <v>949</v>
      </c>
      <c r="D349" s="5"/>
      <c r="E349" s="5"/>
    </row>
    <row r="350" spans="1:5" ht="12.75">
      <c r="A350" s="68">
        <v>844</v>
      </c>
      <c r="B350" s="68" t="s">
        <v>950</v>
      </c>
      <c r="C350" s="68" t="s">
        <v>951</v>
      </c>
      <c r="D350" s="5"/>
      <c r="E350" s="5"/>
    </row>
    <row r="351" spans="1:5" ht="12.75">
      <c r="A351" s="68">
        <v>844</v>
      </c>
      <c r="B351" s="68" t="s">
        <v>952</v>
      </c>
      <c r="C351" s="68" t="s">
        <v>953</v>
      </c>
      <c r="D351" s="5"/>
      <c r="E351" s="5"/>
    </row>
    <row r="352" spans="1:5" ht="12.75">
      <c r="A352" s="68">
        <v>844</v>
      </c>
      <c r="B352" s="68" t="s">
        <v>954</v>
      </c>
      <c r="C352" s="68" t="s">
        <v>955</v>
      </c>
      <c r="D352" s="5"/>
      <c r="E352" s="5"/>
    </row>
    <row r="353" spans="1:5" ht="12.75">
      <c r="A353" s="68">
        <v>844</v>
      </c>
      <c r="B353" s="68" t="s">
        <v>956</v>
      </c>
      <c r="C353" s="68" t="s">
        <v>957</v>
      </c>
      <c r="D353" s="5"/>
      <c r="E353" s="5"/>
    </row>
    <row r="354" spans="1:5" ht="12.75">
      <c r="A354" s="68">
        <v>848</v>
      </c>
      <c r="B354" s="68" t="s">
        <v>958</v>
      </c>
      <c r="C354" s="68" t="s">
        <v>959</v>
      </c>
      <c r="D354" s="5"/>
      <c r="E354" s="5"/>
    </row>
    <row r="355" spans="1:5" ht="12.75">
      <c r="A355" s="68">
        <v>848</v>
      </c>
      <c r="B355" s="68" t="s">
        <v>960</v>
      </c>
      <c r="C355" s="68" t="s">
        <v>961</v>
      </c>
      <c r="D355" s="5"/>
      <c r="E355" s="5"/>
    </row>
    <row r="356" spans="1:5" ht="12.75">
      <c r="A356" s="68">
        <v>856</v>
      </c>
      <c r="B356" s="68" t="s">
        <v>962</v>
      </c>
      <c r="C356" s="68" t="s">
        <v>963</v>
      </c>
      <c r="D356" s="5"/>
      <c r="E356" s="5"/>
    </row>
    <row r="357" spans="1:5" ht="12.75">
      <c r="A357" s="68">
        <v>856</v>
      </c>
      <c r="B357" s="68" t="s">
        <v>964</v>
      </c>
      <c r="C357" s="68" t="s">
        <v>965</v>
      </c>
      <c r="D357" s="5"/>
      <c r="E357" s="5"/>
    </row>
    <row r="358" spans="1:5" ht="12.75">
      <c r="A358" s="68">
        <v>862</v>
      </c>
      <c r="B358" s="68" t="s">
        <v>966</v>
      </c>
      <c r="C358" s="68" t="s">
        <v>2103</v>
      </c>
      <c r="D358" s="5"/>
      <c r="E358" s="5"/>
    </row>
    <row r="359" spans="1:5" ht="12.75">
      <c r="A359" s="68">
        <v>870</v>
      </c>
      <c r="B359" s="68" t="s">
        <v>967</v>
      </c>
      <c r="C359" s="68" t="s">
        <v>968</v>
      </c>
      <c r="D359" s="5"/>
      <c r="E359" s="5"/>
    </row>
    <row r="360" spans="1:5" ht="12.75">
      <c r="A360" s="68">
        <v>870</v>
      </c>
      <c r="B360" s="68" t="s">
        <v>969</v>
      </c>
      <c r="C360" s="68" t="s">
        <v>970</v>
      </c>
      <c r="D360" s="5"/>
      <c r="E360" s="5"/>
    </row>
    <row r="361" spans="1:5" ht="12.75">
      <c r="A361" s="68">
        <v>870</v>
      </c>
      <c r="B361" s="68" t="s">
        <v>971</v>
      </c>
      <c r="C361" s="68" t="s">
        <v>972</v>
      </c>
      <c r="D361" s="5"/>
      <c r="E361" s="5"/>
    </row>
    <row r="362" spans="1:5" ht="12.75">
      <c r="A362" s="68">
        <v>870</v>
      </c>
      <c r="B362" s="68" t="s">
        <v>973</v>
      </c>
      <c r="C362" s="68" t="s">
        <v>974</v>
      </c>
      <c r="D362" s="5"/>
      <c r="E362" s="5"/>
    </row>
    <row r="363" spans="1:5" ht="12.75">
      <c r="A363" s="68">
        <v>873</v>
      </c>
      <c r="B363" s="68" t="s">
        <v>975</v>
      </c>
      <c r="C363" s="68" t="s">
        <v>976</v>
      </c>
      <c r="D363" s="5"/>
      <c r="E363" s="5"/>
    </row>
    <row r="364" spans="1:5" ht="12.75">
      <c r="A364" s="68">
        <v>873</v>
      </c>
      <c r="B364" s="68" t="s">
        <v>977</v>
      </c>
      <c r="C364" s="68" t="s">
        <v>978</v>
      </c>
      <c r="D364" s="5"/>
      <c r="E364" s="5"/>
    </row>
    <row r="365" spans="1:5" ht="12.75">
      <c r="A365" s="68">
        <v>888</v>
      </c>
      <c r="B365" s="68" t="s">
        <v>979</v>
      </c>
      <c r="C365" s="68" t="s">
        <v>980</v>
      </c>
      <c r="D365" s="5"/>
      <c r="E365" s="5"/>
    </row>
    <row r="366" spans="1:5" ht="12.75">
      <c r="A366" s="68">
        <v>888</v>
      </c>
      <c r="B366" s="68" t="s">
        <v>981</v>
      </c>
      <c r="C366" s="68" t="s">
        <v>982</v>
      </c>
      <c r="D366" s="5"/>
      <c r="E366" s="5"/>
    </row>
    <row r="367" spans="1:5" ht="12.75">
      <c r="A367" s="68">
        <v>899</v>
      </c>
      <c r="B367" s="68" t="s">
        <v>983</v>
      </c>
      <c r="C367" s="68" t="s">
        <v>984</v>
      </c>
      <c r="D367" s="5"/>
      <c r="E367" s="5"/>
    </row>
    <row r="368" spans="1:5" ht="12.75">
      <c r="A368" s="68">
        <v>903</v>
      </c>
      <c r="B368" s="68" t="s">
        <v>985</v>
      </c>
      <c r="C368" s="68" t="s">
        <v>986</v>
      </c>
      <c r="D368" s="5"/>
      <c r="E368" s="5"/>
    </row>
    <row r="369" spans="1:5" ht="12.75">
      <c r="A369" s="68">
        <v>903</v>
      </c>
      <c r="B369" s="68" t="s">
        <v>987</v>
      </c>
      <c r="C369" s="68" t="s">
        <v>988</v>
      </c>
      <c r="D369" s="5"/>
      <c r="E369" s="5"/>
    </row>
    <row r="370" spans="1:5" ht="12.75">
      <c r="A370" s="68">
        <v>915</v>
      </c>
      <c r="B370" s="68" t="s">
        <v>989</v>
      </c>
      <c r="C370" s="68" t="s">
        <v>990</v>
      </c>
      <c r="D370" s="5"/>
      <c r="E370" s="5"/>
    </row>
    <row r="371" spans="1:5" ht="12.75">
      <c r="A371" s="68">
        <v>915</v>
      </c>
      <c r="B371" s="68" t="s">
        <v>991</v>
      </c>
      <c r="C371" s="68" t="s">
        <v>992</v>
      </c>
      <c r="D371" s="5"/>
      <c r="E371" s="5"/>
    </row>
    <row r="372" spans="1:5" ht="12.75">
      <c r="A372" s="68">
        <v>915</v>
      </c>
      <c r="B372" s="68" t="s">
        <v>993</v>
      </c>
      <c r="C372" s="68" t="s">
        <v>994</v>
      </c>
      <c r="D372" s="5"/>
      <c r="E372" s="5"/>
    </row>
    <row r="373" spans="1:5" ht="12.75">
      <c r="A373" s="68">
        <v>915</v>
      </c>
      <c r="B373" s="68" t="s">
        <v>995</v>
      </c>
      <c r="C373" s="68" t="s">
        <v>996</v>
      </c>
      <c r="D373" s="5"/>
      <c r="E373" s="5"/>
    </row>
    <row r="374" spans="1:5" ht="12.75">
      <c r="A374" s="68">
        <v>915</v>
      </c>
      <c r="B374" s="68" t="s">
        <v>997</v>
      </c>
      <c r="C374" s="68" t="s">
        <v>998</v>
      </c>
      <c r="D374" s="5"/>
      <c r="E374" s="5"/>
    </row>
    <row r="375" spans="1:5" ht="12.75">
      <c r="A375" s="68">
        <v>917</v>
      </c>
      <c r="B375" s="68" t="s">
        <v>810</v>
      </c>
      <c r="C375" s="68" t="s">
        <v>811</v>
      </c>
      <c r="D375" s="5"/>
      <c r="E375" s="5"/>
    </row>
    <row r="376" spans="1:5" ht="12.75">
      <c r="A376" s="68">
        <v>917</v>
      </c>
      <c r="B376" s="68" t="s">
        <v>999</v>
      </c>
      <c r="C376" s="68" t="s">
        <v>1000</v>
      </c>
      <c r="D376" s="5"/>
      <c r="E376" s="5"/>
    </row>
    <row r="377" spans="1:5" ht="12.75">
      <c r="A377" s="68">
        <v>923</v>
      </c>
      <c r="B377" s="68" t="s">
        <v>1001</v>
      </c>
      <c r="C377" s="68" t="s">
        <v>1002</v>
      </c>
      <c r="D377" s="5"/>
      <c r="E377" s="5"/>
    </row>
    <row r="378" spans="1:5" ht="12.75">
      <c r="A378" s="68">
        <v>935</v>
      </c>
      <c r="B378" s="68" t="s">
        <v>1003</v>
      </c>
      <c r="C378" s="68" t="s">
        <v>163</v>
      </c>
      <c r="D378" s="5"/>
      <c r="E378" s="5"/>
    </row>
    <row r="379" spans="1:5" ht="12.75">
      <c r="A379" s="68">
        <v>937</v>
      </c>
      <c r="B379" s="68" t="s">
        <v>1004</v>
      </c>
      <c r="C379" s="68" t="s">
        <v>207</v>
      </c>
      <c r="D379" s="5"/>
      <c r="E379" s="5"/>
    </row>
    <row r="380" spans="1:5" ht="12.75">
      <c r="A380" s="68">
        <v>939</v>
      </c>
      <c r="B380" s="68" t="s">
        <v>1005</v>
      </c>
      <c r="C380" s="68" t="s">
        <v>264</v>
      </c>
      <c r="D380" s="5"/>
      <c r="E380" s="5"/>
    </row>
    <row r="381" spans="1:5" ht="12.75">
      <c r="A381" s="68">
        <v>941</v>
      </c>
      <c r="B381" s="68" t="s">
        <v>1006</v>
      </c>
      <c r="C381" s="68" t="s">
        <v>103</v>
      </c>
      <c r="D381" s="5"/>
      <c r="E381" s="5"/>
    </row>
    <row r="382" spans="1:5" ht="12.75">
      <c r="A382" s="68">
        <v>944</v>
      </c>
      <c r="B382" s="68" t="s">
        <v>1007</v>
      </c>
      <c r="C382" s="68" t="s">
        <v>2090</v>
      </c>
      <c r="D382" s="5"/>
      <c r="E382" s="5"/>
    </row>
    <row r="383" spans="1:5" ht="12.75">
      <c r="A383" s="68">
        <v>947</v>
      </c>
      <c r="B383" s="68" t="s">
        <v>1008</v>
      </c>
      <c r="C383" s="68" t="s">
        <v>233</v>
      </c>
      <c r="D383" s="5"/>
      <c r="E383" s="5"/>
    </row>
    <row r="384" spans="1:5" ht="12.75">
      <c r="A384" s="68">
        <v>948</v>
      </c>
      <c r="B384" s="68" t="s">
        <v>1009</v>
      </c>
      <c r="C384" s="68" t="s">
        <v>1010</v>
      </c>
      <c r="D384" s="5"/>
      <c r="E384" s="5"/>
    </row>
    <row r="385" spans="1:5" ht="12.75">
      <c r="A385" s="68">
        <v>948</v>
      </c>
      <c r="B385" s="68" t="s">
        <v>347</v>
      </c>
      <c r="C385" s="68" t="s">
        <v>348</v>
      </c>
      <c r="D385" s="5"/>
      <c r="E385" s="5"/>
    </row>
    <row r="386" spans="1:5" ht="12.75">
      <c r="A386" s="68">
        <v>948</v>
      </c>
      <c r="B386" s="68" t="s">
        <v>1011</v>
      </c>
      <c r="C386" s="68" t="s">
        <v>1012</v>
      </c>
      <c r="D386" s="5"/>
      <c r="E386" s="5"/>
    </row>
    <row r="387" spans="1:5" ht="12.75">
      <c r="A387" s="68">
        <v>949</v>
      </c>
      <c r="B387" s="68" t="s">
        <v>1013</v>
      </c>
      <c r="C387" s="68" t="s">
        <v>1026</v>
      </c>
      <c r="D387" s="5"/>
      <c r="E387" s="5"/>
    </row>
    <row r="388" spans="1:5" ht="12.75">
      <c r="A388" s="68">
        <v>949</v>
      </c>
      <c r="B388" s="68" t="s">
        <v>1027</v>
      </c>
      <c r="C388" s="68" t="s">
        <v>1028</v>
      </c>
      <c r="D388" s="5"/>
      <c r="E388" s="5"/>
    </row>
    <row r="389" spans="1:5" ht="12.75">
      <c r="A389" s="68">
        <v>961</v>
      </c>
      <c r="B389" s="68" t="s">
        <v>1029</v>
      </c>
      <c r="C389" s="68" t="s">
        <v>1030</v>
      </c>
      <c r="D389" s="5"/>
      <c r="E389" s="5"/>
    </row>
    <row r="390" spans="1:5" ht="12.75">
      <c r="A390" s="68">
        <v>961</v>
      </c>
      <c r="B390" s="68" t="s">
        <v>1031</v>
      </c>
      <c r="C390" s="68" t="s">
        <v>1032</v>
      </c>
      <c r="D390" s="5"/>
      <c r="E390" s="5"/>
    </row>
    <row r="391" spans="1:5" ht="12.75">
      <c r="A391" s="68">
        <v>977</v>
      </c>
      <c r="B391" s="68" t="s">
        <v>1033</v>
      </c>
      <c r="C391" s="68" t="s">
        <v>1034</v>
      </c>
      <c r="D391" s="5"/>
      <c r="E391" s="5"/>
    </row>
    <row r="392" spans="1:5" ht="12.75">
      <c r="A392" s="68">
        <v>977</v>
      </c>
      <c r="B392" s="68" t="s">
        <v>1035</v>
      </c>
      <c r="C392" s="68" t="s">
        <v>1036</v>
      </c>
      <c r="D392" s="5"/>
      <c r="E392" s="5"/>
    </row>
    <row r="393" spans="1:5" ht="12.75">
      <c r="A393" s="68">
        <v>977</v>
      </c>
      <c r="B393" s="68" t="s">
        <v>1037</v>
      </c>
      <c r="C393" s="68" t="s">
        <v>1038</v>
      </c>
      <c r="D393" s="5"/>
      <c r="E393" s="5"/>
    </row>
    <row r="394" spans="1:5" ht="12.75">
      <c r="A394" s="68">
        <v>1003</v>
      </c>
      <c r="B394" s="68" t="s">
        <v>774</v>
      </c>
      <c r="C394" s="68" t="s">
        <v>119</v>
      </c>
      <c r="D394" s="5"/>
      <c r="E394" s="5"/>
    </row>
    <row r="395" spans="1:5" ht="12.75">
      <c r="A395" s="68">
        <v>1018</v>
      </c>
      <c r="B395" s="68" t="s">
        <v>1039</v>
      </c>
      <c r="C395" s="68" t="s">
        <v>1040</v>
      </c>
      <c r="D395" s="5"/>
      <c r="E395" s="5"/>
    </row>
    <row r="396" spans="1:5" ht="12.75">
      <c r="A396" s="68">
        <v>1018</v>
      </c>
      <c r="B396" s="68" t="s">
        <v>1041</v>
      </c>
      <c r="C396" s="68" t="s">
        <v>1042</v>
      </c>
      <c r="D396" s="5"/>
      <c r="E396" s="5"/>
    </row>
    <row r="397" spans="1:5" ht="12.75">
      <c r="A397" s="68">
        <v>1018</v>
      </c>
      <c r="B397" s="68" t="s">
        <v>1043</v>
      </c>
      <c r="C397" s="68" t="s">
        <v>1044</v>
      </c>
      <c r="D397" s="5"/>
      <c r="E397" s="5"/>
    </row>
    <row r="398" spans="1:5" ht="12.75">
      <c r="A398" s="68">
        <v>1018</v>
      </c>
      <c r="B398" s="68" t="s">
        <v>664</v>
      </c>
      <c r="C398" s="68" t="s">
        <v>665</v>
      </c>
      <c r="D398" s="5"/>
      <c r="E398" s="5"/>
    </row>
    <row r="399" spans="1:5" ht="12.75">
      <c r="A399" s="68">
        <v>1018</v>
      </c>
      <c r="B399" s="68" t="s">
        <v>1045</v>
      </c>
      <c r="C399" s="68" t="s">
        <v>1046</v>
      </c>
      <c r="D399" s="5"/>
      <c r="E399" s="5"/>
    </row>
    <row r="400" spans="1:5" ht="12.75">
      <c r="A400" s="68">
        <v>1018</v>
      </c>
      <c r="B400" s="68" t="s">
        <v>1047</v>
      </c>
      <c r="C400" s="68" t="s">
        <v>1048</v>
      </c>
      <c r="D400" s="5"/>
      <c r="E400" s="5"/>
    </row>
    <row r="401" spans="1:5" ht="12.75">
      <c r="A401" s="68">
        <v>1018</v>
      </c>
      <c r="B401" s="68" t="s">
        <v>1049</v>
      </c>
      <c r="C401" s="68" t="s">
        <v>1050</v>
      </c>
      <c r="D401" s="5"/>
      <c r="E401" s="5"/>
    </row>
    <row r="402" spans="1:5" ht="12.75">
      <c r="A402" s="68">
        <v>1020</v>
      </c>
      <c r="B402" s="68" t="s">
        <v>1051</v>
      </c>
      <c r="C402" s="68" t="s">
        <v>309</v>
      </c>
      <c r="D402" s="5"/>
      <c r="E402" s="5"/>
    </row>
    <row r="403" spans="1:5" ht="12.75">
      <c r="A403" s="68">
        <v>1022</v>
      </c>
      <c r="B403" s="68" t="s">
        <v>461</v>
      </c>
      <c r="C403" s="68" t="s">
        <v>2133</v>
      </c>
      <c r="D403" s="5"/>
      <c r="E403" s="5"/>
    </row>
    <row r="404" spans="1:5" ht="12.75">
      <c r="A404" s="68">
        <v>1032</v>
      </c>
      <c r="B404" s="68" t="s">
        <v>1052</v>
      </c>
      <c r="C404" s="68" t="s">
        <v>2144</v>
      </c>
      <c r="D404" s="5"/>
      <c r="E404" s="5"/>
    </row>
    <row r="405" spans="1:5" ht="12.75">
      <c r="A405" s="68">
        <v>1033</v>
      </c>
      <c r="B405" s="68" t="s">
        <v>1053</v>
      </c>
      <c r="C405" s="68" t="s">
        <v>1054</v>
      </c>
      <c r="D405" s="5"/>
      <c r="E405" s="5"/>
    </row>
    <row r="406" spans="1:5" ht="12.75">
      <c r="A406" s="68">
        <v>1033</v>
      </c>
      <c r="B406" s="68" t="s">
        <v>1055</v>
      </c>
      <c r="C406" s="68" t="s">
        <v>1056</v>
      </c>
      <c r="D406" s="5"/>
      <c r="E406" s="5"/>
    </row>
    <row r="407" spans="1:5" ht="12.75">
      <c r="A407" s="68">
        <v>1033</v>
      </c>
      <c r="B407" s="68" t="s">
        <v>1057</v>
      </c>
      <c r="C407" s="68" t="s">
        <v>1058</v>
      </c>
      <c r="D407" s="5"/>
      <c r="E407" s="5"/>
    </row>
    <row r="408" spans="1:5" ht="12.75">
      <c r="A408" s="68">
        <v>1034</v>
      </c>
      <c r="B408" s="68" t="s">
        <v>1059</v>
      </c>
      <c r="C408" s="68" t="s">
        <v>1060</v>
      </c>
      <c r="D408" s="5"/>
      <c r="E408" s="5"/>
    </row>
    <row r="409" spans="1:5" ht="12.75">
      <c r="A409" s="68">
        <v>1034</v>
      </c>
      <c r="B409" s="68" t="s">
        <v>1061</v>
      </c>
      <c r="C409" s="68" t="s">
        <v>1062</v>
      </c>
      <c r="D409" s="5"/>
      <c r="E409" s="5"/>
    </row>
    <row r="410" spans="1:5" ht="12.75">
      <c r="A410" s="68">
        <v>1041</v>
      </c>
      <c r="B410" s="68" t="s">
        <v>1063</v>
      </c>
      <c r="C410" s="68" t="s">
        <v>63</v>
      </c>
      <c r="D410" s="5"/>
      <c r="E410" s="5"/>
    </row>
    <row r="411" spans="1:5" ht="12.75">
      <c r="A411" s="68">
        <v>1064</v>
      </c>
      <c r="B411" s="68" t="s">
        <v>915</v>
      </c>
      <c r="C411" s="68" t="s">
        <v>202</v>
      </c>
      <c r="D411" s="5"/>
      <c r="E411" s="5"/>
    </row>
    <row r="412" spans="1:5" ht="12.75">
      <c r="A412" s="68">
        <v>1068</v>
      </c>
      <c r="B412" s="68" t="s">
        <v>1064</v>
      </c>
      <c r="C412" s="68" t="s">
        <v>1065</v>
      </c>
      <c r="D412" s="5"/>
      <c r="E412" s="5"/>
    </row>
    <row r="413" spans="1:5" ht="12.75">
      <c r="A413" s="68">
        <v>1068</v>
      </c>
      <c r="B413" s="68" t="s">
        <v>1066</v>
      </c>
      <c r="C413" s="68" t="s">
        <v>1067</v>
      </c>
      <c r="D413" s="5"/>
      <c r="E413" s="5"/>
    </row>
    <row r="414" spans="1:5" ht="12.75">
      <c r="A414" s="68">
        <v>1077</v>
      </c>
      <c r="B414" s="68" t="s">
        <v>1068</v>
      </c>
      <c r="C414" s="68" t="s">
        <v>1069</v>
      </c>
      <c r="D414" s="5"/>
      <c r="E414" s="5"/>
    </row>
    <row r="415" spans="1:5" ht="12.75">
      <c r="A415" s="68">
        <v>1078</v>
      </c>
      <c r="B415" s="68" t="s">
        <v>1070</v>
      </c>
      <c r="C415" s="68" t="s">
        <v>150</v>
      </c>
      <c r="D415" s="5"/>
      <c r="E415" s="5"/>
    </row>
    <row r="416" spans="1:5" ht="12.75">
      <c r="A416" s="68">
        <v>1084</v>
      </c>
      <c r="B416" s="68" t="s">
        <v>1071</v>
      </c>
      <c r="C416" s="68" t="s">
        <v>2151</v>
      </c>
      <c r="D416" s="5"/>
      <c r="E416" s="5"/>
    </row>
    <row r="417" spans="1:5" ht="12.75">
      <c r="A417" s="68">
        <v>1086</v>
      </c>
      <c r="B417" s="68" t="s">
        <v>473</v>
      </c>
      <c r="C417" s="68" t="s">
        <v>187</v>
      </c>
      <c r="D417" s="5"/>
      <c r="E417" s="5"/>
    </row>
    <row r="418" spans="1:5" ht="12.75">
      <c r="A418" s="68">
        <v>1097</v>
      </c>
      <c r="B418" s="68" t="s">
        <v>1072</v>
      </c>
      <c r="C418" s="68" t="s">
        <v>1073</v>
      </c>
      <c r="D418" s="5"/>
      <c r="E418" s="5"/>
    </row>
    <row r="419" spans="1:5" ht="12.75">
      <c r="A419" s="68">
        <v>1097</v>
      </c>
      <c r="B419" s="68" t="s">
        <v>1074</v>
      </c>
      <c r="C419" s="68" t="s">
        <v>1075</v>
      </c>
      <c r="D419" s="5"/>
      <c r="E419" s="5"/>
    </row>
    <row r="420" spans="1:5" ht="12.75">
      <c r="A420" s="68">
        <v>1097</v>
      </c>
      <c r="B420" s="68" t="s">
        <v>1076</v>
      </c>
      <c r="C420" s="68" t="s">
        <v>1077</v>
      </c>
      <c r="D420" s="5"/>
      <c r="E420" s="5"/>
    </row>
    <row r="421" spans="1:5" ht="12.75">
      <c r="A421" s="68">
        <v>1097</v>
      </c>
      <c r="B421" s="68" t="s">
        <v>1078</v>
      </c>
      <c r="C421" s="68" t="s">
        <v>1079</v>
      </c>
      <c r="D421" s="5"/>
      <c r="E421" s="5"/>
    </row>
    <row r="422" spans="1:5" ht="12.75">
      <c r="A422" s="68">
        <v>1097</v>
      </c>
      <c r="B422" s="68" t="s">
        <v>1080</v>
      </c>
      <c r="C422" s="68" t="s">
        <v>1081</v>
      </c>
      <c r="D422" s="5"/>
      <c r="E422" s="5"/>
    </row>
    <row r="423" spans="1:5" ht="12.75">
      <c r="A423" s="68">
        <v>1111</v>
      </c>
      <c r="B423" s="68" t="s">
        <v>1082</v>
      </c>
      <c r="C423" s="68" t="s">
        <v>1083</v>
      </c>
      <c r="D423" s="5"/>
      <c r="E423" s="5"/>
    </row>
    <row r="424" spans="1:5" ht="12.75">
      <c r="A424" s="68">
        <v>1121</v>
      </c>
      <c r="B424" s="68" t="s">
        <v>1084</v>
      </c>
      <c r="C424" s="68" t="s">
        <v>1085</v>
      </c>
      <c r="D424" s="5"/>
      <c r="E424" s="5"/>
    </row>
    <row r="425" spans="1:5" ht="12.75">
      <c r="A425" s="68">
        <v>1121</v>
      </c>
      <c r="B425" s="68" t="s">
        <v>1086</v>
      </c>
      <c r="C425" s="68" t="s">
        <v>1087</v>
      </c>
      <c r="D425" s="5"/>
      <c r="E425" s="5"/>
    </row>
    <row r="426" spans="1:5" ht="12.75">
      <c r="A426" s="68">
        <v>1123</v>
      </c>
      <c r="B426" s="68" t="s">
        <v>1088</v>
      </c>
      <c r="C426" s="68" t="s">
        <v>6</v>
      </c>
      <c r="D426" s="5"/>
      <c r="E426" s="5"/>
    </row>
    <row r="427" spans="1:5" ht="12.75">
      <c r="A427" s="68">
        <v>1127</v>
      </c>
      <c r="B427" s="68" t="s">
        <v>1089</v>
      </c>
      <c r="C427" s="68" t="s">
        <v>152</v>
      </c>
      <c r="D427" s="5"/>
      <c r="E427" s="5"/>
    </row>
    <row r="428" spans="1:5" ht="12.75">
      <c r="A428" s="68">
        <v>1127</v>
      </c>
      <c r="B428" s="68" t="s">
        <v>1090</v>
      </c>
      <c r="C428" s="68" t="s">
        <v>1091</v>
      </c>
      <c r="D428" s="5"/>
      <c r="E428" s="5"/>
    </row>
    <row r="429" spans="1:5" ht="12.75">
      <c r="A429" s="68">
        <v>1140</v>
      </c>
      <c r="B429" s="68" t="s">
        <v>1092</v>
      </c>
      <c r="C429" s="68" t="s">
        <v>1093</v>
      </c>
      <c r="D429" s="5"/>
      <c r="E429" s="5"/>
    </row>
    <row r="430" spans="1:5" ht="12.75">
      <c r="A430" s="68">
        <v>1140</v>
      </c>
      <c r="B430" s="68" t="s">
        <v>408</v>
      </c>
      <c r="C430" s="68" t="s">
        <v>409</v>
      </c>
      <c r="D430" s="5"/>
      <c r="E430" s="5"/>
    </row>
    <row r="431" spans="1:5" ht="12.75">
      <c r="A431" s="68">
        <v>1147</v>
      </c>
      <c r="B431" s="68" t="s">
        <v>1094</v>
      </c>
      <c r="C431" s="68" t="s">
        <v>1095</v>
      </c>
      <c r="D431" s="5"/>
      <c r="E431" s="5"/>
    </row>
    <row r="432" spans="1:5" ht="12.75">
      <c r="A432" s="68">
        <v>1147</v>
      </c>
      <c r="B432" s="68" t="s">
        <v>1096</v>
      </c>
      <c r="C432" s="68" t="s">
        <v>1097</v>
      </c>
      <c r="D432" s="5"/>
      <c r="E432" s="5"/>
    </row>
    <row r="433" spans="1:5" ht="12.75">
      <c r="A433" s="68">
        <v>1152</v>
      </c>
      <c r="B433" s="68" t="s">
        <v>766</v>
      </c>
      <c r="C433" s="68" t="s">
        <v>2104</v>
      </c>
      <c r="D433" s="5"/>
      <c r="E433" s="5"/>
    </row>
    <row r="434" spans="1:5" ht="12.75">
      <c r="A434" s="68">
        <v>1153</v>
      </c>
      <c r="B434" s="68" t="s">
        <v>1098</v>
      </c>
      <c r="C434" s="68" t="s">
        <v>1099</v>
      </c>
      <c r="D434" s="5"/>
      <c r="E434" s="5"/>
    </row>
    <row r="435" spans="1:5" ht="12.75">
      <c r="A435" s="68">
        <v>1153</v>
      </c>
      <c r="B435" s="68" t="s">
        <v>1100</v>
      </c>
      <c r="C435" s="68" t="s">
        <v>1101</v>
      </c>
      <c r="D435" s="5"/>
      <c r="E435" s="5"/>
    </row>
    <row r="436" spans="1:5" ht="12.75">
      <c r="A436" s="68">
        <v>1158</v>
      </c>
      <c r="B436" s="68" t="s">
        <v>1102</v>
      </c>
      <c r="C436" s="68" t="s">
        <v>1103</v>
      </c>
      <c r="D436" s="5"/>
      <c r="E436" s="5"/>
    </row>
    <row r="437" spans="1:5" ht="12.75">
      <c r="A437" s="68">
        <v>1158</v>
      </c>
      <c r="B437" s="68" t="s">
        <v>1104</v>
      </c>
      <c r="C437" s="68" t="s">
        <v>1105</v>
      </c>
      <c r="D437" s="5"/>
      <c r="E437" s="5"/>
    </row>
    <row r="438" spans="1:5" ht="12.75">
      <c r="A438" s="68">
        <v>1158</v>
      </c>
      <c r="B438" s="68" t="s">
        <v>1106</v>
      </c>
      <c r="C438" s="68" t="s">
        <v>1107</v>
      </c>
      <c r="D438" s="5"/>
      <c r="E438" s="5"/>
    </row>
    <row r="439" spans="1:5" ht="12.75">
      <c r="A439" s="68">
        <v>1158</v>
      </c>
      <c r="B439" s="68" t="s">
        <v>1108</v>
      </c>
      <c r="C439" s="68" t="s">
        <v>1109</v>
      </c>
      <c r="D439" s="5"/>
      <c r="E439" s="5"/>
    </row>
    <row r="440" spans="1:5" ht="12.75">
      <c r="A440" s="68">
        <v>1159</v>
      </c>
      <c r="B440" s="68" t="s">
        <v>1110</v>
      </c>
      <c r="C440" s="68" t="s">
        <v>1111</v>
      </c>
      <c r="D440" s="5"/>
      <c r="E440" s="5"/>
    </row>
    <row r="441" spans="1:5" ht="12.75">
      <c r="A441" s="68">
        <v>1171</v>
      </c>
      <c r="B441" s="68" t="s">
        <v>1112</v>
      </c>
      <c r="C441" s="68" t="s">
        <v>235</v>
      </c>
      <c r="D441" s="5"/>
      <c r="E441" s="5"/>
    </row>
    <row r="442" spans="1:5" ht="12.75">
      <c r="A442" s="68">
        <v>1172</v>
      </c>
      <c r="B442" s="68" t="s">
        <v>1113</v>
      </c>
      <c r="C442" s="68" t="s">
        <v>1114</v>
      </c>
      <c r="D442" s="5"/>
      <c r="E442" s="5"/>
    </row>
    <row r="443" spans="1:5" ht="12.75">
      <c r="A443" s="68">
        <v>1172</v>
      </c>
      <c r="B443" s="68" t="s">
        <v>1115</v>
      </c>
      <c r="C443" s="68" t="s">
        <v>1116</v>
      </c>
      <c r="D443" s="5"/>
      <c r="E443" s="5"/>
    </row>
    <row r="444" spans="1:5" ht="12.75">
      <c r="A444" s="68">
        <v>1173</v>
      </c>
      <c r="B444" s="68" t="s">
        <v>1117</v>
      </c>
      <c r="C444" s="68" t="s">
        <v>64</v>
      </c>
      <c r="D444" s="5"/>
      <c r="E444" s="5"/>
    </row>
    <row r="445" spans="1:5" ht="12.75">
      <c r="A445" s="68">
        <v>1179</v>
      </c>
      <c r="B445" s="68" t="s">
        <v>1118</v>
      </c>
      <c r="C445" s="68" t="s">
        <v>1119</v>
      </c>
      <c r="D445" s="5"/>
      <c r="E445" s="5"/>
    </row>
    <row r="446" spans="1:5" ht="12.75">
      <c r="A446" s="68">
        <v>1179</v>
      </c>
      <c r="B446" s="68" t="s">
        <v>782</v>
      </c>
      <c r="C446" s="68" t="s">
        <v>783</v>
      </c>
      <c r="D446" s="5"/>
      <c r="E446" s="5"/>
    </row>
    <row r="447" spans="1:5" ht="12.75">
      <c r="A447" s="68">
        <v>1183</v>
      </c>
      <c r="B447" s="68" t="s">
        <v>1120</v>
      </c>
      <c r="C447" s="68" t="s">
        <v>1121</v>
      </c>
      <c r="D447" s="5"/>
      <c r="E447" s="5"/>
    </row>
    <row r="448" spans="1:5" ht="12.75">
      <c r="A448" s="68">
        <v>1183</v>
      </c>
      <c r="B448" s="68" t="s">
        <v>1122</v>
      </c>
      <c r="C448" s="68" t="s">
        <v>1123</v>
      </c>
      <c r="D448" s="5"/>
      <c r="E448" s="5"/>
    </row>
    <row r="449" spans="1:5" ht="12.75">
      <c r="A449" s="68">
        <v>1183</v>
      </c>
      <c r="B449" s="68" t="s">
        <v>1124</v>
      </c>
      <c r="C449" s="68" t="s">
        <v>1125</v>
      </c>
      <c r="D449" s="5"/>
      <c r="E449" s="5"/>
    </row>
    <row r="450" spans="1:5" ht="12.75">
      <c r="A450" s="68">
        <v>1188</v>
      </c>
      <c r="B450" s="68" t="s">
        <v>1126</v>
      </c>
      <c r="C450" s="68" t="s">
        <v>1127</v>
      </c>
      <c r="D450" s="5"/>
      <c r="E450" s="5"/>
    </row>
    <row r="451" spans="1:5" ht="12.75">
      <c r="A451" s="68">
        <v>1188</v>
      </c>
      <c r="B451" s="68" t="s">
        <v>1128</v>
      </c>
      <c r="C451" s="68" t="s">
        <v>1129</v>
      </c>
      <c r="D451" s="5"/>
      <c r="E451" s="5"/>
    </row>
    <row r="452" spans="1:5" ht="12.75">
      <c r="A452" s="68">
        <v>1192</v>
      </c>
      <c r="B452" s="68" t="s">
        <v>1130</v>
      </c>
      <c r="C452" s="68" t="s">
        <v>285</v>
      </c>
      <c r="D452" s="5"/>
      <c r="E452" s="5"/>
    </row>
    <row r="453" spans="1:5" ht="12.75">
      <c r="A453" s="68">
        <v>1194</v>
      </c>
      <c r="B453" s="68" t="s">
        <v>1131</v>
      </c>
      <c r="C453" s="68" t="s">
        <v>1132</v>
      </c>
      <c r="D453" s="5"/>
      <c r="E453" s="5"/>
    </row>
    <row r="454" spans="1:5" ht="12.75">
      <c r="A454" s="68">
        <v>1194</v>
      </c>
      <c r="B454" s="68" t="s">
        <v>1133</v>
      </c>
      <c r="C454" s="68" t="s">
        <v>1134</v>
      </c>
      <c r="D454" s="5"/>
      <c r="E454" s="5"/>
    </row>
    <row r="455" spans="1:5" ht="12.75">
      <c r="A455" s="68">
        <v>1197</v>
      </c>
      <c r="B455" s="68" t="s">
        <v>1135</v>
      </c>
      <c r="C455" s="68" t="s">
        <v>1136</v>
      </c>
      <c r="D455" s="5"/>
      <c r="E455" s="5"/>
    </row>
    <row r="456" spans="1:5" ht="12.75">
      <c r="A456" s="68">
        <v>1197</v>
      </c>
      <c r="B456" s="68" t="s">
        <v>1137</v>
      </c>
      <c r="C456" s="68" t="s">
        <v>1138</v>
      </c>
      <c r="D456" s="5"/>
      <c r="E456" s="5"/>
    </row>
    <row r="457" spans="1:5" ht="12.75">
      <c r="A457" s="68">
        <v>1200</v>
      </c>
      <c r="B457" s="68" t="s">
        <v>1139</v>
      </c>
      <c r="C457" s="68" t="s">
        <v>1140</v>
      </c>
      <c r="D457" s="5"/>
      <c r="E457" s="5"/>
    </row>
    <row r="458" spans="1:5" ht="12.75">
      <c r="A458" s="68">
        <v>1203</v>
      </c>
      <c r="B458" s="68" t="s">
        <v>1141</v>
      </c>
      <c r="C458" s="68" t="s">
        <v>1142</v>
      </c>
      <c r="D458" s="5"/>
      <c r="E458" s="5"/>
    </row>
    <row r="459" spans="1:5" ht="12.75">
      <c r="A459" s="68">
        <v>1203</v>
      </c>
      <c r="B459" s="68" t="s">
        <v>1143</v>
      </c>
      <c r="C459" s="68" t="s">
        <v>1144</v>
      </c>
      <c r="D459" s="5"/>
      <c r="E459" s="5"/>
    </row>
    <row r="460" spans="1:5" ht="12.75">
      <c r="A460" s="68">
        <v>1203</v>
      </c>
      <c r="B460" s="68" t="s">
        <v>1145</v>
      </c>
      <c r="C460" s="68" t="s">
        <v>1146</v>
      </c>
      <c r="D460" s="5"/>
      <c r="E460" s="5"/>
    </row>
    <row r="461" spans="1:5" ht="12.75">
      <c r="A461" s="68">
        <v>1223</v>
      </c>
      <c r="B461" s="68" t="s">
        <v>1147</v>
      </c>
      <c r="C461" s="68" t="s">
        <v>148</v>
      </c>
      <c r="D461" s="5"/>
      <c r="E461" s="5"/>
    </row>
    <row r="462" spans="1:5" ht="12.75">
      <c r="A462" s="68">
        <v>1233</v>
      </c>
      <c r="B462" s="68" t="s">
        <v>1148</v>
      </c>
      <c r="C462" s="68" t="s">
        <v>2129</v>
      </c>
      <c r="D462" s="5"/>
      <c r="E462" s="5"/>
    </row>
    <row r="463" spans="1:5" ht="12.75">
      <c r="A463" s="68">
        <v>1238</v>
      </c>
      <c r="B463" s="68" t="s">
        <v>1149</v>
      </c>
      <c r="C463" s="68" t="s">
        <v>1150</v>
      </c>
      <c r="D463" s="5"/>
      <c r="E463" s="5"/>
    </row>
    <row r="464" spans="1:5" ht="12.75">
      <c r="A464" s="68">
        <v>1238</v>
      </c>
      <c r="B464" s="68" t="s">
        <v>1151</v>
      </c>
      <c r="C464" s="68" t="s">
        <v>1152</v>
      </c>
      <c r="D464" s="5"/>
      <c r="E464" s="5"/>
    </row>
    <row r="465" spans="1:5" ht="12.75">
      <c r="A465" s="68">
        <v>1238</v>
      </c>
      <c r="B465" s="68" t="s">
        <v>1153</v>
      </c>
      <c r="C465" s="68" t="s">
        <v>1154</v>
      </c>
      <c r="D465" s="5"/>
      <c r="E465" s="5"/>
    </row>
    <row r="466" spans="1:5" ht="12.75">
      <c r="A466" s="68">
        <v>1254</v>
      </c>
      <c r="B466" s="68" t="s">
        <v>1155</v>
      </c>
      <c r="C466" s="68" t="s">
        <v>1156</v>
      </c>
      <c r="D466" s="5"/>
      <c r="E466" s="5"/>
    </row>
    <row r="467" spans="1:5" ht="12.75">
      <c r="A467" s="68">
        <v>1254</v>
      </c>
      <c r="B467" s="68" t="s">
        <v>1157</v>
      </c>
      <c r="C467" s="68" t="s">
        <v>1158</v>
      </c>
      <c r="D467" s="5"/>
      <c r="E467" s="5"/>
    </row>
    <row r="468" spans="1:5" ht="12.75">
      <c r="A468" s="68">
        <v>1254</v>
      </c>
      <c r="B468" s="68" t="s">
        <v>1159</v>
      </c>
      <c r="C468" s="68" t="s">
        <v>1160</v>
      </c>
      <c r="D468" s="5"/>
      <c r="E468" s="5"/>
    </row>
    <row r="469" spans="1:5" ht="12.75">
      <c r="A469" s="68">
        <v>1258</v>
      </c>
      <c r="B469" s="68" t="s">
        <v>1161</v>
      </c>
      <c r="C469" s="68" t="s">
        <v>1162</v>
      </c>
      <c r="D469" s="5"/>
      <c r="E469" s="5"/>
    </row>
    <row r="470" spans="1:5" ht="12.75">
      <c r="A470" s="68">
        <v>1258</v>
      </c>
      <c r="B470" s="68" t="s">
        <v>1163</v>
      </c>
      <c r="C470" s="68" t="s">
        <v>1164</v>
      </c>
      <c r="D470" s="5"/>
      <c r="E470" s="5"/>
    </row>
    <row r="471" spans="1:5" ht="12.75">
      <c r="A471" s="68">
        <v>1262</v>
      </c>
      <c r="B471" s="68" t="s">
        <v>1165</v>
      </c>
      <c r="C471" s="68" t="s">
        <v>1166</v>
      </c>
      <c r="D471" s="5"/>
      <c r="E471" s="5"/>
    </row>
    <row r="472" spans="1:5" ht="12.75">
      <c r="A472" s="68">
        <v>1262</v>
      </c>
      <c r="B472" s="68" t="s">
        <v>1167</v>
      </c>
      <c r="C472" s="68" t="s">
        <v>1168</v>
      </c>
      <c r="D472" s="5"/>
      <c r="E472" s="5"/>
    </row>
    <row r="473" spans="1:5" ht="12.75">
      <c r="A473" s="68">
        <v>1263</v>
      </c>
      <c r="B473" s="68" t="s">
        <v>1169</v>
      </c>
      <c r="C473" s="68" t="s">
        <v>2145</v>
      </c>
      <c r="D473" s="5"/>
      <c r="E473" s="5"/>
    </row>
    <row r="474" spans="1:5" ht="12.75">
      <c r="A474" s="68">
        <v>1265</v>
      </c>
      <c r="B474" s="68" t="s">
        <v>1170</v>
      </c>
      <c r="C474" s="68" t="s">
        <v>1171</v>
      </c>
      <c r="D474" s="5"/>
      <c r="E474" s="5"/>
    </row>
    <row r="475" spans="1:5" ht="12.75">
      <c r="A475" s="68">
        <v>1265</v>
      </c>
      <c r="B475" s="68" t="s">
        <v>1172</v>
      </c>
      <c r="C475" s="68" t="s">
        <v>1173</v>
      </c>
      <c r="D475" s="5"/>
      <c r="E475" s="5"/>
    </row>
    <row r="476" spans="1:5" ht="12.75">
      <c r="A476" s="68">
        <v>1265</v>
      </c>
      <c r="B476" s="68" t="s">
        <v>1174</v>
      </c>
      <c r="C476" s="68" t="s">
        <v>1175</v>
      </c>
      <c r="D476" s="5"/>
      <c r="E476" s="5"/>
    </row>
    <row r="477" spans="1:5" ht="12.75">
      <c r="A477" s="68">
        <v>1268</v>
      </c>
      <c r="B477" s="68" t="s">
        <v>1176</v>
      </c>
      <c r="C477" s="68" t="s">
        <v>1177</v>
      </c>
      <c r="D477" s="5"/>
      <c r="E477" s="5"/>
    </row>
    <row r="478" spans="1:5" ht="12.75">
      <c r="A478" s="68">
        <v>1277</v>
      </c>
      <c r="B478" s="68" t="s">
        <v>1178</v>
      </c>
      <c r="C478" s="68" t="s">
        <v>1179</v>
      </c>
      <c r="D478" s="5"/>
      <c r="E478" s="5"/>
    </row>
    <row r="479" spans="1:5" ht="12.75">
      <c r="A479" s="68">
        <v>1277</v>
      </c>
      <c r="B479" s="68" t="s">
        <v>1180</v>
      </c>
      <c r="C479" s="68" t="s">
        <v>1181</v>
      </c>
      <c r="D479" s="5"/>
      <c r="E479" s="5"/>
    </row>
    <row r="480" spans="1:5" ht="12.75">
      <c r="A480" s="68">
        <v>1277</v>
      </c>
      <c r="B480" s="68" t="s">
        <v>1182</v>
      </c>
      <c r="C480" s="68" t="s">
        <v>1183</v>
      </c>
      <c r="D480" s="5"/>
      <c r="E480" s="5"/>
    </row>
    <row r="481" spans="1:5" ht="12.75">
      <c r="A481" s="68">
        <v>1277</v>
      </c>
      <c r="B481" s="68" t="s">
        <v>1184</v>
      </c>
      <c r="C481" s="68" t="s">
        <v>1185</v>
      </c>
      <c r="D481" s="5"/>
      <c r="E481" s="5"/>
    </row>
    <row r="482" spans="1:5" ht="12.75">
      <c r="A482" s="68">
        <v>1290</v>
      </c>
      <c r="B482" s="68" t="s">
        <v>1186</v>
      </c>
      <c r="C482" s="68" t="s">
        <v>1187</v>
      </c>
      <c r="D482" s="5"/>
      <c r="E482" s="5"/>
    </row>
    <row r="483" spans="1:5" ht="12.75">
      <c r="A483" s="68">
        <v>1290</v>
      </c>
      <c r="B483" s="68" t="s">
        <v>1188</v>
      </c>
      <c r="C483" s="68" t="s">
        <v>1189</v>
      </c>
      <c r="D483" s="5"/>
      <c r="E483" s="5"/>
    </row>
    <row r="484" spans="1:5" ht="12.75">
      <c r="A484" s="68">
        <v>1292</v>
      </c>
      <c r="B484" s="68" t="s">
        <v>1190</v>
      </c>
      <c r="C484" s="68" t="s">
        <v>1191</v>
      </c>
      <c r="D484" s="5"/>
      <c r="E484" s="5"/>
    </row>
    <row r="485" spans="1:5" ht="12.75">
      <c r="A485" s="68">
        <v>1307</v>
      </c>
      <c r="B485" s="68" t="s">
        <v>1192</v>
      </c>
      <c r="C485" s="68" t="s">
        <v>1193</v>
      </c>
      <c r="D485" s="5"/>
      <c r="E485" s="5"/>
    </row>
    <row r="486" spans="1:5" ht="12.75">
      <c r="A486" s="68">
        <v>1309</v>
      </c>
      <c r="B486" s="68" t="s">
        <v>1194</v>
      </c>
      <c r="C486" s="68" t="s">
        <v>188</v>
      </c>
      <c r="D486" s="5"/>
      <c r="E486" s="5"/>
    </row>
    <row r="487" spans="1:5" ht="12.75">
      <c r="A487" s="68">
        <v>1313</v>
      </c>
      <c r="B487" s="68" t="s">
        <v>1195</v>
      </c>
      <c r="C487" s="68" t="s">
        <v>1196</v>
      </c>
      <c r="D487" s="5"/>
      <c r="E487" s="5"/>
    </row>
    <row r="488" spans="1:5" ht="12.75">
      <c r="A488" s="68">
        <v>1313</v>
      </c>
      <c r="B488" s="68" t="s">
        <v>1197</v>
      </c>
      <c r="C488" s="68" t="s">
        <v>1198</v>
      </c>
      <c r="D488" s="5"/>
      <c r="E488" s="5"/>
    </row>
    <row r="489" spans="1:5" ht="12.75">
      <c r="A489" s="68">
        <v>1313</v>
      </c>
      <c r="B489" s="68" t="s">
        <v>1199</v>
      </c>
      <c r="C489" s="68" t="s">
        <v>1200</v>
      </c>
      <c r="D489" s="5"/>
      <c r="E489" s="5"/>
    </row>
    <row r="490" spans="1:5" ht="12.75">
      <c r="A490" s="68">
        <v>1314</v>
      </c>
      <c r="B490" s="68" t="s">
        <v>1201</v>
      </c>
      <c r="C490" s="68" t="s">
        <v>199</v>
      </c>
      <c r="D490" s="5"/>
      <c r="E490" s="5"/>
    </row>
    <row r="491" spans="1:5" ht="12.75">
      <c r="A491" s="68">
        <v>1320</v>
      </c>
      <c r="B491" s="68" t="s">
        <v>1202</v>
      </c>
      <c r="C491" s="68" t="s">
        <v>1203</v>
      </c>
      <c r="D491" s="5"/>
      <c r="E491" s="5"/>
    </row>
    <row r="492" spans="1:5" ht="12.75">
      <c r="A492" s="68">
        <v>1320</v>
      </c>
      <c r="B492" s="68" t="s">
        <v>1204</v>
      </c>
      <c r="C492" s="68" t="s">
        <v>1205</v>
      </c>
      <c r="D492" s="5"/>
      <c r="E492" s="5"/>
    </row>
    <row r="493" spans="1:5" ht="12.75">
      <c r="A493" s="68">
        <v>1320</v>
      </c>
      <c r="B493" s="68" t="s">
        <v>1206</v>
      </c>
      <c r="C493" s="68" t="s">
        <v>1207</v>
      </c>
      <c r="D493" s="5"/>
      <c r="E493" s="5"/>
    </row>
    <row r="494" spans="1:5" ht="12.75">
      <c r="A494" s="68">
        <v>1337</v>
      </c>
      <c r="B494" s="68" t="s">
        <v>1208</v>
      </c>
      <c r="C494" s="68" t="s">
        <v>1209</v>
      </c>
      <c r="D494" s="5"/>
      <c r="E494" s="5"/>
    </row>
    <row r="495" spans="1:5" ht="12.75">
      <c r="A495" s="68">
        <v>1337</v>
      </c>
      <c r="B495" s="68" t="s">
        <v>1210</v>
      </c>
      <c r="C495" s="68" t="s">
        <v>1211</v>
      </c>
      <c r="D495" s="5"/>
      <c r="E495" s="5"/>
    </row>
    <row r="496" spans="1:5" ht="12.75">
      <c r="A496" s="68">
        <v>1337</v>
      </c>
      <c r="B496" s="68" t="s">
        <v>1212</v>
      </c>
      <c r="C496" s="68" t="s">
        <v>1213</v>
      </c>
      <c r="D496" s="5"/>
      <c r="E496" s="5"/>
    </row>
    <row r="497" spans="1:5" ht="12.75">
      <c r="A497" s="68">
        <v>1337</v>
      </c>
      <c r="B497" s="68" t="s">
        <v>794</v>
      </c>
      <c r="C497" s="68" t="s">
        <v>795</v>
      </c>
      <c r="D497" s="5"/>
      <c r="E497" s="5"/>
    </row>
    <row r="498" spans="1:5" ht="12.75">
      <c r="A498" s="68">
        <v>1337</v>
      </c>
      <c r="B498" s="68" t="s">
        <v>1214</v>
      </c>
      <c r="C498" s="68" t="s">
        <v>1215</v>
      </c>
      <c r="D498" s="5"/>
      <c r="E498" s="5"/>
    </row>
    <row r="499" spans="1:5" ht="12.75">
      <c r="A499" s="68">
        <v>1337</v>
      </c>
      <c r="B499" s="68" t="s">
        <v>628</v>
      </c>
      <c r="C499" s="68" t="s">
        <v>629</v>
      </c>
      <c r="D499" s="5"/>
      <c r="E499" s="5"/>
    </row>
    <row r="500" spans="1:5" ht="12.75">
      <c r="A500" s="68">
        <v>1337</v>
      </c>
      <c r="B500" s="68" t="s">
        <v>792</v>
      </c>
      <c r="C500" s="68" t="s">
        <v>793</v>
      </c>
      <c r="D500" s="5"/>
      <c r="E500" s="5"/>
    </row>
    <row r="501" spans="1:5" ht="12.75">
      <c r="A501" s="68">
        <v>1347</v>
      </c>
      <c r="B501" s="68" t="s">
        <v>1216</v>
      </c>
      <c r="C501" s="68" t="s">
        <v>2096</v>
      </c>
      <c r="D501" s="5"/>
      <c r="E501" s="5"/>
    </row>
    <row r="502" spans="1:5" ht="12.75">
      <c r="A502" s="68">
        <v>1348</v>
      </c>
      <c r="B502" s="68" t="s">
        <v>1217</v>
      </c>
      <c r="C502" s="68" t="s">
        <v>1218</v>
      </c>
      <c r="D502" s="5"/>
      <c r="E502" s="5"/>
    </row>
    <row r="503" spans="1:5" ht="12.75">
      <c r="A503" s="68">
        <v>1349</v>
      </c>
      <c r="B503" s="68" t="s">
        <v>1219</v>
      </c>
      <c r="C503" s="68" t="s">
        <v>79</v>
      </c>
      <c r="D503" s="5"/>
      <c r="E503" s="5"/>
    </row>
    <row r="504" spans="1:5" ht="12.75">
      <c r="A504" s="68">
        <v>1350</v>
      </c>
      <c r="B504" s="68" t="s">
        <v>1220</v>
      </c>
      <c r="C504" s="68" t="s">
        <v>123</v>
      </c>
      <c r="D504" s="5"/>
      <c r="E504" s="5"/>
    </row>
    <row r="505" spans="1:5" ht="12.75">
      <c r="A505" s="68">
        <v>1361</v>
      </c>
      <c r="B505" s="68" t="s">
        <v>1221</v>
      </c>
      <c r="C505" s="68" t="s">
        <v>1222</v>
      </c>
      <c r="D505" s="5"/>
      <c r="E505" s="5"/>
    </row>
    <row r="506" spans="1:5" ht="12.75">
      <c r="A506" s="68">
        <v>1361</v>
      </c>
      <c r="B506" s="68" t="s">
        <v>1223</v>
      </c>
      <c r="C506" s="68" t="s">
        <v>1224</v>
      </c>
      <c r="D506" s="5"/>
      <c r="E506" s="5"/>
    </row>
    <row r="507" spans="1:5" ht="12.75">
      <c r="A507" s="68">
        <v>1374</v>
      </c>
      <c r="B507" s="68" t="s">
        <v>1225</v>
      </c>
      <c r="C507" s="68" t="s">
        <v>1226</v>
      </c>
      <c r="D507" s="5"/>
      <c r="E507" s="5"/>
    </row>
    <row r="508" spans="1:5" ht="12.75">
      <c r="A508" s="68">
        <v>1374</v>
      </c>
      <c r="B508" s="68" t="s">
        <v>1227</v>
      </c>
      <c r="C508" s="68" t="s">
        <v>1228</v>
      </c>
      <c r="D508" s="5"/>
      <c r="E508" s="5"/>
    </row>
    <row r="509" spans="1:5" ht="12.75">
      <c r="A509" s="68">
        <v>1374</v>
      </c>
      <c r="B509" s="68" t="s">
        <v>1229</v>
      </c>
      <c r="C509" s="68" t="s">
        <v>1230</v>
      </c>
      <c r="D509" s="5"/>
      <c r="E509" s="5"/>
    </row>
    <row r="510" spans="1:5" ht="12.75">
      <c r="A510" s="68">
        <v>1374</v>
      </c>
      <c r="B510" s="68" t="s">
        <v>1231</v>
      </c>
      <c r="C510" s="68" t="s">
        <v>1232</v>
      </c>
      <c r="D510" s="5"/>
      <c r="E510" s="5"/>
    </row>
    <row r="511" spans="1:5" ht="12.75">
      <c r="A511" s="68">
        <v>1401</v>
      </c>
      <c r="B511" s="68" t="s">
        <v>352</v>
      </c>
      <c r="C511" s="68" t="s">
        <v>353</v>
      </c>
      <c r="D511" s="5"/>
      <c r="E511" s="5"/>
    </row>
    <row r="512" spans="1:5" ht="12.75">
      <c r="A512" s="68">
        <v>1401</v>
      </c>
      <c r="B512" s="68" t="s">
        <v>1233</v>
      </c>
      <c r="C512" s="68" t="s">
        <v>1234</v>
      </c>
      <c r="D512" s="5"/>
      <c r="E512" s="5"/>
    </row>
    <row r="513" spans="1:5" ht="12.75">
      <c r="A513" s="68">
        <v>1402</v>
      </c>
      <c r="B513" s="68" t="s">
        <v>1235</v>
      </c>
      <c r="C513" s="68" t="s">
        <v>160</v>
      </c>
      <c r="D513" s="5"/>
      <c r="E513" s="5"/>
    </row>
    <row r="514" spans="1:5" ht="12.75">
      <c r="A514" s="68">
        <v>1413</v>
      </c>
      <c r="B514" s="68" t="s">
        <v>1236</v>
      </c>
      <c r="C514" s="68" t="s">
        <v>1237</v>
      </c>
      <c r="D514" s="5"/>
      <c r="E514" s="5"/>
    </row>
    <row r="515" spans="1:5" ht="12.75">
      <c r="A515" s="68">
        <v>1413</v>
      </c>
      <c r="B515" s="68" t="s">
        <v>1238</v>
      </c>
      <c r="C515" s="68" t="s">
        <v>1239</v>
      </c>
      <c r="D515" s="5"/>
      <c r="E515" s="5"/>
    </row>
    <row r="516" spans="1:5" ht="12.75">
      <c r="A516" s="68">
        <v>1413</v>
      </c>
      <c r="B516" s="68" t="s">
        <v>1240</v>
      </c>
      <c r="C516" s="68" t="s">
        <v>1241</v>
      </c>
      <c r="D516" s="5"/>
      <c r="E516" s="5"/>
    </row>
    <row r="517" spans="1:5" ht="12.75">
      <c r="A517" s="68">
        <v>1413</v>
      </c>
      <c r="B517" s="68" t="s">
        <v>1242</v>
      </c>
      <c r="C517" s="68" t="s">
        <v>1243</v>
      </c>
      <c r="D517" s="5"/>
      <c r="E517" s="5"/>
    </row>
    <row r="518" spans="1:5" ht="12.75">
      <c r="A518" s="68">
        <v>1420</v>
      </c>
      <c r="B518" s="68" t="s">
        <v>1244</v>
      </c>
      <c r="C518" s="68" t="s">
        <v>125</v>
      </c>
      <c r="D518" s="5"/>
      <c r="E518" s="5"/>
    </row>
    <row r="519" spans="1:5" ht="12.75">
      <c r="A519" s="68">
        <v>1433</v>
      </c>
      <c r="B519" s="68" t="s">
        <v>883</v>
      </c>
      <c r="C519" s="68" t="s">
        <v>286</v>
      </c>
      <c r="D519" s="5"/>
      <c r="E519" s="5"/>
    </row>
    <row r="520" spans="1:5" ht="12.75">
      <c r="A520" s="68">
        <v>1440</v>
      </c>
      <c r="B520" s="68" t="s">
        <v>1245</v>
      </c>
      <c r="C520" s="68" t="s">
        <v>91</v>
      </c>
      <c r="D520" s="5"/>
      <c r="E520" s="5"/>
    </row>
    <row r="521" spans="1:5" ht="12.75">
      <c r="A521" s="68">
        <v>1449</v>
      </c>
      <c r="B521" s="68" t="s">
        <v>1246</v>
      </c>
      <c r="C521" s="68" t="s">
        <v>1247</v>
      </c>
      <c r="D521" s="5"/>
      <c r="E521" s="5"/>
    </row>
    <row r="522" spans="1:5" ht="12.75">
      <c r="A522" s="68">
        <v>1449</v>
      </c>
      <c r="B522" s="68" t="s">
        <v>1248</v>
      </c>
      <c r="C522" s="68" t="s">
        <v>1249</v>
      </c>
      <c r="D522" s="5"/>
      <c r="E522" s="5"/>
    </row>
    <row r="523" spans="1:5" ht="12.75">
      <c r="A523" s="68">
        <v>1452</v>
      </c>
      <c r="B523" s="68" t="s">
        <v>1250</v>
      </c>
      <c r="C523" s="68" t="s">
        <v>1251</v>
      </c>
      <c r="D523" s="5"/>
      <c r="E523" s="5"/>
    </row>
    <row r="524" spans="1:5" ht="12.75">
      <c r="A524" s="68">
        <v>1452</v>
      </c>
      <c r="B524" s="68" t="s">
        <v>1252</v>
      </c>
      <c r="C524" s="68" t="s">
        <v>1253</v>
      </c>
      <c r="D524" s="5"/>
      <c r="E524" s="5"/>
    </row>
    <row r="525" spans="1:5" ht="12.75">
      <c r="A525" s="68">
        <v>1456</v>
      </c>
      <c r="B525" s="68" t="s">
        <v>1254</v>
      </c>
      <c r="C525" s="68" t="s">
        <v>1255</v>
      </c>
      <c r="D525" s="5"/>
      <c r="E525" s="5"/>
    </row>
    <row r="526" spans="1:5" ht="12.75">
      <c r="A526" s="68">
        <v>1456</v>
      </c>
      <c r="B526" s="68" t="s">
        <v>1256</v>
      </c>
      <c r="C526" s="68" t="s">
        <v>1257</v>
      </c>
      <c r="D526" s="5"/>
      <c r="E526" s="5"/>
    </row>
    <row r="527" spans="1:5" ht="12.75">
      <c r="A527" s="68">
        <v>1459</v>
      </c>
      <c r="B527" s="68" t="s">
        <v>1258</v>
      </c>
      <c r="C527" s="68" t="s">
        <v>31</v>
      </c>
      <c r="D527" s="5"/>
      <c r="E527" s="5"/>
    </row>
    <row r="528" spans="1:5" ht="12.75">
      <c r="A528" s="68">
        <v>1461</v>
      </c>
      <c r="B528" s="68" t="s">
        <v>1259</v>
      </c>
      <c r="C528" s="68" t="s">
        <v>1260</v>
      </c>
      <c r="D528" s="5"/>
      <c r="E528" s="5"/>
    </row>
    <row r="529" spans="1:5" ht="12.75">
      <c r="A529" s="68">
        <v>1461</v>
      </c>
      <c r="B529" s="68" t="s">
        <v>1261</v>
      </c>
      <c r="C529" s="68" t="s">
        <v>1262</v>
      </c>
      <c r="D529" s="5"/>
      <c r="E529" s="5"/>
    </row>
    <row r="530" spans="1:5" ht="12.75">
      <c r="A530" s="68">
        <v>1461</v>
      </c>
      <c r="B530" s="68" t="s">
        <v>1263</v>
      </c>
      <c r="C530" s="68" t="s">
        <v>1264</v>
      </c>
      <c r="D530" s="5"/>
      <c r="E530" s="5"/>
    </row>
    <row r="531" spans="1:5" ht="12.75">
      <c r="A531" s="68">
        <v>1461</v>
      </c>
      <c r="B531" s="68" t="s">
        <v>1070</v>
      </c>
      <c r="C531" s="68" t="s">
        <v>150</v>
      </c>
      <c r="D531" s="5"/>
      <c r="E531" s="5"/>
    </row>
    <row r="532" spans="1:5" ht="12.75">
      <c r="A532" s="68">
        <v>1472</v>
      </c>
      <c r="B532" s="68" t="s">
        <v>1265</v>
      </c>
      <c r="C532" s="68" t="s">
        <v>1266</v>
      </c>
      <c r="D532" s="5"/>
      <c r="E532" s="5"/>
    </row>
    <row r="533" spans="1:5" ht="12.75">
      <c r="A533" s="68">
        <v>1472</v>
      </c>
      <c r="B533" s="68" t="s">
        <v>1267</v>
      </c>
      <c r="C533" s="68" t="s">
        <v>241</v>
      </c>
      <c r="D533" s="5"/>
      <c r="E533" s="5"/>
    </row>
    <row r="534" spans="1:5" ht="12.75">
      <c r="A534" s="68">
        <v>1485</v>
      </c>
      <c r="B534" s="68" t="s">
        <v>1268</v>
      </c>
      <c r="C534" s="68" t="s">
        <v>1269</v>
      </c>
      <c r="D534" s="5"/>
      <c r="E534" s="5"/>
    </row>
    <row r="535" spans="1:5" ht="12.75">
      <c r="A535" s="68">
        <v>1488</v>
      </c>
      <c r="B535" s="68" t="s">
        <v>1270</v>
      </c>
      <c r="C535" s="68" t="s">
        <v>1271</v>
      </c>
      <c r="D535" s="5"/>
      <c r="E535" s="5"/>
    </row>
    <row r="536" spans="1:5" ht="12.75">
      <c r="A536" s="68">
        <v>1490</v>
      </c>
      <c r="B536" s="68" t="s">
        <v>1272</v>
      </c>
      <c r="C536" s="68" t="s">
        <v>1273</v>
      </c>
      <c r="D536" s="5"/>
      <c r="E536" s="5"/>
    </row>
    <row r="537" spans="1:5" ht="12.75">
      <c r="A537" s="68">
        <v>1490</v>
      </c>
      <c r="B537" s="68" t="s">
        <v>1274</v>
      </c>
      <c r="C537" s="68" t="s">
        <v>1275</v>
      </c>
      <c r="D537" s="5"/>
      <c r="E537" s="5"/>
    </row>
    <row r="538" spans="1:5" ht="12.75">
      <c r="A538" s="68">
        <v>1496</v>
      </c>
      <c r="B538" s="68" t="s">
        <v>1276</v>
      </c>
      <c r="C538" s="68" t="s">
        <v>305</v>
      </c>
      <c r="D538" s="5"/>
      <c r="E538" s="5"/>
    </row>
    <row r="539" spans="1:5" ht="12.75">
      <c r="A539" s="68">
        <v>1500</v>
      </c>
      <c r="B539" s="68" t="s">
        <v>1277</v>
      </c>
      <c r="C539" s="68" t="s">
        <v>1278</v>
      </c>
      <c r="D539" s="5"/>
      <c r="E539" s="5"/>
    </row>
    <row r="540" spans="1:5" ht="12.75">
      <c r="A540" s="68">
        <v>1504</v>
      </c>
      <c r="B540" s="68" t="s">
        <v>1279</v>
      </c>
      <c r="C540" s="68" t="s">
        <v>1280</v>
      </c>
      <c r="D540" s="5"/>
      <c r="E540" s="5"/>
    </row>
    <row r="541" spans="1:5" ht="12.75">
      <c r="A541" s="68">
        <v>1504</v>
      </c>
      <c r="B541" s="68" t="s">
        <v>1281</v>
      </c>
      <c r="C541" s="68" t="s">
        <v>1282</v>
      </c>
      <c r="D541" s="5"/>
      <c r="E541" s="5"/>
    </row>
    <row r="542" spans="1:5" ht="12.75">
      <c r="A542" s="68">
        <v>1504</v>
      </c>
      <c r="B542" s="68" t="s">
        <v>1283</v>
      </c>
      <c r="C542" s="68" t="s">
        <v>1284</v>
      </c>
      <c r="D542" s="5"/>
      <c r="E542" s="5"/>
    </row>
    <row r="543" spans="1:5" ht="12.75">
      <c r="A543" s="68">
        <v>1505</v>
      </c>
      <c r="B543" s="68" t="s">
        <v>1285</v>
      </c>
      <c r="C543" s="68" t="s">
        <v>1286</v>
      </c>
      <c r="D543" s="5"/>
      <c r="E543" s="5"/>
    </row>
    <row r="544" spans="1:5" ht="12.75">
      <c r="A544" s="68">
        <v>1505</v>
      </c>
      <c r="B544" s="68" t="s">
        <v>488</v>
      </c>
      <c r="C544" s="68" t="s">
        <v>489</v>
      </c>
      <c r="D544" s="5"/>
      <c r="E544" s="5"/>
    </row>
    <row r="545" spans="1:5" ht="12.75">
      <c r="A545" s="68">
        <v>1517</v>
      </c>
      <c r="B545" s="68" t="s">
        <v>926</v>
      </c>
      <c r="C545" s="68" t="s">
        <v>927</v>
      </c>
      <c r="D545" s="5"/>
      <c r="E545" s="5"/>
    </row>
    <row r="546" spans="1:5" ht="12.75">
      <c r="A546" s="68">
        <v>1524</v>
      </c>
      <c r="B546" s="68" t="s">
        <v>1287</v>
      </c>
      <c r="C546" s="68" t="s">
        <v>1288</v>
      </c>
      <c r="D546" s="5"/>
      <c r="E546" s="5"/>
    </row>
    <row r="547" spans="1:5" ht="12.75">
      <c r="A547" s="68">
        <v>1545</v>
      </c>
      <c r="B547" s="68" t="s">
        <v>1289</v>
      </c>
      <c r="C547" s="68" t="s">
        <v>1290</v>
      </c>
      <c r="D547" s="5"/>
      <c r="E547" s="5"/>
    </row>
    <row r="548" spans="1:5" ht="12.75">
      <c r="A548" s="68">
        <v>1545</v>
      </c>
      <c r="B548" s="68" t="s">
        <v>1291</v>
      </c>
      <c r="C548" s="68" t="s">
        <v>1292</v>
      </c>
      <c r="D548" s="5"/>
      <c r="E548" s="5"/>
    </row>
    <row r="549" spans="1:5" ht="12.75">
      <c r="A549" s="68">
        <v>1551</v>
      </c>
      <c r="B549" s="68" t="s">
        <v>1293</v>
      </c>
      <c r="C549" s="68" t="s">
        <v>203</v>
      </c>
      <c r="D549" s="5"/>
      <c r="E549" s="5"/>
    </row>
    <row r="550" spans="1:5" ht="12.75">
      <c r="A550" s="68">
        <v>1565</v>
      </c>
      <c r="B550" s="68" t="s">
        <v>1294</v>
      </c>
      <c r="C550" s="68" t="s">
        <v>1295</v>
      </c>
      <c r="D550" s="5"/>
      <c r="E550" s="5"/>
    </row>
    <row r="551" spans="1:5" ht="12.75">
      <c r="A551" s="68">
        <v>1565</v>
      </c>
      <c r="B551" s="68" t="s">
        <v>1296</v>
      </c>
      <c r="C551" s="68" t="s">
        <v>1297</v>
      </c>
      <c r="D551" s="5"/>
      <c r="E551" s="5"/>
    </row>
    <row r="552" spans="1:5" ht="12.75">
      <c r="A552" s="68">
        <v>1600</v>
      </c>
      <c r="B552" s="68" t="s">
        <v>1298</v>
      </c>
      <c r="C552" s="68" t="s">
        <v>1299</v>
      </c>
      <c r="D552" s="5"/>
      <c r="E552" s="5"/>
    </row>
    <row r="553" spans="1:5" ht="12.75">
      <c r="A553" s="68">
        <v>1600</v>
      </c>
      <c r="B553" s="68" t="s">
        <v>1300</v>
      </c>
      <c r="C553" s="68" t="s">
        <v>1301</v>
      </c>
      <c r="D553" s="5"/>
      <c r="E553" s="5"/>
    </row>
    <row r="554" spans="1:5" ht="12.75">
      <c r="A554" s="68">
        <v>1615</v>
      </c>
      <c r="B554" s="68" t="s">
        <v>1302</v>
      </c>
      <c r="C554" s="68" t="s">
        <v>33</v>
      </c>
      <c r="D554" s="5"/>
      <c r="E554" s="5"/>
    </row>
    <row r="555" spans="1:5" ht="12.75">
      <c r="A555" s="68">
        <v>1627</v>
      </c>
      <c r="B555" s="68" t="s">
        <v>1303</v>
      </c>
      <c r="C555" s="68" t="s">
        <v>1304</v>
      </c>
      <c r="D555" s="5"/>
      <c r="E555" s="5"/>
    </row>
    <row r="556" spans="1:5" ht="12.75">
      <c r="A556" s="68">
        <v>1627</v>
      </c>
      <c r="B556" s="68" t="s">
        <v>1305</v>
      </c>
      <c r="C556" s="68" t="s">
        <v>1306</v>
      </c>
      <c r="D556" s="5"/>
      <c r="E556" s="5"/>
    </row>
    <row r="557" spans="1:5" ht="12.75">
      <c r="A557" s="68">
        <v>1627</v>
      </c>
      <c r="B557" s="68" t="s">
        <v>1307</v>
      </c>
      <c r="C557" s="68" t="s">
        <v>1308</v>
      </c>
      <c r="D557" s="5"/>
      <c r="E557" s="5"/>
    </row>
    <row r="558" spans="1:5" ht="12.75">
      <c r="A558" s="68">
        <v>1631</v>
      </c>
      <c r="B558" s="68" t="s">
        <v>1309</v>
      </c>
      <c r="C558" s="68" t="s">
        <v>1310</v>
      </c>
      <c r="D558" s="5"/>
      <c r="E558" s="5"/>
    </row>
    <row r="559" spans="1:5" ht="12.75">
      <c r="A559" s="68">
        <v>1631</v>
      </c>
      <c r="B559" s="68" t="s">
        <v>1311</v>
      </c>
      <c r="C559" s="68" t="s">
        <v>1312</v>
      </c>
      <c r="D559" s="5"/>
      <c r="E559" s="5"/>
    </row>
    <row r="560" spans="1:5" ht="12.75">
      <c r="A560" s="68">
        <v>1633</v>
      </c>
      <c r="B560" s="68" t="s">
        <v>1313</v>
      </c>
      <c r="C560" s="68" t="s">
        <v>241</v>
      </c>
      <c r="D560" s="5"/>
      <c r="E560" s="5"/>
    </row>
    <row r="561" spans="1:5" ht="12.75">
      <c r="A561" s="68">
        <v>1635</v>
      </c>
      <c r="B561" s="68" t="s">
        <v>1314</v>
      </c>
      <c r="C561" s="68" t="s">
        <v>1315</v>
      </c>
      <c r="D561" s="5"/>
      <c r="E561" s="5"/>
    </row>
    <row r="562" spans="1:5" ht="12.75">
      <c r="A562" s="68">
        <v>1635</v>
      </c>
      <c r="B562" s="68" t="s">
        <v>1316</v>
      </c>
      <c r="C562" s="68" t="s">
        <v>1317</v>
      </c>
      <c r="D562" s="5"/>
      <c r="E562" s="5"/>
    </row>
    <row r="563" spans="1:5" ht="12.75">
      <c r="A563" s="68">
        <v>1635</v>
      </c>
      <c r="B563" s="68" t="s">
        <v>1318</v>
      </c>
      <c r="C563" s="68" t="s">
        <v>1319</v>
      </c>
      <c r="D563" s="5"/>
      <c r="E563" s="5"/>
    </row>
    <row r="564" spans="1:5" ht="12.75">
      <c r="A564" s="68">
        <v>1639</v>
      </c>
      <c r="B564" s="68" t="s">
        <v>1320</v>
      </c>
      <c r="C564" s="68" t="s">
        <v>310</v>
      </c>
      <c r="D564" s="5"/>
      <c r="E564" s="5"/>
    </row>
    <row r="565" spans="1:5" ht="12.75">
      <c r="A565" s="68">
        <v>1642</v>
      </c>
      <c r="B565" s="68" t="s">
        <v>1321</v>
      </c>
      <c r="C565" s="68" t="s">
        <v>1322</v>
      </c>
      <c r="D565" s="5"/>
      <c r="E565" s="5"/>
    </row>
    <row r="566" spans="1:5" ht="12.75">
      <c r="A566" s="68">
        <v>1646</v>
      </c>
      <c r="B566" s="68" t="s">
        <v>1323</v>
      </c>
      <c r="C566" s="68" t="s">
        <v>227</v>
      </c>
      <c r="D566" s="5"/>
      <c r="E566" s="5"/>
    </row>
    <row r="567" spans="1:5" ht="12.75">
      <c r="A567" s="68">
        <v>1654</v>
      </c>
      <c r="B567" s="68" t="s">
        <v>1324</v>
      </c>
      <c r="C567" s="68" t="s">
        <v>1325</v>
      </c>
      <c r="D567" s="5"/>
      <c r="E567" s="5"/>
    </row>
    <row r="568" spans="1:5" ht="12.75">
      <c r="A568" s="68">
        <v>1668</v>
      </c>
      <c r="B568" s="68" t="s">
        <v>1006</v>
      </c>
      <c r="C568" s="68" t="s">
        <v>103</v>
      </c>
      <c r="D568" s="5"/>
      <c r="E568" s="5"/>
    </row>
    <row r="569" spans="1:5" ht="12.75">
      <c r="A569" s="68">
        <v>1668</v>
      </c>
      <c r="B569" s="68" t="s">
        <v>1326</v>
      </c>
      <c r="C569" s="68" t="s">
        <v>1327</v>
      </c>
      <c r="D569" s="5"/>
      <c r="E569" s="5"/>
    </row>
    <row r="570" spans="1:5" ht="12.75">
      <c r="A570" s="68">
        <v>1697</v>
      </c>
      <c r="B570" s="68" t="s">
        <v>1328</v>
      </c>
      <c r="C570" s="68" t="s">
        <v>92</v>
      </c>
      <c r="D570" s="5"/>
      <c r="E570" s="5"/>
    </row>
    <row r="571" spans="1:5" ht="12.75">
      <c r="A571" s="68">
        <v>1712</v>
      </c>
      <c r="B571" s="68" t="s">
        <v>1329</v>
      </c>
      <c r="C571" s="68" t="s">
        <v>1330</v>
      </c>
      <c r="D571" s="5"/>
      <c r="E571" s="5"/>
    </row>
    <row r="572" spans="1:5" ht="12.75">
      <c r="A572" s="68">
        <v>1712</v>
      </c>
      <c r="B572" s="68" t="s">
        <v>1331</v>
      </c>
      <c r="C572" s="68" t="s">
        <v>1332</v>
      </c>
      <c r="D572" s="5"/>
      <c r="E572" s="5"/>
    </row>
    <row r="573" spans="1:5" ht="12.75">
      <c r="A573" s="68">
        <v>1712</v>
      </c>
      <c r="B573" s="68" t="s">
        <v>1333</v>
      </c>
      <c r="C573" s="68" t="s">
        <v>1334</v>
      </c>
      <c r="D573" s="5"/>
      <c r="E573" s="5"/>
    </row>
    <row r="574" spans="1:5" ht="12.75">
      <c r="A574" s="68">
        <v>1736</v>
      </c>
      <c r="B574" s="68" t="s">
        <v>1335</v>
      </c>
      <c r="C574" s="68" t="s">
        <v>1336</v>
      </c>
      <c r="D574" s="5"/>
      <c r="E574" s="5"/>
    </row>
    <row r="575" spans="1:5" ht="12.75">
      <c r="A575" s="68">
        <v>1736</v>
      </c>
      <c r="B575" s="68" t="s">
        <v>1337</v>
      </c>
      <c r="C575" s="68" t="s">
        <v>1338</v>
      </c>
      <c r="D575" s="5"/>
      <c r="E575" s="5"/>
    </row>
    <row r="576" spans="1:5" ht="12.75">
      <c r="A576" s="68">
        <v>1736</v>
      </c>
      <c r="B576" s="68" t="s">
        <v>1339</v>
      </c>
      <c r="C576" s="68" t="s">
        <v>1340</v>
      </c>
      <c r="D576" s="5"/>
      <c r="E576" s="5"/>
    </row>
    <row r="577" spans="1:5" ht="12.75">
      <c r="A577" s="68">
        <v>1743</v>
      </c>
      <c r="B577" s="68" t="s">
        <v>1341</v>
      </c>
      <c r="C577" s="68" t="s">
        <v>1342</v>
      </c>
      <c r="D577" s="5"/>
      <c r="E577" s="5"/>
    </row>
    <row r="578" spans="1:5" ht="12.75">
      <c r="A578" s="68">
        <v>1753</v>
      </c>
      <c r="B578" s="68" t="s">
        <v>1343</v>
      </c>
      <c r="C578" s="68" t="s">
        <v>1344</v>
      </c>
      <c r="D578" s="5"/>
      <c r="E578" s="5"/>
    </row>
    <row r="579" spans="1:5" ht="12.75">
      <c r="A579" s="68">
        <v>1753</v>
      </c>
      <c r="B579" s="68" t="s">
        <v>1345</v>
      </c>
      <c r="C579" s="68" t="s">
        <v>291</v>
      </c>
      <c r="D579" s="5"/>
      <c r="E579" s="5"/>
    </row>
    <row r="580" spans="1:5" ht="12.75">
      <c r="A580" s="68">
        <v>1765</v>
      </c>
      <c r="B580" s="68" t="s">
        <v>1346</v>
      </c>
      <c r="C580" s="68" t="s">
        <v>112</v>
      </c>
      <c r="D580" s="5"/>
      <c r="E580" s="5"/>
    </row>
    <row r="581" spans="1:5" ht="12.75">
      <c r="A581" s="68">
        <v>1771</v>
      </c>
      <c r="B581" s="68" t="s">
        <v>1347</v>
      </c>
      <c r="C581" s="68" t="s">
        <v>80</v>
      </c>
      <c r="D581" s="5"/>
      <c r="E581" s="5"/>
    </row>
    <row r="582" spans="1:5" ht="12.75">
      <c r="A582" s="68">
        <v>1785</v>
      </c>
      <c r="B582" s="68" t="s">
        <v>1348</v>
      </c>
      <c r="C582" s="68" t="s">
        <v>1349</v>
      </c>
      <c r="D582" s="5"/>
      <c r="E582" s="5"/>
    </row>
    <row r="583" spans="1:5" ht="12.75">
      <c r="A583" s="68">
        <v>1785</v>
      </c>
      <c r="B583" s="68" t="s">
        <v>1350</v>
      </c>
      <c r="C583" s="68" t="s">
        <v>1351</v>
      </c>
      <c r="D583" s="5"/>
      <c r="E583" s="5"/>
    </row>
    <row r="584" spans="1:5" ht="12.75">
      <c r="A584" s="68">
        <v>1791</v>
      </c>
      <c r="B584" s="68" t="s">
        <v>1182</v>
      </c>
      <c r="C584" s="68" t="s">
        <v>1183</v>
      </c>
      <c r="D584" s="5"/>
      <c r="E584" s="5"/>
    </row>
    <row r="585" spans="1:5" ht="12.75">
      <c r="A585" s="68">
        <v>1791</v>
      </c>
      <c r="B585" s="68" t="s">
        <v>1352</v>
      </c>
      <c r="C585" s="68" t="s">
        <v>1353</v>
      </c>
      <c r="D585" s="5"/>
      <c r="E585" s="5"/>
    </row>
    <row r="586" spans="1:5" ht="12.75">
      <c r="A586" s="68">
        <v>1799</v>
      </c>
      <c r="B586" s="68" t="s">
        <v>1354</v>
      </c>
      <c r="C586" s="68" t="s">
        <v>66</v>
      </c>
      <c r="D586" s="5"/>
      <c r="E586" s="5"/>
    </row>
    <row r="587" spans="1:5" ht="12.75">
      <c r="A587" s="68">
        <v>1808</v>
      </c>
      <c r="B587" s="68" t="s">
        <v>1355</v>
      </c>
      <c r="C587" s="68" t="s">
        <v>1356</v>
      </c>
      <c r="D587" s="5"/>
      <c r="E587" s="5"/>
    </row>
    <row r="588" spans="1:5" ht="12.75">
      <c r="A588" s="68">
        <v>1831</v>
      </c>
      <c r="B588" s="68" t="s">
        <v>1357</v>
      </c>
      <c r="C588" s="68" t="s">
        <v>1358</v>
      </c>
      <c r="D588" s="5"/>
      <c r="E588" s="5"/>
    </row>
    <row r="589" spans="1:5" ht="12.75">
      <c r="A589" s="68">
        <v>1831</v>
      </c>
      <c r="B589" s="68" t="s">
        <v>1359</v>
      </c>
      <c r="C589" s="68" t="s">
        <v>1360</v>
      </c>
      <c r="D589" s="5"/>
      <c r="E589" s="5"/>
    </row>
    <row r="590" spans="1:5" ht="12.75">
      <c r="A590" s="68">
        <v>1841</v>
      </c>
      <c r="B590" s="68" t="s">
        <v>600</v>
      </c>
      <c r="C590" s="68" t="s">
        <v>2105</v>
      </c>
      <c r="D590" s="5"/>
      <c r="E590" s="5"/>
    </row>
    <row r="591" spans="1:5" ht="12.75">
      <c r="A591" s="68">
        <v>1857</v>
      </c>
      <c r="B591" s="68" t="s">
        <v>1361</v>
      </c>
      <c r="C591" s="68" t="s">
        <v>1362</v>
      </c>
      <c r="D591" s="5"/>
      <c r="E591" s="5"/>
    </row>
    <row r="592" spans="1:5" ht="12.75">
      <c r="A592" s="68">
        <v>1857</v>
      </c>
      <c r="B592" s="68" t="s">
        <v>1363</v>
      </c>
      <c r="C592" s="68" t="s">
        <v>1364</v>
      </c>
      <c r="D592" s="5"/>
      <c r="E592" s="5"/>
    </row>
    <row r="593" spans="1:5" ht="12.75">
      <c r="A593" s="68">
        <v>1867</v>
      </c>
      <c r="B593" s="68" t="s">
        <v>1365</v>
      </c>
      <c r="C593" s="68" t="s">
        <v>1366</v>
      </c>
      <c r="D593" s="5"/>
      <c r="E593" s="5"/>
    </row>
    <row r="594" spans="1:5" ht="12.75">
      <c r="A594" s="68">
        <v>1867</v>
      </c>
      <c r="B594" s="68" t="s">
        <v>1367</v>
      </c>
      <c r="C594" s="68" t="s">
        <v>1368</v>
      </c>
      <c r="D594" s="5"/>
      <c r="E594" s="5"/>
    </row>
    <row r="595" spans="1:5" ht="12.75">
      <c r="A595" s="68">
        <v>1868</v>
      </c>
      <c r="B595" s="68" t="s">
        <v>1369</v>
      </c>
      <c r="C595" s="68" t="s">
        <v>288</v>
      </c>
      <c r="D595" s="5"/>
      <c r="E595" s="5"/>
    </row>
    <row r="596" spans="1:5" ht="12.75">
      <c r="A596" s="68">
        <v>1887</v>
      </c>
      <c r="B596" s="68" t="s">
        <v>1370</v>
      </c>
      <c r="C596" s="68" t="s">
        <v>9</v>
      </c>
      <c r="D596" s="5"/>
      <c r="E596" s="5"/>
    </row>
    <row r="597" spans="1:5" ht="12.75">
      <c r="A597" s="68">
        <v>1889</v>
      </c>
      <c r="B597" s="68" t="s">
        <v>1371</v>
      </c>
      <c r="C597" s="68" t="s">
        <v>2141</v>
      </c>
      <c r="D597" s="5"/>
      <c r="E597" s="5"/>
    </row>
    <row r="598" spans="1:5" ht="12.75">
      <c r="A598" s="68">
        <v>1896</v>
      </c>
      <c r="B598" s="68" t="s">
        <v>1372</v>
      </c>
      <c r="C598" s="68" t="s">
        <v>177</v>
      </c>
      <c r="D598" s="5"/>
      <c r="E598" s="5"/>
    </row>
    <row r="599" spans="1:5" ht="12.75">
      <c r="A599" s="68">
        <v>1907</v>
      </c>
      <c r="B599" s="68" t="s">
        <v>1373</v>
      </c>
      <c r="C599" s="68" t="s">
        <v>1374</v>
      </c>
      <c r="D599" s="5"/>
      <c r="E599" s="5"/>
    </row>
    <row r="600" spans="1:5" ht="12.75">
      <c r="A600" s="68">
        <v>1907</v>
      </c>
      <c r="B600" s="68" t="s">
        <v>1375</v>
      </c>
      <c r="C600" s="68" t="s">
        <v>1376</v>
      </c>
      <c r="D600" s="5"/>
      <c r="E600" s="5"/>
    </row>
    <row r="601" spans="1:5" ht="12.75">
      <c r="A601" s="68">
        <v>1907</v>
      </c>
      <c r="B601" s="68" t="s">
        <v>1377</v>
      </c>
      <c r="C601" s="68" t="s">
        <v>1378</v>
      </c>
      <c r="D601" s="5"/>
      <c r="E601" s="5"/>
    </row>
    <row r="602" spans="1:5" ht="12.75">
      <c r="A602" s="68">
        <v>1908</v>
      </c>
      <c r="B602" s="68" t="s">
        <v>1379</v>
      </c>
      <c r="C602" s="68" t="s">
        <v>2146</v>
      </c>
      <c r="D602" s="5"/>
      <c r="E602" s="5"/>
    </row>
    <row r="603" spans="1:5" ht="12.75">
      <c r="A603" s="68">
        <v>1912</v>
      </c>
      <c r="B603" s="68" t="s">
        <v>1380</v>
      </c>
      <c r="C603" s="68" t="s">
        <v>1381</v>
      </c>
      <c r="D603" s="5"/>
      <c r="E603" s="5"/>
    </row>
    <row r="604" spans="1:5" ht="12.75">
      <c r="A604" s="68">
        <v>1912</v>
      </c>
      <c r="B604" s="68" t="s">
        <v>1382</v>
      </c>
      <c r="C604" s="68" t="s">
        <v>1383</v>
      </c>
      <c r="D604" s="5"/>
      <c r="E604" s="5"/>
    </row>
    <row r="605" spans="1:5" ht="12.75">
      <c r="A605" s="68">
        <v>1918</v>
      </c>
      <c r="B605" s="68" t="s">
        <v>1384</v>
      </c>
      <c r="C605" s="68" t="s">
        <v>236</v>
      </c>
      <c r="D605" s="5"/>
      <c r="E605" s="5"/>
    </row>
    <row r="606" spans="1:5" ht="12.75">
      <c r="A606" s="68">
        <v>1925</v>
      </c>
      <c r="B606" s="68" t="s">
        <v>1385</v>
      </c>
      <c r="C606" s="68" t="s">
        <v>2114</v>
      </c>
      <c r="D606" s="5"/>
      <c r="E606" s="5"/>
    </row>
    <row r="607" spans="1:5" ht="12.75">
      <c r="A607" s="68">
        <v>1955</v>
      </c>
      <c r="B607" s="68" t="s">
        <v>1386</v>
      </c>
      <c r="C607" s="68" t="s">
        <v>1387</v>
      </c>
      <c r="D607" s="5"/>
      <c r="E607" s="5"/>
    </row>
    <row r="608" spans="1:5" ht="12.75">
      <c r="A608" s="68">
        <v>1955</v>
      </c>
      <c r="B608" s="68" t="s">
        <v>1388</v>
      </c>
      <c r="C608" s="68" t="s">
        <v>1389</v>
      </c>
      <c r="D608" s="5"/>
      <c r="E608" s="5"/>
    </row>
    <row r="609" spans="1:5" ht="12.75">
      <c r="A609" s="68">
        <v>1956</v>
      </c>
      <c r="B609" s="68" t="s">
        <v>1390</v>
      </c>
      <c r="C609" s="68" t="s">
        <v>1391</v>
      </c>
      <c r="D609" s="5"/>
      <c r="E609" s="5"/>
    </row>
    <row r="610" spans="1:5" ht="12.75">
      <c r="A610" s="68">
        <v>1956</v>
      </c>
      <c r="B610" s="68" t="s">
        <v>1392</v>
      </c>
      <c r="C610" s="68" t="s">
        <v>1393</v>
      </c>
      <c r="D610" s="5"/>
      <c r="E610" s="5"/>
    </row>
    <row r="611" spans="1:5" ht="12.75">
      <c r="A611" s="68">
        <v>1962</v>
      </c>
      <c r="B611" s="68" t="s">
        <v>1394</v>
      </c>
      <c r="C611" s="68" t="s">
        <v>1395</v>
      </c>
      <c r="D611" s="5"/>
      <c r="E611" s="5"/>
    </row>
    <row r="612" spans="1:5" ht="12.75">
      <c r="A612" s="68">
        <v>1962</v>
      </c>
      <c r="B612" s="68" t="s">
        <v>1279</v>
      </c>
      <c r="C612" s="68" t="s">
        <v>1280</v>
      </c>
      <c r="D612" s="5"/>
      <c r="E612" s="5"/>
    </row>
    <row r="613" spans="1:5" ht="12.75">
      <c r="A613" s="68">
        <v>1962</v>
      </c>
      <c r="B613" s="68" t="s">
        <v>1396</v>
      </c>
      <c r="C613" s="68" t="s">
        <v>1397</v>
      </c>
      <c r="D613" s="5"/>
      <c r="E613" s="5"/>
    </row>
    <row r="614" spans="1:5" ht="12.75">
      <c r="A614" s="68">
        <v>1962</v>
      </c>
      <c r="B614" s="68" t="s">
        <v>1398</v>
      </c>
      <c r="C614" s="68" t="s">
        <v>1399</v>
      </c>
      <c r="D614" s="5"/>
      <c r="E614" s="5"/>
    </row>
    <row r="615" spans="1:5" ht="12.75">
      <c r="A615" s="68">
        <v>1966</v>
      </c>
      <c r="B615" s="68" t="s">
        <v>1400</v>
      </c>
      <c r="C615" s="68" t="s">
        <v>1401</v>
      </c>
      <c r="D615" s="5"/>
      <c r="E615" s="5"/>
    </row>
    <row r="616" spans="1:5" ht="12.75">
      <c r="A616" s="68">
        <v>1967</v>
      </c>
      <c r="B616" s="68" t="s">
        <v>1402</v>
      </c>
      <c r="C616" s="68" t="s">
        <v>1403</v>
      </c>
      <c r="D616" s="5"/>
      <c r="E616" s="5"/>
    </row>
    <row r="617" spans="1:5" ht="12.75">
      <c r="A617" s="68">
        <v>1975</v>
      </c>
      <c r="B617" s="68" t="s">
        <v>1404</v>
      </c>
      <c r="C617" s="68" t="s">
        <v>1405</v>
      </c>
      <c r="D617" s="5"/>
      <c r="E617" s="5"/>
    </row>
    <row r="618" spans="1:5" ht="12.75">
      <c r="A618" s="68">
        <v>1975</v>
      </c>
      <c r="B618" s="68" t="s">
        <v>1406</v>
      </c>
      <c r="C618" s="68" t="s">
        <v>1407</v>
      </c>
      <c r="D618" s="5"/>
      <c r="E618" s="5"/>
    </row>
    <row r="619" spans="1:5" ht="12.75">
      <c r="A619" s="68">
        <v>1977</v>
      </c>
      <c r="B619" s="68" t="s">
        <v>1089</v>
      </c>
      <c r="C619" s="68" t="s">
        <v>152</v>
      </c>
      <c r="D619" s="5"/>
      <c r="E619" s="5"/>
    </row>
    <row r="620" spans="1:5" ht="12.75">
      <c r="A620" s="68">
        <v>1978</v>
      </c>
      <c r="B620" s="68" t="s">
        <v>909</v>
      </c>
      <c r="C620" s="68" t="s">
        <v>2139</v>
      </c>
      <c r="D620" s="5"/>
      <c r="E620" s="5"/>
    </row>
    <row r="621" spans="1:5" ht="12.75">
      <c r="A621" s="68">
        <v>1979</v>
      </c>
      <c r="B621" s="68" t="s">
        <v>1408</v>
      </c>
      <c r="C621" s="68" t="s">
        <v>1409</v>
      </c>
      <c r="D621" s="5"/>
      <c r="E621" s="5"/>
    </row>
    <row r="622" spans="1:5" ht="12.75">
      <c r="A622" s="68">
        <v>1980</v>
      </c>
      <c r="B622" s="68" t="s">
        <v>1410</v>
      </c>
      <c r="C622" s="68" t="s">
        <v>266</v>
      </c>
      <c r="D622" s="5"/>
      <c r="E622" s="5"/>
    </row>
    <row r="623" spans="1:5" ht="12.75">
      <c r="A623" s="68">
        <v>1985</v>
      </c>
      <c r="B623" s="68" t="s">
        <v>1411</v>
      </c>
      <c r="C623" s="68" t="s">
        <v>1412</v>
      </c>
      <c r="D623" s="5"/>
      <c r="E623" s="5"/>
    </row>
    <row r="624" spans="1:5" ht="12.75">
      <c r="A624" s="68">
        <v>1985</v>
      </c>
      <c r="B624" s="68" t="s">
        <v>1413</v>
      </c>
      <c r="C624" s="68" t="s">
        <v>1414</v>
      </c>
      <c r="D624" s="5"/>
      <c r="E624" s="5"/>
    </row>
    <row r="625" spans="1:5" ht="12.75">
      <c r="A625" s="68">
        <v>1989</v>
      </c>
      <c r="B625" s="68" t="s">
        <v>1415</v>
      </c>
      <c r="C625" s="68" t="s">
        <v>1416</v>
      </c>
      <c r="D625" s="5"/>
      <c r="E625" s="5"/>
    </row>
    <row r="626" spans="1:5" ht="12.75">
      <c r="A626" s="68">
        <v>1989</v>
      </c>
      <c r="B626" s="68" t="s">
        <v>1417</v>
      </c>
      <c r="C626" s="68" t="s">
        <v>1418</v>
      </c>
      <c r="D626" s="5"/>
      <c r="E626" s="5"/>
    </row>
    <row r="627" spans="1:5" ht="12.75">
      <c r="A627" s="68">
        <v>1989</v>
      </c>
      <c r="B627" s="68" t="s">
        <v>1419</v>
      </c>
      <c r="C627" s="68" t="s">
        <v>1420</v>
      </c>
      <c r="D627" s="5"/>
      <c r="E627" s="5"/>
    </row>
    <row r="628" spans="1:5" ht="12.75">
      <c r="A628" s="68">
        <v>1991</v>
      </c>
      <c r="B628" s="68" t="s">
        <v>1421</v>
      </c>
      <c r="C628" s="68" t="s">
        <v>1422</v>
      </c>
      <c r="D628" s="5"/>
      <c r="E628" s="5"/>
    </row>
    <row r="629" spans="1:5" ht="12.75">
      <c r="A629" s="68">
        <v>1991</v>
      </c>
      <c r="B629" s="68" t="s">
        <v>1423</v>
      </c>
      <c r="C629" s="68" t="s">
        <v>1424</v>
      </c>
      <c r="D629" s="5"/>
      <c r="E629" s="5"/>
    </row>
    <row r="630" spans="1:5" ht="12.75">
      <c r="A630" s="68">
        <v>1991</v>
      </c>
      <c r="B630" s="68" t="s">
        <v>1425</v>
      </c>
      <c r="C630" s="68" t="s">
        <v>1426</v>
      </c>
      <c r="D630" s="5"/>
      <c r="E630" s="5"/>
    </row>
    <row r="631" spans="1:5" ht="12.75">
      <c r="A631" s="68">
        <v>1991</v>
      </c>
      <c r="B631" s="68" t="s">
        <v>1427</v>
      </c>
      <c r="C631" s="68" t="s">
        <v>1428</v>
      </c>
      <c r="D631" s="5"/>
      <c r="E631" s="5"/>
    </row>
    <row r="632" spans="1:5" ht="12.75">
      <c r="A632" s="68">
        <v>1991</v>
      </c>
      <c r="B632" s="68" t="s">
        <v>1429</v>
      </c>
      <c r="C632" s="68" t="s">
        <v>1430</v>
      </c>
      <c r="D632" s="5"/>
      <c r="E632" s="5"/>
    </row>
    <row r="633" spans="1:5" ht="12.75">
      <c r="A633" s="68">
        <v>2004</v>
      </c>
      <c r="B633" s="68" t="s">
        <v>1431</v>
      </c>
      <c r="C633" s="68" t="s">
        <v>1432</v>
      </c>
      <c r="D633" s="5"/>
      <c r="E633" s="5"/>
    </row>
    <row r="634" spans="1:5" ht="12.75">
      <c r="A634" s="68">
        <v>2004</v>
      </c>
      <c r="B634" s="68" t="s">
        <v>1433</v>
      </c>
      <c r="C634" s="68" t="s">
        <v>1434</v>
      </c>
      <c r="D634" s="5"/>
      <c r="E634" s="5"/>
    </row>
    <row r="635" spans="1:5" ht="12.75">
      <c r="A635" s="68">
        <v>2004</v>
      </c>
      <c r="B635" s="68" t="s">
        <v>1435</v>
      </c>
      <c r="C635" s="68" t="s">
        <v>1436</v>
      </c>
      <c r="D635" s="5"/>
      <c r="E635" s="5"/>
    </row>
    <row r="636" spans="1:5" ht="12.75">
      <c r="A636" s="68">
        <v>2004</v>
      </c>
      <c r="B636" s="68" t="s">
        <v>1437</v>
      </c>
      <c r="C636" s="68" t="s">
        <v>1438</v>
      </c>
      <c r="D636" s="5"/>
      <c r="E636" s="5"/>
    </row>
    <row r="637" spans="1:5" ht="12.75">
      <c r="A637" s="68">
        <v>2048</v>
      </c>
      <c r="B637" s="68" t="s">
        <v>928</v>
      </c>
      <c r="C637" s="68" t="s">
        <v>929</v>
      </c>
      <c r="D637" s="5"/>
      <c r="E637" s="5"/>
    </row>
    <row r="638" spans="1:5" ht="12.75">
      <c r="A638" s="68">
        <v>2048</v>
      </c>
      <c r="B638" s="68" t="s">
        <v>1439</v>
      </c>
      <c r="C638" s="68" t="s">
        <v>1440</v>
      </c>
      <c r="D638" s="5"/>
      <c r="E638" s="5"/>
    </row>
    <row r="639" spans="1:5" ht="12.75">
      <c r="A639" s="68">
        <v>2048</v>
      </c>
      <c r="B639" s="68" t="s">
        <v>1441</v>
      </c>
      <c r="C639" s="68" t="s">
        <v>1442</v>
      </c>
      <c r="D639" s="5"/>
      <c r="E639" s="5"/>
    </row>
    <row r="640" spans="1:5" ht="12.75">
      <c r="A640" s="68">
        <v>2048</v>
      </c>
      <c r="B640" s="68" t="s">
        <v>1443</v>
      </c>
      <c r="C640" s="68" t="s">
        <v>1444</v>
      </c>
      <c r="D640" s="5"/>
      <c r="E640" s="5"/>
    </row>
    <row r="641" spans="1:5" ht="12.75">
      <c r="A641" s="68">
        <v>2048</v>
      </c>
      <c r="B641" s="68" t="s">
        <v>1041</v>
      </c>
      <c r="C641" s="68" t="s">
        <v>1042</v>
      </c>
      <c r="D641" s="5"/>
      <c r="E641" s="5"/>
    </row>
    <row r="642" spans="1:5" ht="12.75">
      <c r="A642" s="68">
        <v>2048</v>
      </c>
      <c r="B642" s="68" t="s">
        <v>1445</v>
      </c>
      <c r="C642" s="68" t="s">
        <v>1446</v>
      </c>
      <c r="D642" s="5"/>
      <c r="E642" s="5"/>
    </row>
    <row r="643" spans="1:5" ht="12.75">
      <c r="A643" s="68">
        <v>2052</v>
      </c>
      <c r="B643" s="68" t="s">
        <v>1447</v>
      </c>
      <c r="C643" s="68" t="s">
        <v>1448</v>
      </c>
      <c r="D643" s="5"/>
      <c r="E643" s="5"/>
    </row>
    <row r="644" spans="1:5" ht="12.75">
      <c r="A644" s="68">
        <v>2052</v>
      </c>
      <c r="B644" s="68" t="s">
        <v>1449</v>
      </c>
      <c r="C644" s="68" t="s">
        <v>1450</v>
      </c>
      <c r="D644" s="5"/>
      <c r="E644" s="5"/>
    </row>
    <row r="645" spans="1:5" ht="12.75">
      <c r="A645" s="68">
        <v>2055</v>
      </c>
      <c r="B645" s="68" t="s">
        <v>1451</v>
      </c>
      <c r="C645" s="68" t="s">
        <v>1452</v>
      </c>
      <c r="D645" s="5"/>
      <c r="E645" s="5"/>
    </row>
    <row r="646" spans="1:5" ht="12.75">
      <c r="A646" s="68">
        <v>2055</v>
      </c>
      <c r="B646" s="68" t="s">
        <v>1453</v>
      </c>
      <c r="C646" s="68" t="s">
        <v>1454</v>
      </c>
      <c r="D646" s="5"/>
      <c r="E646" s="5"/>
    </row>
    <row r="647" spans="1:5" ht="12.75">
      <c r="A647" s="68">
        <v>2055</v>
      </c>
      <c r="B647" s="68" t="s">
        <v>1455</v>
      </c>
      <c r="C647" s="68" t="s">
        <v>1456</v>
      </c>
      <c r="D647" s="5"/>
      <c r="E647" s="5"/>
    </row>
    <row r="648" spans="1:5" ht="12.75">
      <c r="A648" s="68">
        <v>2101</v>
      </c>
      <c r="B648" s="68" t="s">
        <v>915</v>
      </c>
      <c r="C648" s="68" t="s">
        <v>202</v>
      </c>
      <c r="D648" s="5"/>
      <c r="E648" s="5"/>
    </row>
    <row r="649" spans="1:5" ht="12.75">
      <c r="A649" s="68">
        <v>2107</v>
      </c>
      <c r="B649" s="68" t="s">
        <v>1457</v>
      </c>
      <c r="C649" s="68" t="s">
        <v>209</v>
      </c>
      <c r="D649" s="5"/>
      <c r="E649" s="5"/>
    </row>
    <row r="650" spans="1:5" ht="12.75">
      <c r="A650" s="68">
        <v>2116</v>
      </c>
      <c r="B650" s="68" t="s">
        <v>1458</v>
      </c>
      <c r="C650" s="68" t="s">
        <v>1459</v>
      </c>
      <c r="D650" s="5"/>
      <c r="E650" s="5"/>
    </row>
    <row r="651" spans="1:5" ht="12.75">
      <c r="A651" s="68">
        <v>2116</v>
      </c>
      <c r="B651" s="68" t="s">
        <v>1460</v>
      </c>
      <c r="C651" s="68" t="s">
        <v>1461</v>
      </c>
      <c r="D651" s="5"/>
      <c r="E651" s="5"/>
    </row>
    <row r="652" spans="1:5" ht="12.75">
      <c r="A652" s="68">
        <v>2116</v>
      </c>
      <c r="B652" s="68" t="s">
        <v>1462</v>
      </c>
      <c r="C652" s="68" t="s">
        <v>1463</v>
      </c>
      <c r="D652" s="5"/>
      <c r="E652" s="5"/>
    </row>
    <row r="653" spans="1:5" ht="12.75">
      <c r="A653" s="68">
        <v>2130</v>
      </c>
      <c r="B653" s="68" t="s">
        <v>1464</v>
      </c>
      <c r="C653" s="68" t="s">
        <v>1465</v>
      </c>
      <c r="D653" s="5"/>
      <c r="E653" s="5"/>
    </row>
    <row r="654" spans="1:5" ht="12.75">
      <c r="A654" s="68">
        <v>2132</v>
      </c>
      <c r="B654" s="68" t="s">
        <v>1466</v>
      </c>
      <c r="C654" s="68" t="s">
        <v>1467</v>
      </c>
      <c r="D654" s="5"/>
      <c r="E654" s="5"/>
    </row>
    <row r="655" spans="1:5" ht="12.75">
      <c r="A655" s="68">
        <v>2132</v>
      </c>
      <c r="B655" s="68" t="s">
        <v>1468</v>
      </c>
      <c r="C655" s="68" t="s">
        <v>1469</v>
      </c>
      <c r="D655" s="5"/>
      <c r="E655" s="5"/>
    </row>
    <row r="656" spans="1:5" ht="12.75">
      <c r="A656" s="68">
        <v>2136</v>
      </c>
      <c r="B656" s="68" t="s">
        <v>1470</v>
      </c>
      <c r="C656" s="68" t="s">
        <v>1471</v>
      </c>
      <c r="D656" s="5"/>
      <c r="E656" s="5"/>
    </row>
    <row r="657" spans="1:5" ht="12.75">
      <c r="A657" s="68">
        <v>2136</v>
      </c>
      <c r="B657" s="68" t="s">
        <v>1472</v>
      </c>
      <c r="C657" s="68" t="s">
        <v>1473</v>
      </c>
      <c r="D657" s="5"/>
      <c r="E657" s="5"/>
    </row>
    <row r="658" spans="1:5" ht="12.75">
      <c r="A658" s="68">
        <v>2142</v>
      </c>
      <c r="B658" s="68" t="s">
        <v>1474</v>
      </c>
      <c r="C658" s="68" t="s">
        <v>28</v>
      </c>
      <c r="D658" s="5"/>
      <c r="E658" s="5"/>
    </row>
    <row r="659" spans="1:5" ht="12.75">
      <c r="A659" s="68">
        <v>2144</v>
      </c>
      <c r="B659" s="68" t="s">
        <v>490</v>
      </c>
      <c r="C659" s="68" t="s">
        <v>491</v>
      </c>
      <c r="D659" s="5"/>
      <c r="E659" s="5"/>
    </row>
    <row r="660" spans="1:5" ht="12.75">
      <c r="A660" s="68">
        <v>2144</v>
      </c>
      <c r="B660" s="68" t="s">
        <v>1475</v>
      </c>
      <c r="C660" s="68" t="s">
        <v>1476</v>
      </c>
      <c r="D660" s="5"/>
      <c r="E660" s="5"/>
    </row>
    <row r="661" spans="1:5" ht="12.75">
      <c r="A661" s="68">
        <v>2147</v>
      </c>
      <c r="B661" s="68" t="s">
        <v>1477</v>
      </c>
      <c r="C661" s="68" t="s">
        <v>190</v>
      </c>
      <c r="D661" s="5"/>
      <c r="E661" s="5"/>
    </row>
    <row r="662" spans="1:5" ht="12.75">
      <c r="A662" s="68">
        <v>2153</v>
      </c>
      <c r="B662" s="68" t="s">
        <v>1478</v>
      </c>
      <c r="C662" s="68" t="s">
        <v>1479</v>
      </c>
      <c r="D662" s="5"/>
      <c r="E662" s="5"/>
    </row>
    <row r="663" spans="1:5" ht="12.75">
      <c r="A663" s="68">
        <v>2161</v>
      </c>
      <c r="B663" s="68" t="s">
        <v>1480</v>
      </c>
      <c r="C663" s="68" t="s">
        <v>242</v>
      </c>
      <c r="D663" s="5"/>
      <c r="E663" s="5"/>
    </row>
    <row r="664" spans="1:5" ht="12.75">
      <c r="A664" s="68">
        <v>2162</v>
      </c>
      <c r="B664" s="68" t="s">
        <v>1481</v>
      </c>
      <c r="C664" s="68" t="s">
        <v>1482</v>
      </c>
      <c r="D664" s="5"/>
      <c r="E664" s="5"/>
    </row>
    <row r="665" spans="1:5" ht="12.75">
      <c r="A665" s="68">
        <v>2172</v>
      </c>
      <c r="B665" s="68" t="s">
        <v>1483</v>
      </c>
      <c r="C665" s="68" t="s">
        <v>1484</v>
      </c>
      <c r="D665" s="5"/>
      <c r="E665" s="5"/>
    </row>
    <row r="666" spans="1:5" ht="12.75">
      <c r="A666" s="68">
        <v>2173</v>
      </c>
      <c r="B666" s="68" t="s">
        <v>1485</v>
      </c>
      <c r="C666" s="68" t="s">
        <v>1486</v>
      </c>
      <c r="D666" s="5"/>
      <c r="E666" s="5"/>
    </row>
    <row r="667" spans="1:5" ht="12.75">
      <c r="A667" s="68">
        <v>2177</v>
      </c>
      <c r="B667" s="68" t="s">
        <v>1487</v>
      </c>
      <c r="C667" s="68" t="s">
        <v>1488</v>
      </c>
      <c r="D667" s="5"/>
      <c r="E667" s="5"/>
    </row>
    <row r="668" spans="1:5" ht="12.75">
      <c r="A668" s="68">
        <v>2184</v>
      </c>
      <c r="B668" s="68" t="s">
        <v>1489</v>
      </c>
      <c r="C668" s="68" t="s">
        <v>137</v>
      </c>
      <c r="D668" s="5"/>
      <c r="E668" s="5"/>
    </row>
    <row r="669" spans="1:5" ht="12.75">
      <c r="A669" s="68">
        <v>2186</v>
      </c>
      <c r="B669" s="68" t="s">
        <v>1490</v>
      </c>
      <c r="C669" s="68" t="s">
        <v>1491</v>
      </c>
      <c r="D669" s="5"/>
      <c r="E669" s="5"/>
    </row>
    <row r="670" spans="1:5" ht="12.75">
      <c r="A670" s="68">
        <v>2186</v>
      </c>
      <c r="B670" s="68" t="s">
        <v>1492</v>
      </c>
      <c r="C670" s="68" t="s">
        <v>1493</v>
      </c>
      <c r="D670" s="5"/>
      <c r="E670" s="5"/>
    </row>
    <row r="671" spans="1:5" ht="12.75">
      <c r="A671" s="68">
        <v>2186</v>
      </c>
      <c r="B671" s="68" t="s">
        <v>1494</v>
      </c>
      <c r="C671" s="68" t="s">
        <v>1495</v>
      </c>
      <c r="D671" s="5"/>
      <c r="E671" s="5"/>
    </row>
    <row r="672" spans="1:5" ht="12.75">
      <c r="A672" s="68">
        <v>2214</v>
      </c>
      <c r="B672" s="68" t="s">
        <v>1496</v>
      </c>
      <c r="C672" s="68" t="s">
        <v>210</v>
      </c>
      <c r="D672" s="5"/>
      <c r="E672" s="5"/>
    </row>
    <row r="673" spans="1:5" ht="12.75">
      <c r="A673" s="68">
        <v>2216</v>
      </c>
      <c r="B673" s="68" t="s">
        <v>1497</v>
      </c>
      <c r="C673" s="68" t="s">
        <v>1498</v>
      </c>
      <c r="D673" s="5"/>
      <c r="E673" s="5"/>
    </row>
    <row r="674" spans="1:5" ht="12.75">
      <c r="A674" s="68">
        <v>2216</v>
      </c>
      <c r="B674" s="68" t="s">
        <v>1499</v>
      </c>
      <c r="C674" s="68" t="s">
        <v>1500</v>
      </c>
      <c r="D674" s="5"/>
      <c r="E674" s="5"/>
    </row>
    <row r="675" spans="1:5" ht="12.75">
      <c r="A675" s="68">
        <v>2241</v>
      </c>
      <c r="B675" s="68" t="s">
        <v>468</v>
      </c>
      <c r="C675" s="68" t="s">
        <v>469</v>
      </c>
      <c r="D675" s="5"/>
      <c r="E675" s="5"/>
    </row>
    <row r="676" spans="1:5" ht="12.75">
      <c r="A676" s="68">
        <v>2241</v>
      </c>
      <c r="B676" s="68" t="s">
        <v>1501</v>
      </c>
      <c r="C676" s="68" t="s">
        <v>1502</v>
      </c>
      <c r="D676" s="5"/>
      <c r="E676" s="5"/>
    </row>
    <row r="677" spans="1:5" ht="12.75">
      <c r="A677" s="68">
        <v>2257</v>
      </c>
      <c r="B677" s="68" t="s">
        <v>1503</v>
      </c>
      <c r="C677" s="68" t="s">
        <v>1504</v>
      </c>
      <c r="D677" s="5"/>
      <c r="E677" s="5"/>
    </row>
    <row r="678" spans="1:5" ht="12.75">
      <c r="A678" s="68">
        <v>2270</v>
      </c>
      <c r="B678" s="68" t="s">
        <v>1505</v>
      </c>
      <c r="C678" s="68" t="s">
        <v>1506</v>
      </c>
      <c r="D678" s="5"/>
      <c r="E678" s="5"/>
    </row>
    <row r="679" spans="1:5" ht="12.75">
      <c r="A679" s="68">
        <v>2270</v>
      </c>
      <c r="B679" s="68" t="s">
        <v>1507</v>
      </c>
      <c r="C679" s="68" t="s">
        <v>1508</v>
      </c>
      <c r="D679" s="5"/>
      <c r="E679" s="5"/>
    </row>
    <row r="680" spans="1:5" ht="12.75">
      <c r="A680" s="68">
        <v>2276</v>
      </c>
      <c r="B680" s="68" t="s">
        <v>1509</v>
      </c>
      <c r="C680" s="68" t="s">
        <v>1510</v>
      </c>
      <c r="D680" s="5"/>
      <c r="E680" s="5"/>
    </row>
    <row r="681" spans="1:5" ht="12.75">
      <c r="A681" s="68">
        <v>2289</v>
      </c>
      <c r="B681" s="68" t="s">
        <v>1511</v>
      </c>
      <c r="C681" s="68" t="s">
        <v>1512</v>
      </c>
      <c r="D681" s="5"/>
      <c r="E681" s="5"/>
    </row>
    <row r="682" spans="1:5" ht="12.75">
      <c r="A682" s="68">
        <v>2314</v>
      </c>
      <c r="B682" s="68" t="s">
        <v>1513</v>
      </c>
      <c r="C682" s="68" t="s">
        <v>314</v>
      </c>
      <c r="D682" s="5"/>
      <c r="E682" s="5"/>
    </row>
    <row r="683" spans="1:5" ht="12.75">
      <c r="A683" s="68">
        <v>2329</v>
      </c>
      <c r="B683" s="68" t="s">
        <v>1514</v>
      </c>
      <c r="C683" s="68" t="s">
        <v>1515</v>
      </c>
      <c r="D683" s="5"/>
      <c r="E683" s="5"/>
    </row>
    <row r="684" spans="1:5" ht="12.75">
      <c r="A684" s="68">
        <v>2329</v>
      </c>
      <c r="B684" s="68" t="s">
        <v>1516</v>
      </c>
      <c r="C684" s="68" t="s">
        <v>1517</v>
      </c>
      <c r="D684" s="5"/>
      <c r="E684" s="5"/>
    </row>
    <row r="685" spans="1:5" ht="12.75">
      <c r="A685" s="68">
        <v>2369</v>
      </c>
      <c r="B685" s="68" t="s">
        <v>1518</v>
      </c>
      <c r="C685" s="68" t="s">
        <v>1519</v>
      </c>
      <c r="D685" s="5"/>
      <c r="E685" s="5"/>
    </row>
    <row r="686" spans="1:5" ht="12.75">
      <c r="A686" s="68">
        <v>2369</v>
      </c>
      <c r="B686" s="68" t="s">
        <v>1520</v>
      </c>
      <c r="C686" s="68" t="s">
        <v>1521</v>
      </c>
      <c r="D686" s="5"/>
      <c r="E686" s="5"/>
    </row>
    <row r="687" spans="1:5" ht="12.75">
      <c r="A687" s="68">
        <v>2385</v>
      </c>
      <c r="B687" s="68" t="s">
        <v>1522</v>
      </c>
      <c r="C687" s="68" t="s">
        <v>1523</v>
      </c>
      <c r="D687" s="5"/>
      <c r="E687" s="5"/>
    </row>
    <row r="688" spans="1:5" ht="12.75">
      <c r="A688" s="68">
        <v>2412</v>
      </c>
      <c r="B688" s="68" t="s">
        <v>1524</v>
      </c>
      <c r="C688" s="68" t="s">
        <v>1525</v>
      </c>
      <c r="D688" s="5"/>
      <c r="E688" s="5"/>
    </row>
    <row r="689" spans="1:5" ht="12.75">
      <c r="A689" s="68">
        <v>2416</v>
      </c>
      <c r="B689" s="68" t="s">
        <v>1526</v>
      </c>
      <c r="C689" s="68" t="s">
        <v>1527</v>
      </c>
      <c r="D689" s="5"/>
      <c r="E689" s="5"/>
    </row>
    <row r="690" spans="1:5" ht="12.75">
      <c r="A690" s="68">
        <v>2416</v>
      </c>
      <c r="B690" s="68" t="s">
        <v>1528</v>
      </c>
      <c r="C690" s="68" t="s">
        <v>1529</v>
      </c>
      <c r="D690" s="5"/>
      <c r="E690" s="5"/>
    </row>
    <row r="691" spans="1:5" ht="12.75">
      <c r="A691" s="68">
        <v>2417</v>
      </c>
      <c r="B691" s="68" t="s">
        <v>1323</v>
      </c>
      <c r="C691" s="68" t="s">
        <v>227</v>
      </c>
      <c r="D691" s="5"/>
      <c r="E691" s="5"/>
    </row>
    <row r="692" spans="1:5" ht="12.75">
      <c r="A692" s="68">
        <v>2431</v>
      </c>
      <c r="B692" s="68" t="s">
        <v>470</v>
      </c>
      <c r="C692" s="68" t="s">
        <v>192</v>
      </c>
      <c r="D692" s="5"/>
      <c r="E692" s="5"/>
    </row>
    <row r="693" spans="1:5" ht="12.75">
      <c r="A693" s="68">
        <v>2448</v>
      </c>
      <c r="B693" s="68" t="s">
        <v>1530</v>
      </c>
      <c r="C693" s="68" t="s">
        <v>1531</v>
      </c>
      <c r="D693" s="5"/>
      <c r="E693" s="5"/>
    </row>
    <row r="694" spans="1:5" ht="12.75">
      <c r="A694" s="68">
        <v>2452</v>
      </c>
      <c r="B694" s="68" t="s">
        <v>1532</v>
      </c>
      <c r="C694" s="68" t="s">
        <v>1533</v>
      </c>
      <c r="D694" s="5"/>
      <c r="E694" s="5"/>
    </row>
    <row r="695" spans="1:5" ht="12.75">
      <c r="A695" s="68">
        <v>2452</v>
      </c>
      <c r="B695" s="68" t="s">
        <v>784</v>
      </c>
      <c r="C695" s="68" t="s">
        <v>785</v>
      </c>
      <c r="D695" s="5"/>
      <c r="E695" s="5"/>
    </row>
    <row r="696" spans="1:5" ht="12.75">
      <c r="A696" s="68">
        <v>2452</v>
      </c>
      <c r="B696" s="68" t="s">
        <v>1534</v>
      </c>
      <c r="C696" s="68" t="s">
        <v>1535</v>
      </c>
      <c r="D696" s="5"/>
      <c r="E696" s="5"/>
    </row>
    <row r="697" spans="1:5" ht="12.75">
      <c r="A697" s="68">
        <v>2452</v>
      </c>
      <c r="B697" s="68" t="s">
        <v>1536</v>
      </c>
      <c r="C697" s="68" t="s">
        <v>1537</v>
      </c>
      <c r="D697" s="5"/>
      <c r="E697" s="5"/>
    </row>
    <row r="698" spans="1:5" ht="12.75">
      <c r="A698" s="68">
        <v>2452</v>
      </c>
      <c r="B698" s="68" t="s">
        <v>1538</v>
      </c>
      <c r="C698" s="68" t="s">
        <v>1539</v>
      </c>
      <c r="D698" s="5"/>
      <c r="E698" s="5"/>
    </row>
    <row r="699" spans="1:5" ht="12.75">
      <c r="A699" s="68">
        <v>2452</v>
      </c>
      <c r="B699" s="68" t="s">
        <v>1540</v>
      </c>
      <c r="C699" s="68" t="s">
        <v>1541</v>
      </c>
      <c r="D699" s="5"/>
      <c r="E699" s="5"/>
    </row>
    <row r="700" spans="1:5" ht="12.75">
      <c r="A700" s="68">
        <v>2452</v>
      </c>
      <c r="B700" s="68" t="s">
        <v>1542</v>
      </c>
      <c r="C700" s="68" t="s">
        <v>1543</v>
      </c>
      <c r="D700" s="5"/>
      <c r="E700" s="5"/>
    </row>
    <row r="701" spans="1:5" ht="12.75">
      <c r="A701" s="68">
        <v>2452</v>
      </c>
      <c r="B701" s="68" t="s">
        <v>1544</v>
      </c>
      <c r="C701" s="68" t="s">
        <v>1545</v>
      </c>
      <c r="D701" s="5"/>
      <c r="E701" s="5"/>
    </row>
    <row r="702" spans="1:5" ht="12.75">
      <c r="A702" s="68">
        <v>2452</v>
      </c>
      <c r="B702" s="68" t="s">
        <v>1546</v>
      </c>
      <c r="C702" s="68" t="s">
        <v>1547</v>
      </c>
      <c r="D702" s="5"/>
      <c r="E702" s="5"/>
    </row>
    <row r="703" spans="1:5" ht="12.75">
      <c r="A703" s="68">
        <v>2452</v>
      </c>
      <c r="B703" s="68" t="s">
        <v>1548</v>
      </c>
      <c r="C703" s="68" t="s">
        <v>1549</v>
      </c>
      <c r="D703" s="5"/>
      <c r="E703" s="5"/>
    </row>
    <row r="704" spans="1:5" ht="12.75">
      <c r="A704" s="68">
        <v>2452</v>
      </c>
      <c r="B704" s="68" t="s">
        <v>1550</v>
      </c>
      <c r="C704" s="68" t="s">
        <v>1551</v>
      </c>
      <c r="D704" s="5"/>
      <c r="E704" s="5"/>
    </row>
    <row r="705" spans="1:5" ht="12.75">
      <c r="A705" s="68">
        <v>2452</v>
      </c>
      <c r="B705" s="68" t="s">
        <v>1552</v>
      </c>
      <c r="C705" s="68" t="s">
        <v>1553</v>
      </c>
      <c r="D705" s="5"/>
      <c r="E705" s="5"/>
    </row>
    <row r="706" spans="1:5" ht="12.75">
      <c r="A706" s="68">
        <v>2452</v>
      </c>
      <c r="B706" s="68" t="s">
        <v>1554</v>
      </c>
      <c r="C706" s="68" t="s">
        <v>1555</v>
      </c>
      <c r="D706" s="5"/>
      <c r="E706" s="5"/>
    </row>
    <row r="707" spans="1:5" ht="12.75">
      <c r="A707" s="68">
        <v>2452</v>
      </c>
      <c r="B707" s="68" t="s">
        <v>1556</v>
      </c>
      <c r="C707" s="68" t="s">
        <v>1557</v>
      </c>
      <c r="D707" s="5"/>
      <c r="E707" s="5"/>
    </row>
    <row r="708" spans="1:5" ht="12.75">
      <c r="A708" s="68">
        <v>2452</v>
      </c>
      <c r="B708" s="68" t="s">
        <v>1558</v>
      </c>
      <c r="C708" s="68" t="s">
        <v>1559</v>
      </c>
      <c r="D708" s="5"/>
      <c r="E708" s="5"/>
    </row>
    <row r="709" spans="1:5" ht="12.75">
      <c r="A709" s="68">
        <v>2452</v>
      </c>
      <c r="B709" s="68" t="s">
        <v>1560</v>
      </c>
      <c r="C709" s="68" t="s">
        <v>1561</v>
      </c>
      <c r="D709" s="5"/>
      <c r="E709" s="5"/>
    </row>
    <row r="710" spans="1:5" ht="12.75">
      <c r="A710" s="68">
        <v>2452</v>
      </c>
      <c r="B710" s="68" t="s">
        <v>1562</v>
      </c>
      <c r="C710" s="68" t="s">
        <v>1563</v>
      </c>
      <c r="D710" s="5"/>
      <c r="E710" s="5"/>
    </row>
    <row r="711" spans="1:5" ht="12.75">
      <c r="A711" s="68">
        <v>2452</v>
      </c>
      <c r="B711" s="68" t="s">
        <v>1564</v>
      </c>
      <c r="C711" s="68" t="s">
        <v>1565</v>
      </c>
      <c r="D711" s="5"/>
      <c r="E711" s="5"/>
    </row>
    <row r="712" spans="1:5" ht="12.75">
      <c r="A712" s="68">
        <v>2452</v>
      </c>
      <c r="B712" s="68" t="s">
        <v>1566</v>
      </c>
      <c r="C712" s="68" t="s">
        <v>1567</v>
      </c>
      <c r="D712" s="5"/>
      <c r="E712" s="5"/>
    </row>
    <row r="713" spans="1:5" ht="12.75">
      <c r="A713" s="68">
        <v>2452</v>
      </c>
      <c r="B713" s="68" t="s">
        <v>729</v>
      </c>
      <c r="C713" s="68" t="s">
        <v>730</v>
      </c>
      <c r="D713" s="5"/>
      <c r="E713" s="5"/>
    </row>
    <row r="714" spans="1:5" ht="12.75">
      <c r="A714" s="68">
        <v>2452</v>
      </c>
      <c r="B714" s="68" t="s">
        <v>1568</v>
      </c>
      <c r="C714" s="68" t="s">
        <v>1569</v>
      </c>
      <c r="D714" s="5"/>
      <c r="E714" s="5"/>
    </row>
    <row r="715" spans="1:5" ht="12.75">
      <c r="A715" s="68">
        <v>2452</v>
      </c>
      <c r="B715" s="68" t="s">
        <v>598</v>
      </c>
      <c r="C715" s="68" t="s">
        <v>599</v>
      </c>
      <c r="D715" s="5"/>
      <c r="E715" s="5"/>
    </row>
    <row r="716" spans="1:5" ht="12.75">
      <c r="A716" s="68">
        <v>2452</v>
      </c>
      <c r="B716" s="68" t="s">
        <v>1570</v>
      </c>
      <c r="C716" s="68" t="s">
        <v>1571</v>
      </c>
      <c r="D716" s="5"/>
      <c r="E716" s="5"/>
    </row>
    <row r="717" spans="1:5" ht="12.75">
      <c r="A717" s="68">
        <v>2452</v>
      </c>
      <c r="B717" s="68" t="s">
        <v>1572</v>
      </c>
      <c r="C717" s="68" t="s">
        <v>1573</v>
      </c>
      <c r="D717" s="5"/>
      <c r="E717" s="5"/>
    </row>
    <row r="718" spans="1:5" ht="12.75">
      <c r="A718" s="68">
        <v>2452</v>
      </c>
      <c r="B718" s="68" t="s">
        <v>1574</v>
      </c>
      <c r="C718" s="68" t="s">
        <v>1575</v>
      </c>
      <c r="D718" s="5"/>
      <c r="E718" s="5"/>
    </row>
    <row r="719" spans="1:5" ht="12.75">
      <c r="A719" s="68">
        <v>2452</v>
      </c>
      <c r="B719" s="68" t="s">
        <v>1576</v>
      </c>
      <c r="C719" s="68" t="s">
        <v>1577</v>
      </c>
      <c r="D719" s="5"/>
      <c r="E719" s="5"/>
    </row>
    <row r="720" spans="1:5" ht="12.75">
      <c r="A720" s="68">
        <v>2452</v>
      </c>
      <c r="B720" s="68" t="s">
        <v>1578</v>
      </c>
      <c r="C720" s="68" t="s">
        <v>1579</v>
      </c>
      <c r="D720" s="5"/>
      <c r="E720" s="5"/>
    </row>
    <row r="721" spans="1:5" ht="12.75">
      <c r="A721" s="68">
        <v>2452</v>
      </c>
      <c r="B721" s="68" t="s">
        <v>1580</v>
      </c>
      <c r="C721" s="68" t="s">
        <v>1581</v>
      </c>
      <c r="D721" s="5"/>
      <c r="E721" s="5"/>
    </row>
    <row r="722" spans="1:5" ht="12.75">
      <c r="A722" s="68">
        <v>2452</v>
      </c>
      <c r="B722" s="68" t="s">
        <v>1582</v>
      </c>
      <c r="C722" s="68" t="s">
        <v>1583</v>
      </c>
      <c r="D722" s="5"/>
      <c r="E722" s="5"/>
    </row>
    <row r="723" spans="1:5" ht="12.75">
      <c r="A723" s="68">
        <v>2452</v>
      </c>
      <c r="B723" s="68" t="s">
        <v>1584</v>
      </c>
      <c r="C723" s="68" t="s">
        <v>1585</v>
      </c>
      <c r="D723" s="5"/>
      <c r="E723" s="5"/>
    </row>
    <row r="724" spans="1:5" ht="12.75">
      <c r="A724" s="68">
        <v>2452</v>
      </c>
      <c r="B724" s="68" t="s">
        <v>1586</v>
      </c>
      <c r="C724" s="68" t="s">
        <v>1587</v>
      </c>
      <c r="D724" s="5"/>
      <c r="E724" s="5"/>
    </row>
    <row r="725" spans="1:5" ht="12.75">
      <c r="A725" s="68">
        <v>2452</v>
      </c>
      <c r="B725" s="68" t="s">
        <v>1588</v>
      </c>
      <c r="C725" s="68" t="s">
        <v>1589</v>
      </c>
      <c r="D725" s="5"/>
      <c r="E725" s="5"/>
    </row>
    <row r="726" spans="1:5" ht="12.75">
      <c r="A726" s="68">
        <v>2452</v>
      </c>
      <c r="B726" s="68" t="s">
        <v>1421</v>
      </c>
      <c r="C726" s="68" t="s">
        <v>1422</v>
      </c>
      <c r="D726" s="5"/>
      <c r="E726" s="5"/>
    </row>
    <row r="727" spans="1:5" ht="12.75">
      <c r="A727" s="68">
        <v>2452</v>
      </c>
      <c r="B727" s="68" t="s">
        <v>1590</v>
      </c>
      <c r="C727" s="68" t="s">
        <v>1591</v>
      </c>
      <c r="D727" s="5"/>
      <c r="E727" s="5"/>
    </row>
    <row r="728" spans="1:5" ht="12.75">
      <c r="A728" s="68">
        <v>2463</v>
      </c>
      <c r="B728" s="68" t="s">
        <v>1592</v>
      </c>
      <c r="C728" s="68" t="s">
        <v>1593</v>
      </c>
      <c r="D728" s="5"/>
      <c r="E728" s="5"/>
    </row>
    <row r="729" spans="1:5" ht="12.75">
      <c r="A729" s="68">
        <v>2477</v>
      </c>
      <c r="B729" s="68" t="s">
        <v>1594</v>
      </c>
      <c r="C729" s="68" t="s">
        <v>1595</v>
      </c>
      <c r="D729" s="5"/>
      <c r="E729" s="5"/>
    </row>
    <row r="730" spans="1:5" ht="12.75">
      <c r="A730" s="68">
        <v>2477</v>
      </c>
      <c r="B730" s="68" t="s">
        <v>1596</v>
      </c>
      <c r="C730" s="68" t="s">
        <v>1597</v>
      </c>
      <c r="D730" s="5"/>
      <c r="E730" s="5"/>
    </row>
    <row r="731" spans="1:5" ht="12.75">
      <c r="A731" s="68">
        <v>2493</v>
      </c>
      <c r="B731" s="68" t="s">
        <v>1598</v>
      </c>
      <c r="C731" s="68" t="s">
        <v>221</v>
      </c>
      <c r="D731" s="5"/>
      <c r="E731" s="5"/>
    </row>
    <row r="732" spans="1:5" ht="12.75">
      <c r="A732" s="68">
        <v>2494</v>
      </c>
      <c r="B732" s="68" t="s">
        <v>1599</v>
      </c>
      <c r="C732" s="68" t="s">
        <v>164</v>
      </c>
      <c r="D732" s="5"/>
      <c r="E732" s="5"/>
    </row>
    <row r="733" spans="1:5" ht="12.75">
      <c r="A733" s="68">
        <v>2550</v>
      </c>
      <c r="B733" s="68" t="s">
        <v>1600</v>
      </c>
      <c r="C733" s="68" t="s">
        <v>1601</v>
      </c>
      <c r="D733" s="5"/>
      <c r="E733" s="5"/>
    </row>
    <row r="734" spans="1:5" ht="12.75">
      <c r="A734" s="68">
        <v>2562</v>
      </c>
      <c r="B734" s="68" t="s">
        <v>1602</v>
      </c>
      <c r="C734" s="68" t="s">
        <v>2115</v>
      </c>
      <c r="D734" s="5"/>
      <c r="E734" s="5"/>
    </row>
    <row r="735" spans="1:5" ht="12.75">
      <c r="A735" s="68">
        <v>2586</v>
      </c>
      <c r="B735" s="68" t="s">
        <v>1603</v>
      </c>
      <c r="C735" s="68" t="s">
        <v>1604</v>
      </c>
      <c r="D735" s="5"/>
      <c r="E735" s="5"/>
    </row>
    <row r="736" spans="1:5" ht="12.75">
      <c r="A736" s="68">
        <v>2586</v>
      </c>
      <c r="B736" s="68" t="s">
        <v>1605</v>
      </c>
      <c r="C736" s="68" t="s">
        <v>1606</v>
      </c>
      <c r="D736" s="5"/>
      <c r="E736" s="5"/>
    </row>
    <row r="737" spans="1:5" ht="12.75">
      <c r="A737" s="68">
        <v>2594</v>
      </c>
      <c r="B737" s="68" t="s">
        <v>1607</v>
      </c>
      <c r="C737" s="68" t="s">
        <v>165</v>
      </c>
      <c r="D737" s="5"/>
      <c r="E737" s="5"/>
    </row>
    <row r="738" spans="1:5" ht="12.75">
      <c r="A738" s="68">
        <v>2605</v>
      </c>
      <c r="B738" s="68" t="s">
        <v>1051</v>
      </c>
      <c r="C738" s="68" t="s">
        <v>309</v>
      </c>
      <c r="D738" s="5"/>
      <c r="E738" s="5"/>
    </row>
    <row r="739" spans="1:5" ht="12.75">
      <c r="A739" s="68">
        <v>2630</v>
      </c>
      <c r="B739" s="68" t="s">
        <v>1608</v>
      </c>
      <c r="C739" s="68" t="s">
        <v>1609</v>
      </c>
      <c r="D739" s="5"/>
      <c r="E739" s="5"/>
    </row>
    <row r="740" spans="1:5" ht="12.75">
      <c r="A740" s="68">
        <v>2630</v>
      </c>
      <c r="B740" s="68" t="s">
        <v>1610</v>
      </c>
      <c r="C740" s="68" t="s">
        <v>1611</v>
      </c>
      <c r="D740" s="5"/>
      <c r="E740" s="5"/>
    </row>
    <row r="741" spans="1:5" ht="12.75">
      <c r="A741" s="68">
        <v>2633</v>
      </c>
      <c r="B741" s="68" t="s">
        <v>1612</v>
      </c>
      <c r="C741" s="68" t="s">
        <v>1613</v>
      </c>
      <c r="D741" s="5"/>
      <c r="E741" s="5"/>
    </row>
    <row r="742" spans="1:5" ht="12.75">
      <c r="A742" s="68">
        <v>2633</v>
      </c>
      <c r="B742" s="68" t="s">
        <v>1614</v>
      </c>
      <c r="C742" s="68" t="s">
        <v>1615</v>
      </c>
      <c r="D742" s="5"/>
      <c r="E742" s="5"/>
    </row>
    <row r="743" spans="1:5" ht="12.75">
      <c r="A743" s="68">
        <v>2633</v>
      </c>
      <c r="B743" s="68" t="s">
        <v>1616</v>
      </c>
      <c r="C743" s="68" t="s">
        <v>1617</v>
      </c>
      <c r="D743" s="5"/>
      <c r="E743" s="5"/>
    </row>
    <row r="744" spans="1:5" ht="12.75">
      <c r="A744" s="68">
        <v>2649</v>
      </c>
      <c r="B744" s="68" t="s">
        <v>1618</v>
      </c>
      <c r="C744" s="68" t="s">
        <v>311</v>
      </c>
      <c r="D744" s="5"/>
      <c r="E744" s="5"/>
    </row>
    <row r="745" spans="1:5" ht="12.75">
      <c r="A745" s="68">
        <v>2656</v>
      </c>
      <c r="B745" s="68" t="s">
        <v>1619</v>
      </c>
      <c r="C745" s="68" t="s">
        <v>1620</v>
      </c>
      <c r="D745" s="5"/>
      <c r="E745" s="5"/>
    </row>
    <row r="746" spans="1:5" ht="12.75">
      <c r="A746" s="68">
        <v>2658</v>
      </c>
      <c r="B746" s="68" t="s">
        <v>1621</v>
      </c>
      <c r="C746" s="68" t="s">
        <v>290</v>
      </c>
      <c r="D746" s="5"/>
      <c r="E746" s="5"/>
    </row>
    <row r="747" spans="1:5" ht="12.75">
      <c r="A747" s="68">
        <v>2663</v>
      </c>
      <c r="B747" s="68" t="s">
        <v>1622</v>
      </c>
      <c r="C747" s="68" t="s">
        <v>255</v>
      </c>
      <c r="D747" s="5"/>
      <c r="E747" s="5"/>
    </row>
    <row r="748" spans="1:5" ht="12.75">
      <c r="A748" s="68">
        <v>2675</v>
      </c>
      <c r="B748" s="68" t="s">
        <v>366</v>
      </c>
      <c r="C748" s="68" t="s">
        <v>93</v>
      </c>
      <c r="D748" s="5"/>
      <c r="E748" s="5"/>
    </row>
    <row r="749" spans="1:5" ht="12.75">
      <c r="A749" s="68">
        <v>2684</v>
      </c>
      <c r="B749" s="68" t="s">
        <v>1623</v>
      </c>
      <c r="C749" s="68" t="s">
        <v>1624</v>
      </c>
      <c r="D749" s="5"/>
      <c r="E749" s="5"/>
    </row>
    <row r="750" spans="1:5" ht="12.75">
      <c r="A750" s="68">
        <v>2684</v>
      </c>
      <c r="B750" s="68" t="s">
        <v>1625</v>
      </c>
      <c r="C750" s="68" t="s">
        <v>1626</v>
      </c>
      <c r="D750" s="5"/>
      <c r="E750" s="5"/>
    </row>
    <row r="751" spans="1:5" ht="12.75">
      <c r="A751" s="68">
        <v>2704</v>
      </c>
      <c r="B751" s="68" t="s">
        <v>1627</v>
      </c>
      <c r="C751" s="68" t="s">
        <v>1628</v>
      </c>
      <c r="D751" s="5"/>
      <c r="E751" s="5"/>
    </row>
    <row r="752" spans="1:5" ht="12.75">
      <c r="A752" s="68">
        <v>2704</v>
      </c>
      <c r="B752" s="68" t="s">
        <v>1629</v>
      </c>
      <c r="C752" s="68" t="s">
        <v>1630</v>
      </c>
      <c r="D752" s="5"/>
      <c r="E752" s="5"/>
    </row>
    <row r="753" spans="1:5" ht="12.75">
      <c r="A753" s="68">
        <v>2768</v>
      </c>
      <c r="B753" s="68" t="s">
        <v>1631</v>
      </c>
      <c r="C753" s="68" t="s">
        <v>1632</v>
      </c>
      <c r="D753" s="5"/>
      <c r="E753" s="5"/>
    </row>
    <row r="754" spans="1:5" ht="12.75">
      <c r="A754" s="68">
        <v>2768</v>
      </c>
      <c r="B754" s="68" t="s">
        <v>1633</v>
      </c>
      <c r="C754" s="68" t="s">
        <v>1634</v>
      </c>
      <c r="D754" s="5"/>
      <c r="E754" s="5"/>
    </row>
    <row r="755" spans="1:5" ht="12.75">
      <c r="A755" s="68">
        <v>2768</v>
      </c>
      <c r="B755" s="68" t="s">
        <v>1635</v>
      </c>
      <c r="C755" s="68" t="s">
        <v>1636</v>
      </c>
      <c r="D755" s="5"/>
      <c r="E755" s="5"/>
    </row>
    <row r="756" spans="1:5" ht="12.75">
      <c r="A756" s="68">
        <v>2814</v>
      </c>
      <c r="B756" s="68" t="s">
        <v>720</v>
      </c>
      <c r="C756" s="68" t="s">
        <v>2116</v>
      </c>
      <c r="D756" s="5"/>
      <c r="E756" s="5"/>
    </row>
    <row r="757" spans="1:5" ht="12.75">
      <c r="A757" s="68">
        <v>2819</v>
      </c>
      <c r="B757" s="68" t="s">
        <v>1637</v>
      </c>
      <c r="C757" s="68" t="s">
        <v>1638</v>
      </c>
      <c r="D757" s="5"/>
      <c r="E757" s="5"/>
    </row>
    <row r="758" spans="1:5" ht="12.75">
      <c r="A758" s="68">
        <v>2823</v>
      </c>
      <c r="B758" s="68" t="s">
        <v>1639</v>
      </c>
      <c r="C758" s="68" t="s">
        <v>1640</v>
      </c>
      <c r="D758" s="5"/>
      <c r="E758" s="5"/>
    </row>
    <row r="759" spans="1:5" ht="12.75">
      <c r="A759" s="68">
        <v>2823</v>
      </c>
      <c r="B759" s="68" t="s">
        <v>1641</v>
      </c>
      <c r="C759" s="68" t="s">
        <v>1642</v>
      </c>
      <c r="D759" s="5"/>
      <c r="E759" s="5"/>
    </row>
    <row r="760" spans="1:5" ht="12.75">
      <c r="A760" s="68">
        <v>2823</v>
      </c>
      <c r="B760" s="68" t="s">
        <v>1643</v>
      </c>
      <c r="C760" s="68" t="s">
        <v>1644</v>
      </c>
      <c r="D760" s="5"/>
      <c r="E760" s="5"/>
    </row>
    <row r="761" spans="1:5" ht="12.75">
      <c r="A761" s="68">
        <v>2823</v>
      </c>
      <c r="B761" s="68" t="s">
        <v>1645</v>
      </c>
      <c r="C761" s="68" t="s">
        <v>1646</v>
      </c>
      <c r="D761" s="5"/>
      <c r="E761" s="5"/>
    </row>
    <row r="762" spans="1:5" ht="12.75">
      <c r="A762" s="68">
        <v>2823</v>
      </c>
      <c r="B762" s="68" t="s">
        <v>735</v>
      </c>
      <c r="C762" s="68" t="s">
        <v>736</v>
      </c>
      <c r="D762" s="5"/>
      <c r="E762" s="5"/>
    </row>
    <row r="763" spans="1:5" ht="12.75">
      <c r="A763" s="68">
        <v>2877</v>
      </c>
      <c r="B763" s="68" t="s">
        <v>1647</v>
      </c>
      <c r="C763" s="68" t="s">
        <v>178</v>
      </c>
      <c r="D763" s="5"/>
      <c r="E763" s="5"/>
    </row>
    <row r="764" spans="1:5" ht="12.75">
      <c r="A764" s="68">
        <v>2897</v>
      </c>
      <c r="B764" s="68" t="s">
        <v>1648</v>
      </c>
      <c r="C764" s="68" t="s">
        <v>1649</v>
      </c>
      <c r="D764" s="5"/>
      <c r="E764" s="5"/>
    </row>
    <row r="765" spans="1:5" ht="12.75">
      <c r="A765" s="68">
        <v>2899</v>
      </c>
      <c r="B765" s="68" t="s">
        <v>1650</v>
      </c>
      <c r="C765" s="68" t="s">
        <v>1651</v>
      </c>
      <c r="D765" s="5"/>
      <c r="E765" s="5"/>
    </row>
    <row r="766" spans="1:5" ht="12.75">
      <c r="A766" s="68">
        <v>2899</v>
      </c>
      <c r="B766" s="68" t="s">
        <v>1652</v>
      </c>
      <c r="C766" s="68" t="s">
        <v>1653</v>
      </c>
      <c r="D766" s="5"/>
      <c r="E766" s="5"/>
    </row>
    <row r="767" spans="1:5" ht="12.75">
      <c r="A767" s="68">
        <v>2909</v>
      </c>
      <c r="B767" s="68" t="s">
        <v>1654</v>
      </c>
      <c r="C767" s="68" t="s">
        <v>1655</v>
      </c>
      <c r="D767" s="5"/>
      <c r="E767" s="5"/>
    </row>
    <row r="768" spans="1:5" ht="12.75">
      <c r="A768" s="68">
        <v>2909</v>
      </c>
      <c r="B768" s="68" t="s">
        <v>1656</v>
      </c>
      <c r="C768" s="68" t="s">
        <v>1657</v>
      </c>
      <c r="D768" s="5"/>
      <c r="E768" s="5"/>
    </row>
    <row r="769" spans="1:5" ht="12.75">
      <c r="A769" s="68">
        <v>2909</v>
      </c>
      <c r="B769" s="68" t="s">
        <v>1658</v>
      </c>
      <c r="C769" s="68" t="s">
        <v>1659</v>
      </c>
      <c r="D769" s="5"/>
      <c r="E769" s="5"/>
    </row>
    <row r="770" spans="1:5" ht="12.75">
      <c r="A770" s="68">
        <v>2909</v>
      </c>
      <c r="B770" s="68" t="s">
        <v>1660</v>
      </c>
      <c r="C770" s="68" t="s">
        <v>1661</v>
      </c>
      <c r="D770" s="5"/>
      <c r="E770" s="5"/>
    </row>
    <row r="771" spans="1:5" ht="12.75">
      <c r="A771" s="68">
        <v>2909</v>
      </c>
      <c r="B771" s="68" t="s">
        <v>1662</v>
      </c>
      <c r="C771" s="68" t="s">
        <v>1663</v>
      </c>
      <c r="D771" s="5"/>
      <c r="E771" s="5"/>
    </row>
    <row r="772" spans="1:5" ht="12.75">
      <c r="A772" s="68">
        <v>2909</v>
      </c>
      <c r="B772" s="68" t="s">
        <v>1664</v>
      </c>
      <c r="C772" s="68" t="s">
        <v>1665</v>
      </c>
      <c r="D772" s="5"/>
      <c r="E772" s="5"/>
    </row>
    <row r="773" spans="1:5" ht="12.75">
      <c r="A773" s="68">
        <v>2909</v>
      </c>
      <c r="B773" s="68" t="s">
        <v>1666</v>
      </c>
      <c r="C773" s="68" t="s">
        <v>1667</v>
      </c>
      <c r="D773" s="5"/>
      <c r="E773" s="5"/>
    </row>
    <row r="774" spans="1:5" ht="12.75">
      <c r="A774" s="68">
        <v>2945</v>
      </c>
      <c r="B774" s="68" t="s">
        <v>1612</v>
      </c>
      <c r="C774" s="68" t="s">
        <v>1613</v>
      </c>
      <c r="D774" s="5"/>
      <c r="E774" s="5"/>
    </row>
    <row r="775" spans="1:5" ht="12.75">
      <c r="A775" s="68">
        <v>2945</v>
      </c>
      <c r="B775" s="68" t="s">
        <v>1668</v>
      </c>
      <c r="C775" s="68" t="s">
        <v>1669</v>
      </c>
      <c r="D775" s="5"/>
      <c r="E775" s="5"/>
    </row>
    <row r="776" spans="1:5" ht="12.75">
      <c r="A776" s="68">
        <v>2962</v>
      </c>
      <c r="B776" s="68" t="s">
        <v>1670</v>
      </c>
      <c r="C776" s="68" t="s">
        <v>1671</v>
      </c>
      <c r="D776" s="5"/>
      <c r="E776" s="5"/>
    </row>
    <row r="777" spans="1:5" ht="12.75">
      <c r="A777" s="68">
        <v>2996</v>
      </c>
      <c r="B777" s="68" t="s">
        <v>1672</v>
      </c>
      <c r="C777" s="68" t="s">
        <v>1699</v>
      </c>
      <c r="D777" s="5"/>
      <c r="E777" s="5"/>
    </row>
    <row r="778" spans="1:5" ht="12.75">
      <c r="A778" s="68">
        <v>2996</v>
      </c>
      <c r="B778" s="68" t="s">
        <v>1700</v>
      </c>
      <c r="C778" s="68" t="s">
        <v>1701</v>
      </c>
      <c r="D778" s="5"/>
      <c r="E778" s="5"/>
    </row>
    <row r="779" spans="1:5" ht="12.75">
      <c r="A779" s="68">
        <v>2996</v>
      </c>
      <c r="B779" s="68" t="s">
        <v>1274</v>
      </c>
      <c r="C779" s="68" t="s">
        <v>1275</v>
      </c>
      <c r="D779" s="5"/>
      <c r="E779" s="5"/>
    </row>
    <row r="780" spans="1:5" ht="12.75">
      <c r="A780" s="68">
        <v>2996</v>
      </c>
      <c r="B780" s="68" t="s">
        <v>1702</v>
      </c>
      <c r="C780" s="68" t="s">
        <v>1703</v>
      </c>
      <c r="D780" s="5"/>
      <c r="E780" s="5"/>
    </row>
    <row r="781" spans="1:5" ht="12.75">
      <c r="A781" s="68">
        <v>2996</v>
      </c>
      <c r="B781" s="68" t="s">
        <v>1704</v>
      </c>
      <c r="C781" s="68" t="s">
        <v>1705</v>
      </c>
      <c r="D781" s="5"/>
      <c r="E781" s="5"/>
    </row>
    <row r="782" spans="1:5" ht="12.75">
      <c r="A782" s="68">
        <v>2996</v>
      </c>
      <c r="B782" s="68" t="s">
        <v>1706</v>
      </c>
      <c r="C782" s="68" t="s">
        <v>1707</v>
      </c>
      <c r="D782" s="5"/>
      <c r="E782" s="5"/>
    </row>
    <row r="783" spans="1:5" ht="12.75">
      <c r="A783" s="68">
        <v>2996</v>
      </c>
      <c r="B783" s="68" t="s">
        <v>1435</v>
      </c>
      <c r="C783" s="68" t="s">
        <v>1436</v>
      </c>
      <c r="D783" s="5"/>
      <c r="E783" s="5"/>
    </row>
    <row r="784" spans="1:5" ht="12.75">
      <c r="A784" s="68">
        <v>2996</v>
      </c>
      <c r="B784" s="68" t="s">
        <v>1708</v>
      </c>
      <c r="C784" s="68" t="s">
        <v>1709</v>
      </c>
      <c r="D784" s="5"/>
      <c r="E784" s="5"/>
    </row>
    <row r="785" spans="1:5" ht="12.75">
      <c r="A785" s="68">
        <v>3014</v>
      </c>
      <c r="B785" s="68" t="s">
        <v>1710</v>
      </c>
      <c r="C785" s="68" t="s">
        <v>1711</v>
      </c>
      <c r="D785" s="5"/>
      <c r="E785" s="5"/>
    </row>
    <row r="786" spans="1:5" ht="12.75">
      <c r="A786" s="68">
        <v>3022</v>
      </c>
      <c r="B786" s="68" t="s">
        <v>1712</v>
      </c>
      <c r="C786" s="68" t="s">
        <v>1713</v>
      </c>
      <c r="D786" s="5"/>
      <c r="E786" s="5"/>
    </row>
    <row r="787" spans="1:5" ht="12.75">
      <c r="A787" s="68">
        <v>3051</v>
      </c>
      <c r="B787" s="68" t="s">
        <v>1714</v>
      </c>
      <c r="C787" s="68" t="s">
        <v>1715</v>
      </c>
      <c r="D787" s="5"/>
      <c r="E787" s="5"/>
    </row>
    <row r="788" spans="1:5" ht="12.75">
      <c r="A788" s="68">
        <v>3051</v>
      </c>
      <c r="B788" s="68" t="s">
        <v>1716</v>
      </c>
      <c r="C788" s="68" t="s">
        <v>1717</v>
      </c>
      <c r="D788" s="5"/>
      <c r="E788" s="5"/>
    </row>
    <row r="789" spans="1:5" ht="12.75">
      <c r="A789" s="68">
        <v>3090</v>
      </c>
      <c r="B789" s="68" t="s">
        <v>1718</v>
      </c>
      <c r="C789" s="68" t="s">
        <v>249</v>
      </c>
      <c r="D789" s="5"/>
      <c r="E789" s="5"/>
    </row>
    <row r="790" spans="1:5" ht="12.75">
      <c r="A790" s="68">
        <v>3095</v>
      </c>
      <c r="B790" s="68" t="s">
        <v>1719</v>
      </c>
      <c r="C790" s="68" t="s">
        <v>94</v>
      </c>
      <c r="D790" s="5"/>
      <c r="E790" s="5"/>
    </row>
    <row r="791" spans="1:5" ht="12.75">
      <c r="A791" s="68">
        <v>3108</v>
      </c>
      <c r="B791" s="68" t="s">
        <v>1720</v>
      </c>
      <c r="C791" s="68" t="s">
        <v>1721</v>
      </c>
      <c r="D791" s="5"/>
      <c r="E791" s="5"/>
    </row>
    <row r="792" spans="1:5" ht="12.75">
      <c r="A792" s="68">
        <v>3147</v>
      </c>
      <c r="B792" s="68" t="s">
        <v>1722</v>
      </c>
      <c r="C792" s="68" t="s">
        <v>1723</v>
      </c>
      <c r="D792" s="5"/>
      <c r="E792" s="5"/>
    </row>
    <row r="793" spans="1:5" ht="12.75">
      <c r="A793" s="68">
        <v>3203</v>
      </c>
      <c r="B793" s="68" t="s">
        <v>1724</v>
      </c>
      <c r="C793" s="68" t="s">
        <v>1725</v>
      </c>
      <c r="D793" s="5"/>
      <c r="E793" s="5"/>
    </row>
    <row r="794" spans="1:5" ht="12.75">
      <c r="A794" s="68">
        <v>3209</v>
      </c>
      <c r="B794" s="68" t="s">
        <v>1726</v>
      </c>
      <c r="C794" s="68" t="s">
        <v>1727</v>
      </c>
      <c r="D794" s="5"/>
      <c r="E794" s="5"/>
    </row>
    <row r="795" spans="1:5" ht="12.75">
      <c r="A795" s="68">
        <v>3209</v>
      </c>
      <c r="B795" s="68" t="s">
        <v>1728</v>
      </c>
      <c r="C795" s="68" t="s">
        <v>1729</v>
      </c>
      <c r="D795" s="5"/>
      <c r="E795" s="5"/>
    </row>
    <row r="796" spans="1:5" ht="12.75">
      <c r="A796" s="68">
        <v>3242</v>
      </c>
      <c r="B796" s="68" t="s">
        <v>1730</v>
      </c>
      <c r="C796" s="68" t="s">
        <v>1731</v>
      </c>
      <c r="D796" s="5"/>
      <c r="E796" s="5"/>
    </row>
    <row r="797" spans="1:5" ht="12.75">
      <c r="A797" s="68">
        <v>3261</v>
      </c>
      <c r="B797" s="68" t="s">
        <v>1732</v>
      </c>
      <c r="C797" s="68" t="s">
        <v>1733</v>
      </c>
      <c r="D797" s="5"/>
      <c r="E797" s="5"/>
    </row>
    <row r="798" spans="1:5" ht="12.75">
      <c r="A798" s="68">
        <v>3272</v>
      </c>
      <c r="B798" s="68" t="s">
        <v>1734</v>
      </c>
      <c r="C798" s="68" t="s">
        <v>1735</v>
      </c>
      <c r="D798" s="5"/>
      <c r="E798" s="5"/>
    </row>
    <row r="799" spans="1:5" ht="12.75">
      <c r="A799" s="68">
        <v>3272</v>
      </c>
      <c r="B799" s="68" t="s">
        <v>1736</v>
      </c>
      <c r="C799" s="68" t="s">
        <v>1737</v>
      </c>
      <c r="D799" s="5"/>
      <c r="E799" s="5"/>
    </row>
    <row r="800" spans="1:5" ht="12.75">
      <c r="A800" s="68">
        <v>3304</v>
      </c>
      <c r="B800" s="68" t="s">
        <v>1738</v>
      </c>
      <c r="C800" s="68" t="s">
        <v>1739</v>
      </c>
      <c r="D800" s="5"/>
      <c r="E800" s="5"/>
    </row>
    <row r="801" spans="1:5" ht="12.75">
      <c r="A801" s="68">
        <v>3304</v>
      </c>
      <c r="B801" s="68" t="s">
        <v>1740</v>
      </c>
      <c r="C801" s="68" t="s">
        <v>1741</v>
      </c>
      <c r="D801" s="5"/>
      <c r="E801" s="5"/>
    </row>
    <row r="802" spans="1:5" ht="12.75">
      <c r="A802" s="68">
        <v>3317</v>
      </c>
      <c r="B802" s="68" t="s">
        <v>1742</v>
      </c>
      <c r="C802" s="68" t="s">
        <v>10</v>
      </c>
      <c r="D802" s="5"/>
      <c r="E802" s="5"/>
    </row>
    <row r="803" spans="1:5" ht="12.75">
      <c r="A803" s="68">
        <v>3322</v>
      </c>
      <c r="B803" s="68" t="s">
        <v>1743</v>
      </c>
      <c r="C803" s="68" t="s">
        <v>1744</v>
      </c>
      <c r="D803" s="5"/>
      <c r="E803" s="5"/>
    </row>
    <row r="804" spans="1:5" ht="12.75">
      <c r="A804" s="68">
        <v>3322</v>
      </c>
      <c r="B804" s="68" t="s">
        <v>1745</v>
      </c>
      <c r="C804" s="68" t="s">
        <v>1746</v>
      </c>
      <c r="D804" s="5"/>
      <c r="E804" s="5"/>
    </row>
    <row r="805" spans="1:5" ht="12.75">
      <c r="A805" s="68">
        <v>3324</v>
      </c>
      <c r="B805" s="68" t="s">
        <v>1747</v>
      </c>
      <c r="C805" s="68" t="s">
        <v>1748</v>
      </c>
      <c r="D805" s="5"/>
      <c r="E805" s="5"/>
    </row>
    <row r="806" spans="1:5" ht="12.75">
      <c r="A806" s="68">
        <v>3324</v>
      </c>
      <c r="B806" s="68" t="s">
        <v>1749</v>
      </c>
      <c r="C806" s="68" t="s">
        <v>1750</v>
      </c>
      <c r="D806" s="5"/>
      <c r="E806" s="5"/>
    </row>
    <row r="807" spans="1:5" ht="12.75">
      <c r="A807" s="68">
        <v>3324</v>
      </c>
      <c r="B807" s="68" t="s">
        <v>1751</v>
      </c>
      <c r="C807" s="68" t="s">
        <v>1752</v>
      </c>
      <c r="D807" s="5"/>
      <c r="E807" s="5"/>
    </row>
    <row r="808" spans="1:5" ht="12.75">
      <c r="A808" s="68">
        <v>3406</v>
      </c>
      <c r="B808" s="68" t="s">
        <v>1753</v>
      </c>
      <c r="C808" s="68" t="s">
        <v>175</v>
      </c>
      <c r="D808" s="5"/>
      <c r="E808" s="5"/>
    </row>
    <row r="809" spans="1:5" ht="12.75">
      <c r="A809" s="68">
        <v>3414</v>
      </c>
      <c r="B809" s="68" t="s">
        <v>1345</v>
      </c>
      <c r="C809" s="68" t="s">
        <v>291</v>
      </c>
      <c r="D809" s="5"/>
      <c r="E809" s="5"/>
    </row>
    <row r="810" spans="1:5" ht="12.75">
      <c r="A810" s="68">
        <v>3433</v>
      </c>
      <c r="B810" s="68" t="s">
        <v>1380</v>
      </c>
      <c r="C810" s="68" t="s">
        <v>1381</v>
      </c>
      <c r="D810" s="5"/>
      <c r="E810" s="5"/>
    </row>
    <row r="811" spans="1:5" ht="12.75">
      <c r="A811" s="68">
        <v>3433</v>
      </c>
      <c r="B811" s="68" t="s">
        <v>1754</v>
      </c>
      <c r="C811" s="68" t="s">
        <v>1755</v>
      </c>
      <c r="D811" s="5"/>
      <c r="E811" s="5"/>
    </row>
    <row r="812" spans="1:5" ht="12.75">
      <c r="A812" s="68">
        <v>3449</v>
      </c>
      <c r="B812" s="68" t="s">
        <v>1756</v>
      </c>
      <c r="C812" s="68" t="s">
        <v>1757</v>
      </c>
      <c r="D812" s="5"/>
      <c r="E812" s="5"/>
    </row>
    <row r="813" spans="1:5" ht="12.75">
      <c r="A813" s="68">
        <v>3449</v>
      </c>
      <c r="B813" s="68" t="s">
        <v>1758</v>
      </c>
      <c r="C813" s="68" t="s">
        <v>1759</v>
      </c>
      <c r="D813" s="5"/>
      <c r="E813" s="5"/>
    </row>
    <row r="814" spans="1:5" ht="12.75">
      <c r="A814" s="68">
        <v>3449</v>
      </c>
      <c r="B814" s="68" t="s">
        <v>1760</v>
      </c>
      <c r="C814" s="68" t="s">
        <v>1761</v>
      </c>
      <c r="D814" s="5"/>
      <c r="E814" s="5"/>
    </row>
    <row r="815" spans="1:5" ht="12.75">
      <c r="A815" s="68">
        <v>3449</v>
      </c>
      <c r="B815" s="68" t="s">
        <v>1762</v>
      </c>
      <c r="C815" s="68" t="s">
        <v>1763</v>
      </c>
      <c r="D815" s="5"/>
      <c r="E815" s="5"/>
    </row>
    <row r="816" spans="1:5" ht="12.75">
      <c r="A816" s="68">
        <v>3529</v>
      </c>
      <c r="B816" s="68" t="s">
        <v>1764</v>
      </c>
      <c r="C816" s="68" t="s">
        <v>1765</v>
      </c>
      <c r="D816" s="5"/>
      <c r="E816" s="5"/>
    </row>
    <row r="817" spans="1:5" ht="12.75">
      <c r="A817" s="68">
        <v>3558</v>
      </c>
      <c r="B817" s="68" t="s">
        <v>1766</v>
      </c>
      <c r="C817" s="68" t="s">
        <v>1767</v>
      </c>
      <c r="D817" s="5"/>
      <c r="E817" s="5"/>
    </row>
    <row r="818" spans="1:5" ht="12.75">
      <c r="A818" s="68">
        <v>3558</v>
      </c>
      <c r="B818" s="68" t="s">
        <v>1768</v>
      </c>
      <c r="C818" s="68" t="s">
        <v>1769</v>
      </c>
      <c r="D818" s="5"/>
      <c r="E818" s="5"/>
    </row>
    <row r="819" spans="1:5" ht="12.75">
      <c r="A819" s="68">
        <v>3558</v>
      </c>
      <c r="B819" s="68" t="s">
        <v>1770</v>
      </c>
      <c r="C819" s="68" t="s">
        <v>1771</v>
      </c>
      <c r="D819" s="5"/>
      <c r="E819" s="5"/>
    </row>
    <row r="820" spans="1:5" ht="12.75">
      <c r="A820" s="68">
        <v>3559</v>
      </c>
      <c r="B820" s="68" t="s">
        <v>1772</v>
      </c>
      <c r="C820" s="68" t="s">
        <v>1773</v>
      </c>
      <c r="D820" s="5"/>
      <c r="E820" s="5"/>
    </row>
    <row r="821" spans="1:5" ht="12.75">
      <c r="A821" s="68">
        <v>3559</v>
      </c>
      <c r="B821" s="68" t="s">
        <v>1774</v>
      </c>
      <c r="C821" s="68" t="s">
        <v>1775</v>
      </c>
      <c r="D821" s="5"/>
      <c r="E821" s="5"/>
    </row>
    <row r="822" spans="1:5" ht="12.75">
      <c r="A822" s="68">
        <v>3559</v>
      </c>
      <c r="B822" s="68" t="s">
        <v>1776</v>
      </c>
      <c r="C822" s="68" t="s">
        <v>1777</v>
      </c>
      <c r="D822" s="5"/>
      <c r="E822" s="5"/>
    </row>
    <row r="823" spans="1:5" ht="12.75">
      <c r="A823" s="68">
        <v>3559</v>
      </c>
      <c r="B823" s="68" t="s">
        <v>1778</v>
      </c>
      <c r="C823" s="68" t="s">
        <v>1779</v>
      </c>
      <c r="D823" s="5"/>
      <c r="E823" s="5"/>
    </row>
    <row r="824" spans="1:5" ht="12.75">
      <c r="A824" s="68">
        <v>3559</v>
      </c>
      <c r="B824" s="68" t="s">
        <v>1780</v>
      </c>
      <c r="C824" s="68" t="s">
        <v>1781</v>
      </c>
      <c r="D824" s="5"/>
      <c r="E824" s="5"/>
    </row>
    <row r="825" spans="1:5" ht="12.75">
      <c r="A825" s="68">
        <v>3559</v>
      </c>
      <c r="B825" s="68" t="s">
        <v>1782</v>
      </c>
      <c r="C825" s="68" t="s">
        <v>1783</v>
      </c>
      <c r="D825" s="5"/>
      <c r="E825" s="5"/>
    </row>
    <row r="826" spans="1:5" ht="12.75">
      <c r="A826" s="68">
        <v>3566</v>
      </c>
      <c r="B826" s="68" t="s">
        <v>1784</v>
      </c>
      <c r="C826" s="68" t="s">
        <v>1785</v>
      </c>
      <c r="D826" s="5"/>
      <c r="E826" s="5"/>
    </row>
    <row r="827" spans="1:5" ht="12.75">
      <c r="A827" s="68">
        <v>3566</v>
      </c>
      <c r="B827" s="68" t="s">
        <v>1786</v>
      </c>
      <c r="C827" s="68" t="s">
        <v>1787</v>
      </c>
      <c r="D827" s="5"/>
      <c r="E827" s="5"/>
    </row>
    <row r="828" spans="1:5" ht="12.75">
      <c r="A828" s="68">
        <v>3601</v>
      </c>
      <c r="B828" s="68" t="s">
        <v>1788</v>
      </c>
      <c r="C828" s="68" t="s">
        <v>11</v>
      </c>
      <c r="D828" s="5"/>
      <c r="E828" s="5"/>
    </row>
    <row r="829" spans="1:5" ht="12.75">
      <c r="A829" s="68">
        <v>3602</v>
      </c>
      <c r="B829" s="68" t="s">
        <v>879</v>
      </c>
      <c r="C829" s="68" t="s">
        <v>201</v>
      </c>
      <c r="D829" s="5"/>
      <c r="E829" s="5"/>
    </row>
    <row r="830" spans="1:5" ht="12.75">
      <c r="A830" s="68">
        <v>3609</v>
      </c>
      <c r="B830" s="68" t="s">
        <v>1789</v>
      </c>
      <c r="C830" s="68" t="s">
        <v>166</v>
      </c>
      <c r="D830" s="5"/>
      <c r="E830" s="5"/>
    </row>
    <row r="831" spans="1:5" ht="12.75">
      <c r="A831" s="68">
        <v>3633</v>
      </c>
      <c r="B831" s="68" t="s">
        <v>1790</v>
      </c>
      <c r="C831" s="68" t="s">
        <v>167</v>
      </c>
      <c r="D831" s="5"/>
      <c r="E831" s="5"/>
    </row>
    <row r="832" spans="1:5" ht="12.75">
      <c r="A832" s="68">
        <v>3691</v>
      </c>
      <c r="B832" s="68" t="s">
        <v>1791</v>
      </c>
      <c r="C832" s="68" t="s">
        <v>140</v>
      </c>
      <c r="D832" s="5"/>
      <c r="E832" s="5"/>
    </row>
    <row r="833" spans="1:5" ht="12.75">
      <c r="A833" s="68">
        <v>3730</v>
      </c>
      <c r="B833" s="68" t="s">
        <v>1792</v>
      </c>
      <c r="C833" s="68" t="s">
        <v>127</v>
      </c>
      <c r="D833" s="5"/>
      <c r="E833" s="5"/>
    </row>
    <row r="834" spans="1:5" ht="12.75">
      <c r="A834" s="68">
        <v>3731</v>
      </c>
      <c r="B834" s="68" t="s">
        <v>1793</v>
      </c>
      <c r="C834" s="68" t="s">
        <v>1794</v>
      </c>
      <c r="D834" s="5"/>
      <c r="E834" s="5"/>
    </row>
    <row r="835" spans="1:5" ht="12.75">
      <c r="A835" s="68">
        <v>3731</v>
      </c>
      <c r="B835" s="68" t="s">
        <v>1795</v>
      </c>
      <c r="C835" s="68" t="s">
        <v>1796</v>
      </c>
      <c r="D835" s="5"/>
      <c r="E835" s="5"/>
    </row>
    <row r="836" spans="1:5" ht="12.75">
      <c r="A836" s="68">
        <v>3751</v>
      </c>
      <c r="B836" s="68" t="s">
        <v>1797</v>
      </c>
      <c r="C836" s="68" t="s">
        <v>1798</v>
      </c>
      <c r="D836" s="5"/>
      <c r="E836" s="5"/>
    </row>
    <row r="837" spans="1:5" ht="12.75">
      <c r="A837" s="68">
        <v>3776</v>
      </c>
      <c r="B837" s="68" t="s">
        <v>1799</v>
      </c>
      <c r="C837" s="68" t="s">
        <v>1800</v>
      </c>
      <c r="D837" s="5"/>
      <c r="E837" s="5"/>
    </row>
    <row r="838" spans="1:5" ht="12.75">
      <c r="A838" s="68">
        <v>3776</v>
      </c>
      <c r="B838" s="68" t="s">
        <v>1801</v>
      </c>
      <c r="C838" s="68" t="s">
        <v>1802</v>
      </c>
      <c r="D838" s="5"/>
      <c r="E838" s="5"/>
    </row>
    <row r="839" spans="1:5" ht="12.75">
      <c r="A839" s="68">
        <v>3779</v>
      </c>
      <c r="B839" s="68" t="s">
        <v>1803</v>
      </c>
      <c r="C839" s="68" t="s">
        <v>1804</v>
      </c>
      <c r="D839" s="5"/>
      <c r="E839" s="5"/>
    </row>
    <row r="840" spans="1:5" ht="12.75">
      <c r="A840" s="68">
        <v>3806</v>
      </c>
      <c r="B840" s="68" t="s">
        <v>1805</v>
      </c>
      <c r="C840" s="68" t="s">
        <v>1806</v>
      </c>
      <c r="D840" s="5"/>
      <c r="E840" s="5"/>
    </row>
    <row r="841" spans="1:5" ht="12.75">
      <c r="A841" s="68">
        <v>3823</v>
      </c>
      <c r="B841" s="68" t="s">
        <v>1807</v>
      </c>
      <c r="C841" s="68" t="s">
        <v>1808</v>
      </c>
      <c r="D841" s="5"/>
      <c r="E841" s="5"/>
    </row>
    <row r="842" spans="1:5" ht="12.75">
      <c r="A842" s="68">
        <v>3828</v>
      </c>
      <c r="B842" s="68" t="s">
        <v>1809</v>
      </c>
      <c r="C842" s="68" t="s">
        <v>261</v>
      </c>
      <c r="D842" s="5"/>
      <c r="E842" s="5"/>
    </row>
    <row r="843" spans="1:5" ht="12.75">
      <c r="A843" s="68">
        <v>3875</v>
      </c>
      <c r="B843" s="68" t="s">
        <v>1810</v>
      </c>
      <c r="C843" s="68" t="s">
        <v>1811</v>
      </c>
      <c r="D843" s="5"/>
      <c r="E843" s="5"/>
    </row>
    <row r="844" spans="1:5" ht="12.75">
      <c r="A844" s="68">
        <v>3875</v>
      </c>
      <c r="B844" s="68" t="s">
        <v>1812</v>
      </c>
      <c r="C844" s="68" t="s">
        <v>1813</v>
      </c>
      <c r="D844" s="5"/>
      <c r="E844" s="5"/>
    </row>
    <row r="845" spans="1:5" ht="12.75">
      <c r="A845" s="68">
        <v>3875</v>
      </c>
      <c r="B845" s="68" t="s">
        <v>1814</v>
      </c>
      <c r="C845" s="68" t="s">
        <v>1815</v>
      </c>
      <c r="D845" s="5"/>
      <c r="E845" s="5"/>
    </row>
    <row r="846" spans="1:5" ht="12.75">
      <c r="A846" s="68">
        <v>3899</v>
      </c>
      <c r="B846" s="68" t="s">
        <v>1816</v>
      </c>
      <c r="C846" s="68" t="s">
        <v>1817</v>
      </c>
      <c r="D846" s="5"/>
      <c r="E846" s="5"/>
    </row>
    <row r="847" spans="1:5" ht="12.75">
      <c r="A847" s="68">
        <v>3899</v>
      </c>
      <c r="B847" s="68" t="s">
        <v>1818</v>
      </c>
      <c r="C847" s="68" t="s">
        <v>1819</v>
      </c>
      <c r="D847" s="5"/>
      <c r="E847" s="5"/>
    </row>
    <row r="848" spans="1:5" ht="12.75">
      <c r="A848" s="68">
        <v>3938</v>
      </c>
      <c r="B848" s="68" t="s">
        <v>1820</v>
      </c>
      <c r="C848" s="68" t="s">
        <v>1821</v>
      </c>
      <c r="D848" s="5"/>
      <c r="E848" s="5"/>
    </row>
    <row r="849" spans="1:5" ht="12.75">
      <c r="A849" s="68">
        <v>3942</v>
      </c>
      <c r="B849" s="68" t="s">
        <v>1822</v>
      </c>
      <c r="C849" s="68" t="s">
        <v>211</v>
      </c>
      <c r="D849" s="5"/>
      <c r="E849" s="5"/>
    </row>
    <row r="850" spans="1:5" ht="12.75">
      <c r="A850" s="68">
        <v>3963</v>
      </c>
      <c r="B850" s="68" t="s">
        <v>1823</v>
      </c>
      <c r="C850" s="68" t="s">
        <v>1824</v>
      </c>
      <c r="D850" s="5"/>
      <c r="E850" s="5"/>
    </row>
    <row r="851" spans="1:5" ht="12.75">
      <c r="A851" s="68">
        <v>3968</v>
      </c>
      <c r="B851" s="68" t="s">
        <v>1825</v>
      </c>
      <c r="C851" s="68" t="s">
        <v>1826</v>
      </c>
      <c r="D851" s="5"/>
      <c r="E851" s="5"/>
    </row>
    <row r="852" spans="1:5" ht="12.75">
      <c r="A852" s="68">
        <v>3968</v>
      </c>
      <c r="B852" s="68" t="s">
        <v>1827</v>
      </c>
      <c r="C852" s="68" t="s">
        <v>1828</v>
      </c>
      <c r="D852" s="5"/>
      <c r="E852" s="5"/>
    </row>
    <row r="853" spans="1:5" ht="12.75">
      <c r="A853" s="68">
        <v>3968</v>
      </c>
      <c r="B853" s="68" t="s">
        <v>1829</v>
      </c>
      <c r="C853" s="68" t="s">
        <v>1830</v>
      </c>
      <c r="D853" s="5"/>
      <c r="E853" s="5"/>
    </row>
    <row r="854" spans="1:5" ht="12.75">
      <c r="A854" s="68">
        <v>3974</v>
      </c>
      <c r="B854" s="68" t="s">
        <v>1276</v>
      </c>
      <c r="C854" s="68" t="s">
        <v>305</v>
      </c>
      <c r="D854" s="5"/>
      <c r="E854" s="5"/>
    </row>
    <row r="855" spans="1:5" ht="12.75">
      <c r="A855" s="68">
        <v>4014</v>
      </c>
      <c r="B855" s="68" t="s">
        <v>1831</v>
      </c>
      <c r="C855" s="68" t="s">
        <v>274</v>
      </c>
      <c r="D855" s="5"/>
      <c r="E855" s="5"/>
    </row>
    <row r="856" spans="1:5" ht="12.75">
      <c r="A856" s="68">
        <v>4037</v>
      </c>
      <c r="B856" s="68" t="s">
        <v>1832</v>
      </c>
      <c r="C856" s="68" t="s">
        <v>1833</v>
      </c>
      <c r="D856" s="5"/>
      <c r="E856" s="5"/>
    </row>
    <row r="857" spans="1:5" ht="12.75">
      <c r="A857" s="68">
        <v>4080</v>
      </c>
      <c r="B857" s="68" t="s">
        <v>1834</v>
      </c>
      <c r="C857" s="68" t="s">
        <v>2147</v>
      </c>
      <c r="D857" s="5"/>
      <c r="E857" s="5"/>
    </row>
    <row r="858" spans="1:5" ht="12.75">
      <c r="A858" s="68">
        <v>4084</v>
      </c>
      <c r="B858" s="68" t="s">
        <v>1835</v>
      </c>
      <c r="C858" s="68" t="s">
        <v>1836</v>
      </c>
      <c r="D858" s="5"/>
      <c r="E858" s="5"/>
    </row>
    <row r="859" spans="1:5" ht="12.75">
      <c r="A859" s="68">
        <v>4123</v>
      </c>
      <c r="B859" s="68" t="s">
        <v>1837</v>
      </c>
      <c r="C859" s="68" t="s">
        <v>1838</v>
      </c>
      <c r="D859" s="5"/>
      <c r="E859" s="5"/>
    </row>
    <row r="860" spans="1:5" ht="12.75">
      <c r="A860" s="68">
        <v>4123</v>
      </c>
      <c r="B860" s="68" t="s">
        <v>1839</v>
      </c>
      <c r="C860" s="68" t="s">
        <v>1840</v>
      </c>
      <c r="D860" s="5"/>
      <c r="E860" s="5"/>
    </row>
    <row r="861" spans="1:5" ht="12.75">
      <c r="A861" s="68">
        <v>4132</v>
      </c>
      <c r="B861" s="68" t="s">
        <v>1570</v>
      </c>
      <c r="C861" s="68" t="s">
        <v>1571</v>
      </c>
      <c r="D861" s="5"/>
      <c r="E861" s="5"/>
    </row>
    <row r="862" spans="1:5" ht="12.75">
      <c r="A862" s="68">
        <v>4132</v>
      </c>
      <c r="B862" s="68" t="s">
        <v>1841</v>
      </c>
      <c r="C862" s="68" t="s">
        <v>1842</v>
      </c>
      <c r="D862" s="5"/>
      <c r="E862" s="5"/>
    </row>
    <row r="863" spans="1:5" ht="12.75">
      <c r="A863" s="68">
        <v>4165</v>
      </c>
      <c r="B863" s="68" t="s">
        <v>1843</v>
      </c>
      <c r="C863" s="68" t="s">
        <v>1844</v>
      </c>
      <c r="D863" s="5"/>
      <c r="E863" s="5"/>
    </row>
    <row r="864" spans="1:5" ht="12.75">
      <c r="A864" s="68">
        <v>4207</v>
      </c>
      <c r="B864" s="68" t="s">
        <v>1845</v>
      </c>
      <c r="C864" s="68" t="s">
        <v>1846</v>
      </c>
      <c r="D864" s="5"/>
      <c r="E864" s="5"/>
    </row>
    <row r="865" spans="1:5" ht="12.75">
      <c r="A865" s="68">
        <v>4207</v>
      </c>
      <c r="B865" s="68" t="s">
        <v>1847</v>
      </c>
      <c r="C865" s="68" t="s">
        <v>1848</v>
      </c>
      <c r="D865" s="5"/>
      <c r="E865" s="5"/>
    </row>
    <row r="866" spans="1:5" ht="12.75">
      <c r="A866" s="68">
        <v>4264</v>
      </c>
      <c r="B866" s="68" t="s">
        <v>1849</v>
      </c>
      <c r="C866" s="68" t="s">
        <v>1850</v>
      </c>
      <c r="D866" s="5"/>
      <c r="E866" s="5"/>
    </row>
    <row r="867" spans="1:5" ht="12.75">
      <c r="A867" s="68">
        <v>4264</v>
      </c>
      <c r="B867" s="68" t="s">
        <v>1851</v>
      </c>
      <c r="C867" s="68" t="s">
        <v>1852</v>
      </c>
      <c r="D867" s="5"/>
      <c r="E867" s="5"/>
    </row>
    <row r="868" spans="1:5" ht="12.75">
      <c r="A868" s="68">
        <v>4298</v>
      </c>
      <c r="B868" s="68" t="s">
        <v>1853</v>
      </c>
      <c r="C868" s="68" t="s">
        <v>1854</v>
      </c>
      <c r="D868" s="5"/>
      <c r="E868" s="5"/>
    </row>
    <row r="869" spans="1:5" ht="12.75">
      <c r="A869" s="68">
        <v>4298</v>
      </c>
      <c r="B869" s="68" t="s">
        <v>1855</v>
      </c>
      <c r="C869" s="68" t="s">
        <v>1856</v>
      </c>
      <c r="D869" s="5"/>
      <c r="E869" s="5"/>
    </row>
    <row r="870" spans="1:5" ht="12.75">
      <c r="A870" s="68">
        <v>4407</v>
      </c>
      <c r="B870" s="68" t="s">
        <v>1857</v>
      </c>
      <c r="C870" s="68" t="s">
        <v>294</v>
      </c>
      <c r="D870" s="5"/>
      <c r="E870" s="5"/>
    </row>
    <row r="871" spans="1:5" ht="12.75">
      <c r="A871" s="68">
        <v>4413</v>
      </c>
      <c r="B871" s="68" t="s">
        <v>1858</v>
      </c>
      <c r="C871" s="68" t="s">
        <v>1859</v>
      </c>
      <c r="D871" s="5"/>
      <c r="E871" s="5"/>
    </row>
    <row r="872" spans="1:5" ht="12.75">
      <c r="A872" s="68">
        <v>4413</v>
      </c>
      <c r="B872" s="68" t="s">
        <v>1860</v>
      </c>
      <c r="C872" s="68" t="s">
        <v>1861</v>
      </c>
      <c r="D872" s="5"/>
      <c r="E872" s="5"/>
    </row>
    <row r="873" spans="1:5" ht="12.75">
      <c r="A873" s="68">
        <v>4432</v>
      </c>
      <c r="B873" s="68" t="s">
        <v>1070</v>
      </c>
      <c r="C873" s="68" t="s">
        <v>150</v>
      </c>
      <c r="D873" s="5"/>
      <c r="E873" s="5"/>
    </row>
    <row r="874" spans="1:5" ht="12.75">
      <c r="A874" s="68">
        <v>4432</v>
      </c>
      <c r="B874" s="68" t="s">
        <v>1862</v>
      </c>
      <c r="C874" s="68" t="s">
        <v>1863</v>
      </c>
      <c r="D874" s="5"/>
      <c r="E874" s="5"/>
    </row>
    <row r="875" spans="1:5" ht="12.75">
      <c r="A875" s="68">
        <v>4449</v>
      </c>
      <c r="B875" s="68" t="s">
        <v>1864</v>
      </c>
      <c r="C875" s="68" t="s">
        <v>1865</v>
      </c>
      <c r="D875" s="5"/>
      <c r="E875" s="5"/>
    </row>
    <row r="876" spans="1:5" ht="12.75">
      <c r="A876" s="68">
        <v>4489</v>
      </c>
      <c r="B876" s="68" t="s">
        <v>1866</v>
      </c>
      <c r="C876" s="68" t="s">
        <v>193</v>
      </c>
      <c r="D876" s="5"/>
      <c r="E876" s="5"/>
    </row>
    <row r="877" spans="1:5" ht="12.75">
      <c r="A877" s="68">
        <v>4520</v>
      </c>
      <c r="B877" s="68" t="s">
        <v>1867</v>
      </c>
      <c r="C877" s="68" t="s">
        <v>1868</v>
      </c>
      <c r="D877" s="5"/>
      <c r="E877" s="5"/>
    </row>
    <row r="878" spans="1:5" ht="12.75">
      <c r="A878" s="68">
        <v>4557</v>
      </c>
      <c r="B878" s="68" t="s">
        <v>1869</v>
      </c>
      <c r="C878" s="68" t="s">
        <v>1870</v>
      </c>
      <c r="D878" s="5"/>
      <c r="E878" s="5"/>
    </row>
    <row r="879" spans="1:5" ht="12.75">
      <c r="A879" s="68">
        <v>4564</v>
      </c>
      <c r="B879" s="68" t="s">
        <v>1113</v>
      </c>
      <c r="C879" s="68" t="s">
        <v>1114</v>
      </c>
      <c r="D879" s="5"/>
      <c r="E879" s="5"/>
    </row>
    <row r="880" spans="1:5" ht="12.75">
      <c r="A880" s="68">
        <v>4569</v>
      </c>
      <c r="B880" s="68" t="s">
        <v>1258</v>
      </c>
      <c r="C880" s="68" t="s">
        <v>31</v>
      </c>
      <c r="D880" s="5"/>
      <c r="E880" s="5"/>
    </row>
    <row r="881" spans="1:5" ht="12.75">
      <c r="A881" s="68">
        <v>4620</v>
      </c>
      <c r="B881" s="68" t="s">
        <v>1871</v>
      </c>
      <c r="C881" s="68" t="s">
        <v>275</v>
      </c>
      <c r="D881" s="5"/>
      <c r="E881" s="5"/>
    </row>
    <row r="882" spans="1:5" ht="12.75">
      <c r="A882" s="68">
        <v>4683</v>
      </c>
      <c r="B882" s="68" t="s">
        <v>1872</v>
      </c>
      <c r="C882" s="68" t="s">
        <v>1873</v>
      </c>
      <c r="D882" s="5"/>
      <c r="E882" s="5"/>
    </row>
    <row r="883" spans="1:5" ht="12.75">
      <c r="A883" s="68">
        <v>4683</v>
      </c>
      <c r="B883" s="68" t="s">
        <v>1874</v>
      </c>
      <c r="C883" s="68" t="s">
        <v>1875</v>
      </c>
      <c r="D883" s="5"/>
      <c r="E883" s="5"/>
    </row>
    <row r="884" spans="1:5" ht="12.75">
      <c r="A884" s="68">
        <v>4723</v>
      </c>
      <c r="B884" s="68" t="s">
        <v>1876</v>
      </c>
      <c r="C884" s="68" t="s">
        <v>1877</v>
      </c>
      <c r="D884" s="5"/>
      <c r="E884" s="5"/>
    </row>
    <row r="885" spans="1:5" ht="12.75">
      <c r="A885" s="68">
        <v>4753</v>
      </c>
      <c r="B885" s="68" t="s">
        <v>1878</v>
      </c>
      <c r="C885" s="68" t="s">
        <v>1879</v>
      </c>
      <c r="D885" s="5"/>
      <c r="E885" s="5"/>
    </row>
    <row r="886" spans="1:5" ht="12.75">
      <c r="A886" s="68">
        <v>4753</v>
      </c>
      <c r="B886" s="68" t="s">
        <v>1880</v>
      </c>
      <c r="C886" s="68" t="s">
        <v>1881</v>
      </c>
      <c r="D886" s="5"/>
      <c r="E886" s="5"/>
    </row>
    <row r="887" spans="1:5" ht="12.75">
      <c r="A887" s="68">
        <v>4775</v>
      </c>
      <c r="B887" s="68" t="s">
        <v>1882</v>
      </c>
      <c r="C887" s="68" t="s">
        <v>1557</v>
      </c>
      <c r="D887" s="5"/>
      <c r="E887" s="5"/>
    </row>
    <row r="888" spans="1:5" ht="12.75">
      <c r="A888" s="68">
        <v>4775</v>
      </c>
      <c r="B888" s="68" t="s">
        <v>1883</v>
      </c>
      <c r="C888" s="68" t="s">
        <v>1884</v>
      </c>
      <c r="D888" s="5"/>
      <c r="E888" s="5"/>
    </row>
    <row r="889" spans="1:5" ht="12.75">
      <c r="A889" s="68">
        <v>4796</v>
      </c>
      <c r="B889" s="68" t="s">
        <v>1885</v>
      </c>
      <c r="C889" s="68" t="s">
        <v>179</v>
      </c>
      <c r="D889" s="5"/>
      <c r="E889" s="5"/>
    </row>
    <row r="890" spans="1:5" ht="12.75">
      <c r="A890" s="68">
        <v>4827</v>
      </c>
      <c r="B890" s="68" t="s">
        <v>1886</v>
      </c>
      <c r="C890" s="68" t="s">
        <v>1887</v>
      </c>
      <c r="D890" s="5"/>
      <c r="E890" s="5"/>
    </row>
    <row r="891" spans="1:5" ht="12.75">
      <c r="A891" s="68">
        <v>4827</v>
      </c>
      <c r="B891" s="68" t="s">
        <v>1888</v>
      </c>
      <c r="C891" s="68" t="s">
        <v>1889</v>
      </c>
      <c r="D891" s="5"/>
      <c r="E891" s="5"/>
    </row>
    <row r="892" spans="1:5" ht="12.75">
      <c r="A892" s="68">
        <v>4827</v>
      </c>
      <c r="B892" s="68" t="s">
        <v>901</v>
      </c>
      <c r="C892" s="68" t="s">
        <v>902</v>
      </c>
      <c r="D892" s="5"/>
      <c r="E892" s="5"/>
    </row>
    <row r="893" spans="1:5" ht="12.75">
      <c r="A893" s="68">
        <v>4829</v>
      </c>
      <c r="B893" s="68" t="s">
        <v>1890</v>
      </c>
      <c r="C893" s="68" t="s">
        <v>1891</v>
      </c>
      <c r="D893" s="5"/>
      <c r="E893" s="5"/>
    </row>
    <row r="894" spans="1:5" ht="12.75">
      <c r="A894" s="68">
        <v>4902</v>
      </c>
      <c r="B894" s="68" t="s">
        <v>1892</v>
      </c>
      <c r="C894" s="68" t="s">
        <v>1893</v>
      </c>
      <c r="D894" s="5"/>
      <c r="E894" s="5"/>
    </row>
    <row r="895" spans="1:5" ht="12.75">
      <c r="A895" s="68">
        <v>4902</v>
      </c>
      <c r="B895" s="68" t="s">
        <v>1894</v>
      </c>
      <c r="C895" s="68" t="s">
        <v>1895</v>
      </c>
      <c r="D895" s="5"/>
      <c r="E895" s="5"/>
    </row>
    <row r="896" spans="1:5" ht="12.75">
      <c r="A896" s="68">
        <v>4911</v>
      </c>
      <c r="B896" s="68" t="s">
        <v>1896</v>
      </c>
      <c r="C896" s="68" t="s">
        <v>1897</v>
      </c>
      <c r="D896" s="5"/>
      <c r="E896" s="5"/>
    </row>
    <row r="897" spans="1:5" ht="12.75">
      <c r="A897" s="68">
        <v>4998</v>
      </c>
      <c r="B897" s="68" t="s">
        <v>1898</v>
      </c>
      <c r="C897" s="68" t="s">
        <v>2135</v>
      </c>
      <c r="D897" s="5"/>
      <c r="E897" s="5"/>
    </row>
    <row r="898" spans="1:5" ht="12.75">
      <c r="A898" s="68">
        <v>5116</v>
      </c>
      <c r="B898" s="68" t="s">
        <v>1899</v>
      </c>
      <c r="C898" s="68" t="s">
        <v>158</v>
      </c>
      <c r="D898" s="5"/>
      <c r="E898" s="5"/>
    </row>
    <row r="899" spans="1:5" ht="12.75">
      <c r="A899" s="68">
        <v>5148</v>
      </c>
      <c r="B899" s="68" t="s">
        <v>1900</v>
      </c>
      <c r="C899" s="68" t="s">
        <v>1901</v>
      </c>
      <c r="D899" s="5"/>
      <c r="E899" s="5"/>
    </row>
    <row r="900" spans="1:5" ht="12.75">
      <c r="A900" s="68">
        <v>5157</v>
      </c>
      <c r="B900" s="68" t="s">
        <v>1902</v>
      </c>
      <c r="C900" s="68" t="s">
        <v>1903</v>
      </c>
      <c r="D900" s="5"/>
      <c r="E900" s="5"/>
    </row>
    <row r="901" spans="1:5" ht="12.75">
      <c r="A901" s="68">
        <v>5157</v>
      </c>
      <c r="B901" s="68" t="s">
        <v>1904</v>
      </c>
      <c r="C901" s="68" t="s">
        <v>1905</v>
      </c>
      <c r="D901" s="5"/>
      <c r="E901" s="5"/>
    </row>
    <row r="902" spans="1:5" ht="12.75">
      <c r="A902" s="68">
        <v>5161</v>
      </c>
      <c r="B902" s="68" t="s">
        <v>1906</v>
      </c>
      <c r="C902" s="68" t="s">
        <v>268</v>
      </c>
      <c r="D902" s="5"/>
      <c r="E902" s="5"/>
    </row>
    <row r="903" spans="1:5" ht="12.75">
      <c r="A903" s="68">
        <v>5189</v>
      </c>
      <c r="B903" s="68" t="s">
        <v>1907</v>
      </c>
      <c r="C903" s="68" t="s">
        <v>1908</v>
      </c>
      <c r="D903" s="5"/>
      <c r="E903" s="5"/>
    </row>
    <row r="904" spans="1:5" ht="12.75">
      <c r="A904" s="68">
        <v>5277</v>
      </c>
      <c r="B904" s="68" t="s">
        <v>1909</v>
      </c>
      <c r="C904" s="68" t="s">
        <v>1910</v>
      </c>
      <c r="D904" s="5"/>
      <c r="E904" s="5"/>
    </row>
    <row r="905" spans="1:5" ht="12.75">
      <c r="A905" s="68">
        <v>5289</v>
      </c>
      <c r="B905" s="68" t="s">
        <v>903</v>
      </c>
      <c r="C905" s="68" t="s">
        <v>35</v>
      </c>
      <c r="D905" s="5"/>
      <c r="E905" s="5"/>
    </row>
    <row r="906" spans="1:5" ht="12.75">
      <c r="A906" s="68">
        <v>5389</v>
      </c>
      <c r="B906" s="68" t="s">
        <v>1911</v>
      </c>
      <c r="C906" s="68" t="s">
        <v>1912</v>
      </c>
      <c r="D906" s="5"/>
      <c r="E906" s="5"/>
    </row>
    <row r="907" spans="1:5" ht="12.75">
      <c r="A907" s="68">
        <v>5451</v>
      </c>
      <c r="B907" s="68" t="s">
        <v>1913</v>
      </c>
      <c r="C907" s="68" t="s">
        <v>1914</v>
      </c>
      <c r="D907" s="5"/>
      <c r="E907" s="5"/>
    </row>
    <row r="908" spans="1:5" ht="12.75">
      <c r="A908" s="68">
        <v>5474</v>
      </c>
      <c r="B908" s="68" t="s">
        <v>1915</v>
      </c>
      <c r="C908" s="68" t="s">
        <v>1916</v>
      </c>
      <c r="D908" s="5"/>
      <c r="E908" s="5"/>
    </row>
    <row r="909" spans="1:5" ht="12.75">
      <c r="A909" s="68">
        <v>5514</v>
      </c>
      <c r="B909" s="68" t="s">
        <v>488</v>
      </c>
      <c r="C909" s="68" t="s">
        <v>489</v>
      </c>
      <c r="D909" s="5"/>
      <c r="E909" s="5"/>
    </row>
    <row r="910" spans="1:5" ht="12.75">
      <c r="A910" s="68">
        <v>5523</v>
      </c>
      <c r="B910" s="68" t="s">
        <v>1917</v>
      </c>
      <c r="C910" s="68" t="s">
        <v>1918</v>
      </c>
      <c r="D910" s="5"/>
      <c r="E910" s="5"/>
    </row>
    <row r="911" spans="1:5" ht="12.75">
      <c r="A911" s="68">
        <v>5529</v>
      </c>
      <c r="B911" s="68" t="s">
        <v>1919</v>
      </c>
      <c r="C911" s="68" t="s">
        <v>1920</v>
      </c>
      <c r="D911" s="5"/>
      <c r="E911" s="5"/>
    </row>
    <row r="912" spans="1:5" ht="12.75">
      <c r="A912" s="68">
        <v>5562</v>
      </c>
      <c r="B912" s="68" t="s">
        <v>1921</v>
      </c>
      <c r="C912" s="68" t="s">
        <v>1922</v>
      </c>
      <c r="D912" s="5"/>
      <c r="E912" s="5"/>
    </row>
    <row r="913" spans="1:5" ht="12.75">
      <c r="A913" s="68">
        <v>5611</v>
      </c>
      <c r="B913" s="68" t="s">
        <v>1923</v>
      </c>
      <c r="C913" s="68" t="s">
        <v>2118</v>
      </c>
      <c r="D913" s="5"/>
      <c r="E913" s="5"/>
    </row>
    <row r="914" spans="1:5" ht="12.75">
      <c r="A914" s="68">
        <v>5731</v>
      </c>
      <c r="B914" s="68" t="s">
        <v>1924</v>
      </c>
      <c r="C914" s="68" t="s">
        <v>295</v>
      </c>
      <c r="D914" s="5"/>
      <c r="E914" s="5"/>
    </row>
    <row r="915" spans="1:5" ht="12.75">
      <c r="A915" s="68">
        <v>5842</v>
      </c>
      <c r="B915" s="68" t="s">
        <v>1925</v>
      </c>
      <c r="C915" s="68" t="s">
        <v>29</v>
      </c>
      <c r="D915" s="5"/>
      <c r="E915" s="5"/>
    </row>
    <row r="916" spans="1:5" ht="12.75">
      <c r="A916" s="68">
        <v>5934</v>
      </c>
      <c r="B916" s="68" t="s">
        <v>1926</v>
      </c>
      <c r="C916" s="68" t="s">
        <v>1927</v>
      </c>
      <c r="D916" s="5"/>
      <c r="E916" s="5"/>
    </row>
    <row r="917" spans="1:5" ht="12.75">
      <c r="A917" s="68">
        <v>5934</v>
      </c>
      <c r="B917" s="68" t="s">
        <v>1928</v>
      </c>
      <c r="C917" s="68" t="s">
        <v>1929</v>
      </c>
      <c r="D917" s="5"/>
      <c r="E917" s="5"/>
    </row>
    <row r="918" spans="1:5" ht="12.75">
      <c r="A918" s="68">
        <v>5939</v>
      </c>
      <c r="B918" s="68" t="s">
        <v>1930</v>
      </c>
      <c r="C918" s="68" t="s">
        <v>296</v>
      </c>
      <c r="D918" s="5"/>
      <c r="E918" s="5"/>
    </row>
    <row r="919" spans="1:5" ht="12.75">
      <c r="A919" s="68">
        <v>5997</v>
      </c>
      <c r="B919" s="68" t="s">
        <v>1931</v>
      </c>
      <c r="C919" s="68" t="s">
        <v>1932</v>
      </c>
      <c r="D919" s="5"/>
      <c r="E919" s="5"/>
    </row>
    <row r="920" spans="1:5" ht="12.75">
      <c r="A920" s="68">
        <v>5997</v>
      </c>
      <c r="B920" s="68" t="s">
        <v>1933</v>
      </c>
      <c r="C920" s="68" t="s">
        <v>1934</v>
      </c>
      <c r="D920" s="5"/>
      <c r="E920" s="5"/>
    </row>
    <row r="921" spans="1:5" ht="12.75">
      <c r="A921" s="68">
        <v>5997</v>
      </c>
      <c r="B921" s="68" t="s">
        <v>1007</v>
      </c>
      <c r="C921" s="68" t="s">
        <v>2090</v>
      </c>
      <c r="D921" s="5"/>
      <c r="E921" s="5"/>
    </row>
    <row r="922" spans="1:5" ht="12.75">
      <c r="A922" s="68">
        <v>5999</v>
      </c>
      <c r="B922" s="68" t="s">
        <v>1935</v>
      </c>
      <c r="C922" s="68" t="s">
        <v>2100</v>
      </c>
      <c r="D922" s="5"/>
      <c r="E922" s="5"/>
    </row>
    <row r="923" spans="1:5" ht="12.75">
      <c r="A923" s="68">
        <v>6108</v>
      </c>
      <c r="B923" s="68" t="s">
        <v>780</v>
      </c>
      <c r="C923" s="68" t="s">
        <v>781</v>
      </c>
      <c r="D923" s="5"/>
      <c r="E923" s="5"/>
    </row>
    <row r="924" spans="1:5" ht="12.75">
      <c r="A924" s="68">
        <v>6189</v>
      </c>
      <c r="B924" s="68" t="s">
        <v>1936</v>
      </c>
      <c r="C924" s="68" t="s">
        <v>36</v>
      </c>
      <c r="D924" s="5"/>
      <c r="E924" s="5"/>
    </row>
    <row r="925" spans="1:5" ht="12.75">
      <c r="A925" s="68">
        <v>6204</v>
      </c>
      <c r="B925" s="68" t="s">
        <v>1937</v>
      </c>
      <c r="C925" s="68" t="s">
        <v>96</v>
      </c>
      <c r="D925" s="5"/>
      <c r="E925" s="5"/>
    </row>
    <row r="926" spans="1:5" ht="12.75">
      <c r="A926" s="68">
        <v>6212</v>
      </c>
      <c r="B926" s="68" t="s">
        <v>1938</v>
      </c>
      <c r="C926" s="68" t="s">
        <v>1939</v>
      </c>
      <c r="D926" s="5"/>
      <c r="E926" s="5"/>
    </row>
    <row r="927" spans="1:5" ht="12.75">
      <c r="A927" s="68">
        <v>6241</v>
      </c>
      <c r="B927" s="68" t="s">
        <v>1940</v>
      </c>
      <c r="C927" s="68" t="s">
        <v>297</v>
      </c>
      <c r="D927" s="5"/>
      <c r="E927" s="5"/>
    </row>
    <row r="928" spans="1:5" ht="12.75">
      <c r="A928" s="68">
        <v>6307</v>
      </c>
      <c r="B928" s="68" t="s">
        <v>1941</v>
      </c>
      <c r="C928" s="68" t="s">
        <v>1942</v>
      </c>
      <c r="D928" s="5"/>
      <c r="E928" s="5"/>
    </row>
    <row r="929" spans="1:5" ht="12.75">
      <c r="A929" s="68">
        <v>6309</v>
      </c>
      <c r="B929" s="68" t="s">
        <v>1943</v>
      </c>
      <c r="C929" s="68" t="s">
        <v>1944</v>
      </c>
      <c r="D929" s="5"/>
      <c r="E929" s="5"/>
    </row>
    <row r="930" spans="1:5" ht="12.75">
      <c r="A930" s="68">
        <v>6390</v>
      </c>
      <c r="B930" s="68" t="s">
        <v>1945</v>
      </c>
      <c r="C930" s="68" t="s">
        <v>2148</v>
      </c>
      <c r="D930" s="5"/>
      <c r="E930" s="5"/>
    </row>
    <row r="931" spans="1:5" ht="12.75">
      <c r="A931" s="68">
        <v>6463</v>
      </c>
      <c r="B931" s="68" t="s">
        <v>1946</v>
      </c>
      <c r="C931" s="68" t="s">
        <v>2101</v>
      </c>
      <c r="D931" s="5"/>
      <c r="E931" s="5"/>
    </row>
    <row r="932" spans="1:5" ht="12.75">
      <c r="A932" s="68">
        <v>6492</v>
      </c>
      <c r="B932" s="68" t="s">
        <v>1947</v>
      </c>
      <c r="C932" s="68" t="s">
        <v>1948</v>
      </c>
      <c r="D932" s="5"/>
      <c r="E932" s="5"/>
    </row>
    <row r="933" spans="1:5" ht="12.75">
      <c r="A933" s="68">
        <v>6597</v>
      </c>
      <c r="B933" s="68" t="s">
        <v>1949</v>
      </c>
      <c r="C933" s="68" t="s">
        <v>1531</v>
      </c>
      <c r="D933" s="5"/>
      <c r="E933" s="5"/>
    </row>
    <row r="934" spans="1:5" ht="12.75">
      <c r="A934" s="68">
        <v>6597</v>
      </c>
      <c r="B934" s="68" t="s">
        <v>476</v>
      </c>
      <c r="C934" s="68" t="s">
        <v>14</v>
      </c>
      <c r="D934" s="5"/>
      <c r="E934" s="5"/>
    </row>
    <row r="935" spans="1:5" ht="12.75">
      <c r="A935" s="68">
        <v>6630</v>
      </c>
      <c r="B935" s="68" t="s">
        <v>1950</v>
      </c>
      <c r="C935" s="68" t="s">
        <v>276</v>
      </c>
      <c r="D935" s="5"/>
      <c r="E935" s="5"/>
    </row>
    <row r="936" spans="1:5" ht="12.75">
      <c r="A936" s="68">
        <v>6674</v>
      </c>
      <c r="B936" s="68" t="s">
        <v>1951</v>
      </c>
      <c r="C936" s="68" t="s">
        <v>1952</v>
      </c>
      <c r="D936" s="5"/>
      <c r="E936" s="5"/>
    </row>
    <row r="937" spans="1:5" ht="12.75">
      <c r="A937" s="68">
        <v>6925</v>
      </c>
      <c r="B937" s="68" t="s">
        <v>1953</v>
      </c>
      <c r="C937" s="68" t="s">
        <v>2107</v>
      </c>
      <c r="D937" s="5"/>
      <c r="E937" s="5"/>
    </row>
    <row r="938" spans="1:5" ht="12.75">
      <c r="A938" s="68">
        <v>7136</v>
      </c>
      <c r="B938" s="68" t="s">
        <v>1954</v>
      </c>
      <c r="C938" s="68" t="s">
        <v>1955</v>
      </c>
      <c r="D938" s="5"/>
      <c r="E938" s="5"/>
    </row>
    <row r="939" spans="1:5" ht="12.75">
      <c r="A939" s="68">
        <v>7236</v>
      </c>
      <c r="B939" s="68" t="s">
        <v>476</v>
      </c>
      <c r="C939" s="68" t="s">
        <v>14</v>
      </c>
      <c r="D939" s="5"/>
      <c r="E939" s="5"/>
    </row>
    <row r="940" spans="1:5" ht="12.75">
      <c r="A940" s="68">
        <v>7260</v>
      </c>
      <c r="B940" s="68" t="s">
        <v>1956</v>
      </c>
      <c r="C940" s="68" t="s">
        <v>1957</v>
      </c>
      <c r="D940" s="5"/>
      <c r="E940" s="5"/>
    </row>
    <row r="941" spans="1:5" ht="12.75">
      <c r="A941" s="68">
        <v>7296</v>
      </c>
      <c r="B941" s="68" t="s">
        <v>1958</v>
      </c>
      <c r="C941" s="68" t="s">
        <v>1959</v>
      </c>
      <c r="D941" s="5"/>
      <c r="E941" s="5"/>
    </row>
    <row r="942" spans="1:5" ht="12.75">
      <c r="A942" s="68">
        <v>7313</v>
      </c>
      <c r="B942" s="68" t="s">
        <v>1960</v>
      </c>
      <c r="C942" s="68" t="s">
        <v>277</v>
      </c>
      <c r="D942" s="5"/>
      <c r="E942" s="5"/>
    </row>
    <row r="943" spans="1:5" ht="12.75">
      <c r="A943" s="68">
        <v>7365</v>
      </c>
      <c r="B943" s="68" t="s">
        <v>1961</v>
      </c>
      <c r="C943" s="68" t="s">
        <v>1962</v>
      </c>
      <c r="D943" s="5"/>
      <c r="E943" s="5"/>
    </row>
    <row r="944" spans="1:5" ht="12.75">
      <c r="A944" s="68">
        <v>7365</v>
      </c>
      <c r="B944" s="68" t="s">
        <v>1963</v>
      </c>
      <c r="C944" s="68" t="s">
        <v>1964</v>
      </c>
      <c r="D944" s="5"/>
      <c r="E944" s="5"/>
    </row>
    <row r="945" spans="1:5" ht="12.75">
      <c r="A945" s="68">
        <v>7522</v>
      </c>
      <c r="B945" s="68" t="s">
        <v>1965</v>
      </c>
      <c r="C945" s="68" t="s">
        <v>1966</v>
      </c>
      <c r="D945" s="5"/>
      <c r="E945" s="5"/>
    </row>
    <row r="946" spans="1:5" ht="12.75">
      <c r="A946" s="68">
        <v>7522</v>
      </c>
      <c r="B946" s="68" t="s">
        <v>1967</v>
      </c>
      <c r="C946" s="68" t="s">
        <v>1968</v>
      </c>
      <c r="D946" s="5"/>
      <c r="E946" s="5"/>
    </row>
    <row r="947" spans="1:5" ht="12.75">
      <c r="A947" s="68">
        <v>7615</v>
      </c>
      <c r="B947" s="68" t="s">
        <v>820</v>
      </c>
      <c r="C947" s="68" t="s">
        <v>194</v>
      </c>
      <c r="D947" s="5"/>
      <c r="E947" s="5"/>
    </row>
    <row r="948" spans="1:5" ht="12.75">
      <c r="A948" s="68">
        <v>7883</v>
      </c>
      <c r="B948" s="68" t="s">
        <v>1969</v>
      </c>
      <c r="C948" s="68" t="s">
        <v>278</v>
      </c>
      <c r="D948" s="5"/>
      <c r="E948" s="5"/>
    </row>
    <row r="949" spans="1:5" ht="12.75">
      <c r="A949" s="68">
        <v>8200</v>
      </c>
      <c r="B949" s="68" t="s">
        <v>1970</v>
      </c>
      <c r="C949" s="68" t="s">
        <v>1971</v>
      </c>
      <c r="D949" s="5"/>
      <c r="E949" s="5"/>
    </row>
    <row r="950" spans="1:5" ht="12.75">
      <c r="A950" s="68">
        <v>8251</v>
      </c>
      <c r="B950" s="68" t="s">
        <v>1972</v>
      </c>
      <c r="C950" s="68" t="s">
        <v>2149</v>
      </c>
      <c r="D950" s="5"/>
      <c r="E950" s="5"/>
    </row>
    <row r="951" spans="1:5" ht="12.75">
      <c r="A951" s="68">
        <v>8491</v>
      </c>
      <c r="B951" s="68" t="s">
        <v>1973</v>
      </c>
      <c r="C951" s="68" t="s">
        <v>1974</v>
      </c>
      <c r="D951" s="5"/>
      <c r="E951" s="5"/>
    </row>
    <row r="952" spans="1:5" ht="12.75">
      <c r="A952" s="68">
        <v>8491</v>
      </c>
      <c r="B952" s="68" t="s">
        <v>1975</v>
      </c>
      <c r="C952" s="68" t="s">
        <v>1976</v>
      </c>
      <c r="D952" s="5"/>
      <c r="E952" s="5"/>
    </row>
    <row r="953" spans="1:5" ht="12.75">
      <c r="A953" s="68">
        <v>8705</v>
      </c>
      <c r="B953" s="68" t="s">
        <v>1977</v>
      </c>
      <c r="C953" s="68" t="s">
        <v>1978</v>
      </c>
      <c r="D953" s="5"/>
      <c r="E953" s="5"/>
    </row>
    <row r="954" spans="1:5" ht="12.75">
      <c r="A954" s="68">
        <v>8783</v>
      </c>
      <c r="B954" s="68" t="s">
        <v>1979</v>
      </c>
      <c r="C954" s="68" t="s">
        <v>1980</v>
      </c>
      <c r="D954" s="5"/>
      <c r="E954" s="5"/>
    </row>
    <row r="955" spans="1:5" ht="12.75">
      <c r="A955" s="68">
        <v>9337</v>
      </c>
      <c r="B955" s="68" t="s">
        <v>1981</v>
      </c>
      <c r="C955" s="68" t="s">
        <v>1982</v>
      </c>
      <c r="D955" s="5"/>
      <c r="E955" s="5"/>
    </row>
    <row r="956" spans="1:5" ht="12.75">
      <c r="A956" s="68">
        <v>9337</v>
      </c>
      <c r="B956" s="68" t="s">
        <v>1983</v>
      </c>
      <c r="C956" s="68" t="s">
        <v>1984</v>
      </c>
      <c r="D956" s="5"/>
      <c r="E956" s="5"/>
    </row>
    <row r="957" spans="1:5" ht="12.75">
      <c r="A957" s="68">
        <v>9337</v>
      </c>
      <c r="B957" s="68" t="s">
        <v>1985</v>
      </c>
      <c r="C957" s="68" t="s">
        <v>1986</v>
      </c>
      <c r="D957" s="5"/>
      <c r="E957" s="5"/>
    </row>
    <row r="958" spans="1:5" ht="12.75">
      <c r="A958" s="68">
        <v>9337</v>
      </c>
      <c r="B958" s="68" t="s">
        <v>1987</v>
      </c>
      <c r="C958" s="68" t="s">
        <v>1988</v>
      </c>
      <c r="D958" s="5"/>
      <c r="E958" s="5"/>
    </row>
    <row r="959" spans="1:5" ht="12.75">
      <c r="A959" s="68">
        <v>10260</v>
      </c>
      <c r="B959" s="68" t="s">
        <v>1989</v>
      </c>
      <c r="C959" s="68" t="s">
        <v>1990</v>
      </c>
      <c r="D959" s="5"/>
      <c r="E959" s="5"/>
    </row>
    <row r="960" spans="1:5" ht="12.75">
      <c r="A960" s="68">
        <v>10260</v>
      </c>
      <c r="B960" s="68" t="s">
        <v>1774</v>
      </c>
      <c r="C960" s="68" t="s">
        <v>1775</v>
      </c>
      <c r="D960" s="5"/>
      <c r="E960" s="5"/>
    </row>
    <row r="961" spans="1:5" ht="12.75">
      <c r="A961" s="68">
        <v>11267</v>
      </c>
      <c r="B961" s="68" t="s">
        <v>1991</v>
      </c>
      <c r="C961" s="68" t="s">
        <v>243</v>
      </c>
      <c r="D961" s="5"/>
      <c r="E961" s="5"/>
    </row>
    <row r="962" spans="4:5" ht="12.75">
      <c r="D962" s="5"/>
      <c r="E962" s="5"/>
    </row>
    <row r="963" spans="4:5" ht="12.75">
      <c r="D963" s="5"/>
      <c r="E963" s="5"/>
    </row>
    <row r="964" spans="4:5" ht="12.75">
      <c r="D964" s="5"/>
      <c r="E964" s="5"/>
    </row>
    <row r="965" spans="4:5" ht="12.75">
      <c r="D965" s="5"/>
      <c r="E965" s="5"/>
    </row>
    <row r="966" spans="4:5" ht="12.75">
      <c r="D966" s="5"/>
      <c r="E966" s="5"/>
    </row>
    <row r="967" spans="4:5" ht="12.75">
      <c r="D967" s="5"/>
      <c r="E967" s="5"/>
    </row>
    <row r="968" spans="4:5" ht="12.75">
      <c r="D968" s="5"/>
      <c r="E968" s="5"/>
    </row>
    <row r="969" spans="4:5" ht="12.75">
      <c r="D969" s="5"/>
      <c r="E969" s="5"/>
    </row>
    <row r="970" spans="4:5" ht="12.75">
      <c r="D970" s="5"/>
      <c r="E970" s="5"/>
    </row>
    <row r="971" spans="4:5" ht="12.75">
      <c r="D971" s="5"/>
      <c r="E971" s="5"/>
    </row>
    <row r="972" spans="4:5" ht="12.75">
      <c r="D972" s="5"/>
      <c r="E972" s="5"/>
    </row>
    <row r="973" spans="4:5" ht="12.75">
      <c r="D973" s="5"/>
      <c r="E973" s="5"/>
    </row>
    <row r="974" spans="4:5" ht="12.75">
      <c r="D974" s="5"/>
      <c r="E974" s="5"/>
    </row>
    <row r="975" spans="4:5" ht="12.75">
      <c r="D975" s="5"/>
      <c r="E975" s="5"/>
    </row>
    <row r="976" spans="4:5" ht="12.75">
      <c r="D976" s="5"/>
      <c r="E976" s="5"/>
    </row>
    <row r="977" spans="4:5" ht="12.75">
      <c r="D977" s="5"/>
      <c r="E977" s="5"/>
    </row>
    <row r="978" spans="4:5" ht="12.75">
      <c r="D978" s="5"/>
      <c r="E978" s="5"/>
    </row>
    <row r="979" spans="4:5" ht="12.75">
      <c r="D979" s="5"/>
      <c r="E979" s="5"/>
    </row>
    <row r="980" spans="4:5" ht="12.75">
      <c r="D980" s="5"/>
      <c r="E980" s="5"/>
    </row>
    <row r="981" spans="4:5" ht="12.75">
      <c r="D981" s="5"/>
      <c r="E981" s="5"/>
    </row>
    <row r="982" spans="4:5" ht="12.75">
      <c r="D982" s="5"/>
      <c r="E982" s="5"/>
    </row>
    <row r="983" spans="4:5" ht="12.75">
      <c r="D983" s="5"/>
      <c r="E983" s="5"/>
    </row>
  </sheetData>
  <sheetProtection/>
  <printOptions/>
  <pageMargins left="0.787401575" right="0.787401575" top="0.984251969" bottom="0.984251969" header="0.5" footer="0.5"/>
  <pageSetup horizontalDpi="600" verticalDpi="600" orientation="portrait" paperSize="9"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L20"/>
  <sheetViews>
    <sheetView showGridLines="0" zoomScalePageLayoutView="0" workbookViewId="0" topLeftCell="A1">
      <selection activeCell="A41" sqref="A41:A42"/>
    </sheetView>
  </sheetViews>
  <sheetFormatPr defaultColWidth="11.421875" defaultRowHeight="12.75"/>
  <cols>
    <col min="2" max="2" width="25.421875" style="0" bestFit="1" customWidth="1"/>
    <col min="3" max="3" width="19.7109375" style="0" customWidth="1"/>
    <col min="4" max="4" width="14.140625" style="0" customWidth="1"/>
    <col min="5" max="6" width="20.140625" style="0" customWidth="1"/>
    <col min="7" max="7" width="22.28125" style="0" customWidth="1"/>
    <col min="11" max="13" width="11.421875" style="5" customWidth="1"/>
  </cols>
  <sheetData>
    <row r="1" ht="15.75">
      <c r="A1" s="9" t="s">
        <v>1693</v>
      </c>
    </row>
    <row r="3" spans="1:7" ht="66.75">
      <c r="A3" s="43" t="s">
        <v>1694</v>
      </c>
      <c r="B3" s="43" t="s">
        <v>1673</v>
      </c>
      <c r="C3" s="44" t="s">
        <v>1674</v>
      </c>
      <c r="D3" s="44" t="s">
        <v>1675</v>
      </c>
      <c r="E3" s="44" t="s">
        <v>1695</v>
      </c>
      <c r="F3" s="44" t="s">
        <v>1014</v>
      </c>
      <c r="G3" s="44" t="s">
        <v>1676</v>
      </c>
    </row>
    <row r="4" spans="1:12" ht="12.75">
      <c r="A4" s="43" t="s">
        <v>2073</v>
      </c>
      <c r="B4" s="43" t="s">
        <v>1677</v>
      </c>
      <c r="C4" s="45">
        <v>646</v>
      </c>
      <c r="D4" s="46">
        <v>12497612.5</v>
      </c>
      <c r="E4" s="46">
        <v>624</v>
      </c>
      <c r="F4" s="47">
        <v>530</v>
      </c>
      <c r="G4" s="47">
        <v>22</v>
      </c>
      <c r="K4" s="48"/>
      <c r="L4" s="48"/>
    </row>
    <row r="5" spans="1:12" ht="12.75">
      <c r="A5" s="43" t="s">
        <v>2119</v>
      </c>
      <c r="B5" s="43" t="s">
        <v>1678</v>
      </c>
      <c r="C5" s="45">
        <v>286</v>
      </c>
      <c r="D5" s="46">
        <v>5074174.125</v>
      </c>
      <c r="E5" s="46">
        <v>219</v>
      </c>
      <c r="F5" s="47">
        <v>167</v>
      </c>
      <c r="G5" s="47">
        <v>67</v>
      </c>
      <c r="K5" s="48"/>
      <c r="L5" s="48"/>
    </row>
    <row r="6" spans="1:12" ht="12.75">
      <c r="A6" s="43" t="s">
        <v>2150</v>
      </c>
      <c r="B6" s="43" t="s">
        <v>1679</v>
      </c>
      <c r="C6" s="45">
        <v>207</v>
      </c>
      <c r="D6" s="46">
        <v>3409285.875</v>
      </c>
      <c r="E6" s="46">
        <v>150</v>
      </c>
      <c r="F6" s="47">
        <v>101</v>
      </c>
      <c r="G6" s="47">
        <v>57</v>
      </c>
      <c r="K6" s="48"/>
      <c r="L6" s="48"/>
    </row>
    <row r="7" spans="1:12" ht="12.75">
      <c r="A7" s="43" t="s">
        <v>15</v>
      </c>
      <c r="B7" s="43" t="s">
        <v>1680</v>
      </c>
      <c r="C7" s="45">
        <v>279</v>
      </c>
      <c r="D7" s="46">
        <v>5354299.125</v>
      </c>
      <c r="E7" s="46">
        <v>204</v>
      </c>
      <c r="F7" s="47">
        <v>141</v>
      </c>
      <c r="G7" s="47">
        <v>75</v>
      </c>
      <c r="K7" s="48"/>
      <c r="L7" s="48"/>
    </row>
    <row r="8" spans="1:12" ht="12.75">
      <c r="A8" s="43" t="s">
        <v>37</v>
      </c>
      <c r="B8" s="43" t="s">
        <v>1681</v>
      </c>
      <c r="C8" s="45">
        <v>630</v>
      </c>
      <c r="D8" s="46">
        <v>12660654.125</v>
      </c>
      <c r="E8" s="46">
        <v>552</v>
      </c>
      <c r="F8" s="47">
        <v>397</v>
      </c>
      <c r="G8" s="47">
        <v>78</v>
      </c>
      <c r="K8" s="48"/>
      <c r="L8" s="48"/>
    </row>
    <row r="9" spans="1:12" ht="12.75">
      <c r="A9" s="43" t="s">
        <v>98</v>
      </c>
      <c r="B9" s="43" t="s">
        <v>1682</v>
      </c>
      <c r="C9" s="45">
        <v>472</v>
      </c>
      <c r="D9" s="46">
        <v>9432501.25</v>
      </c>
      <c r="E9" s="46">
        <v>359</v>
      </c>
      <c r="F9" s="47">
        <v>242</v>
      </c>
      <c r="G9" s="47">
        <v>113</v>
      </c>
      <c r="K9" s="48"/>
      <c r="L9" s="48"/>
    </row>
    <row r="10" spans="1:12" ht="12.75">
      <c r="A10" s="43" t="s">
        <v>142</v>
      </c>
      <c r="B10" s="43" t="s">
        <v>1683</v>
      </c>
      <c r="C10" s="45">
        <v>291</v>
      </c>
      <c r="D10" s="46">
        <v>4339004.625</v>
      </c>
      <c r="E10" s="46">
        <v>216</v>
      </c>
      <c r="F10" s="47">
        <v>160</v>
      </c>
      <c r="G10" s="47">
        <v>75</v>
      </c>
      <c r="K10" s="48"/>
      <c r="L10" s="48"/>
    </row>
    <row r="11" spans="1:12" ht="12.75">
      <c r="A11" s="43" t="s">
        <v>169</v>
      </c>
      <c r="B11" s="43" t="s">
        <v>1684</v>
      </c>
      <c r="C11" s="45">
        <v>223</v>
      </c>
      <c r="D11" s="46">
        <v>2846136.875</v>
      </c>
      <c r="E11" s="46">
        <v>164</v>
      </c>
      <c r="F11" s="47">
        <v>100</v>
      </c>
      <c r="G11" s="47">
        <v>59</v>
      </c>
      <c r="K11" s="48"/>
      <c r="L11" s="48"/>
    </row>
    <row r="12" spans="1:12" ht="12.75">
      <c r="A12" s="43" t="s">
        <v>195</v>
      </c>
      <c r="B12" s="43" t="s">
        <v>1685</v>
      </c>
      <c r="C12" s="45">
        <v>357</v>
      </c>
      <c r="D12" s="46">
        <v>5177107.25</v>
      </c>
      <c r="E12" s="46">
        <v>243</v>
      </c>
      <c r="F12" s="47">
        <v>140</v>
      </c>
      <c r="G12" s="47">
        <v>114</v>
      </c>
      <c r="K12" s="48"/>
      <c r="L12" s="48"/>
    </row>
    <row r="13" spans="1:12" ht="12.75">
      <c r="A13" s="43" t="s">
        <v>224</v>
      </c>
      <c r="B13" s="43" t="s">
        <v>1686</v>
      </c>
      <c r="C13" s="45">
        <v>247</v>
      </c>
      <c r="D13" s="46">
        <v>3941765</v>
      </c>
      <c r="E13" s="46">
        <v>167</v>
      </c>
      <c r="F13" s="47">
        <v>103</v>
      </c>
      <c r="G13" s="47">
        <v>80</v>
      </c>
      <c r="K13" s="48"/>
      <c r="L13" s="48"/>
    </row>
    <row r="14" spans="1:12" ht="12.75">
      <c r="A14" s="43" t="s">
        <v>244</v>
      </c>
      <c r="B14" s="43" t="s">
        <v>1687</v>
      </c>
      <c r="C14" s="45">
        <v>590</v>
      </c>
      <c r="D14" s="46">
        <v>9634111.625</v>
      </c>
      <c r="E14" s="46">
        <v>518</v>
      </c>
      <c r="F14" s="47">
        <v>374</v>
      </c>
      <c r="G14" s="47">
        <v>72</v>
      </c>
      <c r="K14" s="48"/>
      <c r="L14" s="48"/>
    </row>
    <row r="15" spans="1:12" ht="12.75">
      <c r="A15" s="43" t="s">
        <v>298</v>
      </c>
      <c r="B15" s="43" t="s">
        <v>1688</v>
      </c>
      <c r="C15" s="45">
        <v>203</v>
      </c>
      <c r="D15" s="46">
        <v>3585628.375</v>
      </c>
      <c r="E15" s="46">
        <v>178</v>
      </c>
      <c r="F15" s="47">
        <v>123</v>
      </c>
      <c r="G15" s="47">
        <v>25</v>
      </c>
      <c r="K15" s="48"/>
      <c r="L15" s="48"/>
    </row>
    <row r="16" spans="1:12" ht="12.75">
      <c r="A16" s="43" t="s">
        <v>1689</v>
      </c>
      <c r="B16" s="43" t="s">
        <v>1690</v>
      </c>
      <c r="C16" s="45">
        <v>1</v>
      </c>
      <c r="D16" s="46">
        <v>5000</v>
      </c>
      <c r="E16" s="46">
        <v>0</v>
      </c>
      <c r="F16" s="47"/>
      <c r="G16" s="47">
        <v>1</v>
      </c>
      <c r="K16" s="48"/>
      <c r="L16" s="48"/>
    </row>
    <row r="17" spans="1:7" ht="12.75">
      <c r="A17" s="43" t="s">
        <v>1691</v>
      </c>
      <c r="B17" s="49" t="s">
        <v>1692</v>
      </c>
      <c r="C17" s="43">
        <v>4432</v>
      </c>
      <c r="D17" s="46">
        <f>SUM(D4:D16)</f>
        <v>77957280.75</v>
      </c>
      <c r="E17" s="46">
        <v>3594</v>
      </c>
      <c r="F17" s="47">
        <v>2578</v>
      </c>
      <c r="G17" s="47">
        <v>838</v>
      </c>
    </row>
    <row r="18" spans="1:7" ht="27" customHeight="1">
      <c r="A18" s="65" t="s">
        <v>1015</v>
      </c>
      <c r="B18" s="66"/>
      <c r="C18" s="66"/>
      <c r="D18" s="66"/>
      <c r="E18" s="66"/>
      <c r="F18" s="66"/>
      <c r="G18" s="66"/>
    </row>
    <row r="19" spans="1:7" ht="12.75">
      <c r="A19" s="55" t="s">
        <v>2004</v>
      </c>
      <c r="B19" s="54"/>
      <c r="C19" s="54"/>
      <c r="D19" s="54"/>
      <c r="E19" s="54"/>
      <c r="F19" s="54"/>
      <c r="G19" s="54"/>
    </row>
    <row r="20" ht="12.75">
      <c r="A20" s="50" t="s">
        <v>1696</v>
      </c>
    </row>
  </sheetData>
  <sheetProtection/>
  <mergeCells count="1">
    <mergeCell ref="A18:G18"/>
  </mergeCells>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Atlas des entrepôts et des aires logistiques en France en 2015</dc:title>
  <dc:subject>Données détaillées</dc:subject>
  <dc:creator>SOeS</dc:creator>
  <cp:keywords/>
  <dc:description/>
  <cp:lastModifiedBy>MEDDE</cp:lastModifiedBy>
  <cp:lastPrinted>2017-02-06T13:19:52Z</cp:lastPrinted>
  <dcterms:created xsi:type="dcterms:W3CDTF">2017-01-18T08:53:42Z</dcterms:created>
  <dcterms:modified xsi:type="dcterms:W3CDTF">2017-03-03T14:33:00Z</dcterms:modified>
  <cp:category/>
  <cp:version/>
  <cp:contentType/>
  <cp:contentStatus/>
</cp:coreProperties>
</file>