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52" activeTab="0"/>
  </bookViews>
  <sheets>
    <sheet name="OPF1" sheetId="1" r:id="rId1"/>
  </sheets>
  <definedNames>
    <definedName name="_xlnm.Print_Titles" localSheetId="0">'OPF1'!$1:$1</definedName>
    <definedName name="_xlnm.Print_Area" localSheetId="0">'OPF1'!$A$1:$L$16</definedName>
  </definedNames>
  <calcPr fullCalcOnLoad="1"/>
</workbook>
</file>

<file path=xl/sharedStrings.xml><?xml version="1.0" encoding="utf-8"?>
<sst xmlns="http://schemas.openxmlformats.org/spreadsheetml/2006/main" count="30" uniqueCount="30">
  <si>
    <t>0.P.F.1. Parcs par genre au 1er janvier France métropolitaine</t>
  </si>
  <si>
    <t>Genre de véhicule (1)</t>
  </si>
  <si>
    <t>2010 (2)</t>
  </si>
  <si>
    <t>2011 (2)</t>
  </si>
  <si>
    <t>Voitures particulières &lt;= à 15 ans</t>
  </si>
  <si>
    <t>Véhicules utilitaires</t>
  </si>
  <si>
    <t>dont : Bus et cars &lt;= 20 ans jusqu'en 2009 puis bus &lt;= 17 ans et cars &lt;= 18 ans</t>
  </si>
  <si>
    <t xml:space="preserve">           Camionnettes et camions &lt;=15 ans jusqu'en 2009 puis &lt;=20 ans</t>
  </si>
  <si>
    <t xml:space="preserve">           dont : camionnettes (3)</t>
  </si>
  <si>
    <t xml:space="preserve">           dont : camions</t>
  </si>
  <si>
    <t xml:space="preserve">           Véhicules automoteurs spécialisés &lt;= 15 ans (3)</t>
  </si>
  <si>
    <t xml:space="preserve">           Tracteurs routiers &lt;=10 ans</t>
  </si>
  <si>
    <t xml:space="preserve">            Remorques lourdes (à partir de 6 t de PTAC) &lt;= 20 ans (4)</t>
  </si>
  <si>
    <t xml:space="preserve">            Semi-remorques &lt;=20 ans</t>
  </si>
  <si>
    <t>Parcs jusqu'au 01/01/1998 avec les anciennes conventions de limite d'âge pour les véhicules utilitaires</t>
  </si>
  <si>
    <t>Genre de véhicule</t>
  </si>
  <si>
    <t xml:space="preserve"> </t>
  </si>
  <si>
    <t>Voitures particulières de moins de 15 ans d'âge</t>
  </si>
  <si>
    <t>nd</t>
  </si>
  <si>
    <t xml:space="preserve">Véhicules utilitaires de moins de 10 ans d'âge </t>
  </si>
  <si>
    <t>dont :  Autobus et autocars</t>
  </si>
  <si>
    <t xml:space="preserve">           Camionnettes et camions</t>
  </si>
  <si>
    <t xml:space="preserve">           Tracteurs routiers</t>
  </si>
  <si>
    <t xml:space="preserve">           Remorques lourdes (à partir de 6 t de PTAC)</t>
  </si>
  <si>
    <t xml:space="preserve">           Semi-remorques</t>
  </si>
  <si>
    <t>(1) Il n'est pas tenu de parc pour les cyclomoteurs, motocycles, tracteurs agricoles, voiturettes et remorques légères</t>
  </si>
  <si>
    <t>(2) RSVERO a été complété d’un certain nombre de véhicule fin 2015 ce qui explique en partie l’augmentation des effectifs de parc estimé entre, selon les genres, les 1er janvier 2009 et 2010 ou les 1er janvier 2010 et 2011.</t>
  </si>
  <si>
    <t>(3) A partir du 1er juillet 2015, les véhicules avec la carrosserie "Dérivé de voiture particulière" ne sont plus immatriculés dans le genre national camionnette mais dans celui des véhicules automoteurs spécialisés ce qui explique la forte hausse du parc au 01-01-2016</t>
  </si>
  <si>
    <t>(4) Remorques de PTAC &gt;= 500 kg et &lt; 6 tonnes</t>
  </si>
  <si>
    <t>Source : fichier central des automobiles jusqu'en 2010 excepté pour les bus et cars et camions et camionnettes jusqu'en 2009, SDES-RSVERO au delà</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</si>
</sst>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
  </numFmts>
  <fonts count="47">
    <font>
      <sz val="10"/>
      <name val="MS Sans Serif"/>
      <family val="2"/>
    </font>
    <font>
      <sz val="10"/>
      <name val="Arial"/>
      <family val="0"/>
    </font>
    <font>
      <sz val="8"/>
      <name val="Arial"/>
      <family val="2"/>
    </font>
    <font>
      <b/>
      <sz val="10"/>
      <name val="Arial"/>
      <family val="2"/>
    </font>
    <font>
      <b/>
      <sz val="8"/>
      <name val="Arial"/>
      <family val="2"/>
    </font>
    <font>
      <b/>
      <sz val="8"/>
      <color indexed="8"/>
      <name val="Arial"/>
      <family val="2"/>
    </font>
    <font>
      <b/>
      <sz val="7"/>
      <color indexed="8"/>
      <name val="Arial"/>
      <family val="2"/>
    </font>
    <font>
      <sz val="8"/>
      <color indexed="8"/>
      <name val="Arial"/>
      <family val="2"/>
    </font>
    <font>
      <b/>
      <u val="single"/>
      <sz val="8"/>
      <name val="Arial"/>
      <family val="2"/>
    </font>
    <font>
      <b/>
      <sz val="9"/>
      <name val="Arial"/>
      <family val="2"/>
    </font>
    <font>
      <i/>
      <sz val="8"/>
      <name val="Arial"/>
      <family val="2"/>
    </font>
    <font>
      <b/>
      <i/>
      <sz val="8"/>
      <name val="Arial"/>
      <family val="2"/>
    </font>
    <font>
      <sz val="8"/>
      <name val="MS Sans Serif"/>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ck">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7" fillId="30" borderId="0" applyNumberFormat="0" applyBorder="0" applyAlignment="0" applyProtection="0"/>
    <xf numFmtId="0" fontId="1" fillId="0" borderId="0">
      <alignment/>
      <protection/>
    </xf>
    <xf numFmtId="9" fontId="1"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59">
    <xf numFmtId="0" fontId="0" fillId="0" borderId="0" xfId="0" applyAlignment="1">
      <alignment/>
    </xf>
    <xf numFmtId="0" fontId="2" fillId="0" borderId="0" xfId="0" applyFont="1" applyAlignment="1">
      <alignment/>
    </xf>
    <xf numFmtId="0" fontId="4" fillId="33" borderId="0" xfId="0" applyFont="1" applyFill="1" applyAlignment="1">
      <alignment/>
    </xf>
    <xf numFmtId="0" fontId="4" fillId="0" borderId="0" xfId="0" applyFont="1" applyAlignment="1">
      <alignment/>
    </xf>
    <xf numFmtId="0" fontId="3" fillId="33" borderId="0" xfId="0" applyFont="1" applyFill="1" applyAlignment="1">
      <alignment horizontal="center"/>
    </xf>
    <xf numFmtId="0" fontId="4" fillId="33" borderId="10" xfId="0" applyFont="1" applyFill="1" applyBorder="1" applyAlignment="1">
      <alignment horizontal="center"/>
    </xf>
    <xf numFmtId="0" fontId="4" fillId="33" borderId="11" xfId="0" applyNumberFormat="1" applyFont="1" applyFill="1" applyBorder="1" applyAlignment="1">
      <alignment horizontal="center"/>
    </xf>
    <xf numFmtId="0" fontId="4" fillId="33" borderId="10" xfId="0" applyNumberFormat="1" applyFont="1" applyFill="1" applyBorder="1" applyAlignment="1">
      <alignment horizontal="center"/>
    </xf>
    <xf numFmtId="0" fontId="4" fillId="33" borderId="12" xfId="0" applyNumberFormat="1" applyFont="1" applyFill="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5" fillId="0" borderId="13" xfId="0" applyFont="1" applyBorder="1" applyAlignment="1">
      <alignment/>
    </xf>
    <xf numFmtId="3" fontId="4" fillId="0" borderId="14" xfId="0" applyNumberFormat="1" applyFont="1" applyBorder="1" applyAlignment="1">
      <alignment/>
    </xf>
    <xf numFmtId="3" fontId="4" fillId="0" borderId="13" xfId="0" applyNumberFormat="1" applyFont="1" applyBorder="1" applyAlignment="1">
      <alignment/>
    </xf>
    <xf numFmtId="3" fontId="4" fillId="0" borderId="16" xfId="0" applyNumberFormat="1" applyFont="1" applyBorder="1" applyAlignment="1">
      <alignment/>
    </xf>
    <xf numFmtId="0" fontId="6" fillId="0" borderId="13" xfId="0" applyFont="1" applyBorder="1" applyAlignment="1">
      <alignment horizontal="left"/>
    </xf>
    <xf numFmtId="0" fontId="5" fillId="0" borderId="13" xfId="0" applyFont="1" applyBorder="1" applyAlignment="1">
      <alignment horizontal="left"/>
    </xf>
    <xf numFmtId="0" fontId="7" fillId="0" borderId="13" xfId="0" applyFont="1" applyBorder="1" applyAlignment="1">
      <alignment horizontal="left"/>
    </xf>
    <xf numFmtId="3" fontId="7" fillId="0" borderId="14" xfId="50" applyNumberFormat="1" applyFont="1" applyFill="1" applyBorder="1" applyAlignment="1">
      <alignment horizontal="right"/>
      <protection/>
    </xf>
    <xf numFmtId="3" fontId="7" fillId="0" borderId="13" xfId="50" applyNumberFormat="1" applyFont="1" applyFill="1" applyBorder="1" applyAlignment="1">
      <alignment horizontal="right"/>
      <protection/>
    </xf>
    <xf numFmtId="3" fontId="7" fillId="0" borderId="16" xfId="50" applyNumberFormat="1" applyFont="1" applyFill="1" applyBorder="1" applyAlignment="1">
      <alignment horizontal="right"/>
      <protection/>
    </xf>
    <xf numFmtId="3" fontId="5" fillId="0" borderId="14" xfId="50" applyNumberFormat="1" applyFont="1" applyFill="1" applyBorder="1" applyAlignment="1">
      <alignment horizontal="right"/>
      <protection/>
    </xf>
    <xf numFmtId="3" fontId="5" fillId="0" borderId="13" xfId="50" applyNumberFormat="1" applyFont="1" applyFill="1" applyBorder="1" applyAlignment="1">
      <alignment horizontal="right"/>
      <protection/>
    </xf>
    <xf numFmtId="3" fontId="5" fillId="0" borderId="14" xfId="0" applyNumberFormat="1" applyFont="1" applyBorder="1" applyAlignment="1">
      <alignment/>
    </xf>
    <xf numFmtId="3" fontId="5" fillId="0" borderId="13" xfId="0" applyNumberFormat="1" applyFont="1" applyBorder="1" applyAlignment="1">
      <alignment/>
    </xf>
    <xf numFmtId="0" fontId="5" fillId="0" borderId="17" xfId="0" applyFont="1" applyBorder="1" applyAlignment="1">
      <alignment horizontal="left"/>
    </xf>
    <xf numFmtId="3" fontId="5" fillId="0" borderId="18" xfId="0" applyNumberFormat="1" applyFont="1" applyBorder="1" applyAlignment="1">
      <alignment/>
    </xf>
    <xf numFmtId="3" fontId="5" fillId="0" borderId="17" xfId="0" applyNumberFormat="1" applyFont="1" applyBorder="1" applyAlignment="1">
      <alignment/>
    </xf>
    <xf numFmtId="0" fontId="4" fillId="33" borderId="0" xfId="0" applyFont="1" applyFill="1" applyAlignment="1">
      <alignment horizontal="center"/>
    </xf>
    <xf numFmtId="0" fontId="4" fillId="33" borderId="19" xfId="0" applyFont="1" applyFill="1" applyBorder="1" applyAlignment="1">
      <alignment horizontal="center"/>
    </xf>
    <xf numFmtId="0" fontId="8" fillId="0" borderId="0" xfId="0" applyFont="1" applyAlignment="1">
      <alignment/>
    </xf>
    <xf numFmtId="0" fontId="4" fillId="33" borderId="11" xfId="0" applyFont="1" applyFill="1" applyBorder="1" applyAlignment="1">
      <alignment horizontal="center"/>
    </xf>
    <xf numFmtId="0" fontId="9" fillId="33" borderId="11" xfId="0" applyNumberFormat="1" applyFont="1" applyFill="1" applyBorder="1" applyAlignment="1">
      <alignment horizontal="center"/>
    </xf>
    <xf numFmtId="0" fontId="9" fillId="33" borderId="20"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20" xfId="0" applyFont="1" applyFill="1" applyBorder="1" applyAlignment="1">
      <alignment horizontal="center"/>
    </xf>
    <xf numFmtId="0" fontId="4" fillId="33" borderId="0" xfId="0" applyNumberFormat="1" applyFont="1" applyFill="1" applyBorder="1" applyAlignment="1">
      <alignment horizontal="center"/>
    </xf>
    <xf numFmtId="0" fontId="2" fillId="0" borderId="13" xfId="0" applyFont="1" applyBorder="1" applyAlignment="1">
      <alignment/>
    </xf>
    <xf numFmtId="0" fontId="2" fillId="0" borderId="0" xfId="0" applyFont="1" applyBorder="1" applyAlignment="1">
      <alignment/>
    </xf>
    <xf numFmtId="0" fontId="4" fillId="0" borderId="21" xfId="0" applyNumberFormat="1" applyFont="1" applyBorder="1" applyAlignment="1">
      <alignment/>
    </xf>
    <xf numFmtId="0" fontId="4" fillId="0" borderId="14" xfId="0" applyNumberFormat="1" applyFont="1" applyBorder="1" applyAlignment="1">
      <alignment/>
    </xf>
    <xf numFmtId="0" fontId="2" fillId="0" borderId="14" xfId="0" applyFont="1" applyBorder="1" applyAlignment="1">
      <alignment/>
    </xf>
    <xf numFmtId="0" fontId="2" fillId="0" borderId="0" xfId="0" applyNumberFormat="1" applyFont="1" applyBorder="1" applyAlignment="1">
      <alignment horizontal="center"/>
    </xf>
    <xf numFmtId="3" fontId="4" fillId="0" borderId="14" xfId="0" applyNumberFormat="1" applyFont="1" applyBorder="1" applyAlignment="1">
      <alignment horizontal="right"/>
    </xf>
    <xf numFmtId="3" fontId="4" fillId="0" borderId="21" xfId="0" applyNumberFormat="1" applyFont="1" applyBorder="1" applyAlignment="1">
      <alignment/>
    </xf>
    <xf numFmtId="3" fontId="4" fillId="0" borderId="0" xfId="0" applyNumberFormat="1" applyFont="1" applyBorder="1" applyAlignment="1">
      <alignment/>
    </xf>
    <xf numFmtId="3" fontId="4" fillId="0" borderId="0" xfId="0" applyNumberFormat="1" applyFont="1" applyFill="1" applyBorder="1" applyAlignment="1">
      <alignment/>
    </xf>
    <xf numFmtId="3" fontId="2" fillId="0" borderId="14" xfId="0" applyNumberFormat="1" applyFont="1" applyBorder="1" applyAlignment="1">
      <alignment/>
    </xf>
    <xf numFmtId="3" fontId="2" fillId="0" borderId="21" xfId="0" applyNumberFormat="1" applyFont="1" applyBorder="1" applyAlignment="1">
      <alignment/>
    </xf>
    <xf numFmtId="0" fontId="4" fillId="0" borderId="14" xfId="0" applyFont="1" applyBorder="1" applyAlignment="1">
      <alignment horizontal="left"/>
    </xf>
    <xf numFmtId="0" fontId="4" fillId="0" borderId="18" xfId="0" applyFont="1" applyBorder="1" applyAlignment="1">
      <alignment horizontal="left"/>
    </xf>
    <xf numFmtId="3" fontId="4" fillId="0" borderId="18" xfId="0" applyNumberFormat="1" applyFont="1" applyBorder="1" applyAlignment="1">
      <alignment/>
    </xf>
    <xf numFmtId="3" fontId="4" fillId="0" borderId="22" xfId="0" applyNumberFormat="1" applyFont="1" applyBorder="1" applyAlignment="1">
      <alignment/>
    </xf>
    <xf numFmtId="0" fontId="10" fillId="0" borderId="0" xfId="0" applyFont="1" applyAlignment="1">
      <alignment/>
    </xf>
    <xf numFmtId="3" fontId="11" fillId="0" borderId="0" xfId="0" applyNumberFormat="1" applyFont="1" applyBorder="1" applyAlignment="1">
      <alignment/>
    </xf>
    <xf numFmtId="3" fontId="2" fillId="0" borderId="0" xfId="0" applyNumberFormat="1" applyFont="1" applyAlignment="1">
      <alignment/>
    </xf>
    <xf numFmtId="3" fontId="4" fillId="0" borderId="0" xfId="0" applyNumberFormat="1" applyFont="1" applyAlignment="1">
      <alignment/>
    </xf>
    <xf numFmtId="0" fontId="3" fillId="33" borderId="0"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5PR1-5PR2-5PR3-5PR5_1-1-11"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4"/>
  <sheetViews>
    <sheetView showGridLines="0" tabSelected="1" zoomScalePageLayoutView="0" workbookViewId="0" topLeftCell="A1">
      <selection activeCell="B42" sqref="B42"/>
    </sheetView>
  </sheetViews>
  <sheetFormatPr defaultColWidth="9.57421875" defaultRowHeight="12.75"/>
  <cols>
    <col min="1" max="1" width="57.57421875" style="1" customWidth="1"/>
    <col min="2" max="22" width="8.7109375" style="1" customWidth="1"/>
    <col min="23" max="16384" width="9.57421875" style="1" customWidth="1"/>
  </cols>
  <sheetData>
    <row r="1" spans="1:22" s="3" customFormat="1" ht="12.75">
      <c r="A1" s="58" t="s">
        <v>0</v>
      </c>
      <c r="B1" s="58"/>
      <c r="C1" s="58"/>
      <c r="D1" s="58"/>
      <c r="E1" s="58"/>
      <c r="F1" s="58"/>
      <c r="G1" s="58"/>
      <c r="H1" s="58"/>
      <c r="I1" s="58"/>
      <c r="J1" s="58"/>
      <c r="K1" s="58"/>
      <c r="L1" s="58"/>
      <c r="M1" s="58"/>
      <c r="N1" s="58"/>
      <c r="O1" s="58"/>
      <c r="P1" s="58"/>
      <c r="Q1" s="58"/>
      <c r="R1" s="58"/>
      <c r="S1" s="58"/>
      <c r="T1" s="58"/>
      <c r="U1" s="2"/>
      <c r="V1" s="2"/>
    </row>
    <row r="2" spans="1:22" s="3" customFormat="1" ht="12.75">
      <c r="A2" s="4"/>
      <c r="B2" s="4"/>
      <c r="C2" s="4"/>
      <c r="D2" s="4"/>
      <c r="E2" s="4"/>
      <c r="F2" s="4"/>
      <c r="G2" s="4"/>
      <c r="H2" s="4"/>
      <c r="I2" s="4"/>
      <c r="J2" s="4"/>
      <c r="K2" s="4"/>
      <c r="L2" s="4"/>
      <c r="M2" s="4"/>
      <c r="N2" s="4"/>
      <c r="O2" s="4"/>
      <c r="P2" s="4"/>
      <c r="Q2" s="4"/>
      <c r="R2" s="2"/>
      <c r="S2" s="2"/>
      <c r="T2" s="2"/>
      <c r="U2" s="2"/>
      <c r="V2" s="2"/>
    </row>
    <row r="3" spans="1:20" s="3" customFormat="1" ht="11.25">
      <c r="A3" s="5" t="s">
        <v>1</v>
      </c>
      <c r="B3" s="6">
        <v>1999</v>
      </c>
      <c r="C3" s="6">
        <v>2000</v>
      </c>
      <c r="D3" s="6">
        <v>2001</v>
      </c>
      <c r="E3" s="6">
        <v>2002</v>
      </c>
      <c r="F3" s="6">
        <v>2003</v>
      </c>
      <c r="G3" s="6">
        <v>2004</v>
      </c>
      <c r="H3" s="6">
        <v>2005</v>
      </c>
      <c r="I3" s="6">
        <v>2006</v>
      </c>
      <c r="J3" s="6">
        <v>2007</v>
      </c>
      <c r="K3" s="6">
        <v>2008</v>
      </c>
      <c r="L3" s="7">
        <v>2009</v>
      </c>
      <c r="M3" s="8" t="s">
        <v>2</v>
      </c>
      <c r="N3" s="6" t="s">
        <v>3</v>
      </c>
      <c r="O3" s="6">
        <v>2012</v>
      </c>
      <c r="P3" s="6">
        <v>2013</v>
      </c>
      <c r="Q3" s="6">
        <v>2014</v>
      </c>
      <c r="R3" s="6">
        <v>2015</v>
      </c>
      <c r="S3" s="6">
        <v>2016</v>
      </c>
      <c r="T3" s="6">
        <v>2017</v>
      </c>
    </row>
    <row r="4" spans="1:20" s="3" customFormat="1" ht="11.25">
      <c r="A4" s="9"/>
      <c r="B4" s="10"/>
      <c r="C4" s="10"/>
      <c r="D4" s="10"/>
      <c r="E4" s="10"/>
      <c r="F4" s="10"/>
      <c r="G4" s="10"/>
      <c r="H4" s="10"/>
      <c r="I4" s="10"/>
      <c r="J4" s="10"/>
      <c r="K4" s="10"/>
      <c r="L4" s="10"/>
      <c r="M4" s="10"/>
      <c r="N4" s="10"/>
      <c r="O4" s="10"/>
      <c r="P4" s="9"/>
      <c r="Q4" s="11"/>
      <c r="R4" s="11"/>
      <c r="S4" s="11"/>
      <c r="T4" s="11"/>
    </row>
    <row r="5" spans="1:20" s="3" customFormat="1" ht="11.25">
      <c r="A5" s="12" t="s">
        <v>4</v>
      </c>
      <c r="B5" s="13">
        <v>28627360</v>
      </c>
      <c r="C5" s="13">
        <v>29272165</v>
      </c>
      <c r="D5" s="13">
        <v>29807799</v>
      </c>
      <c r="E5" s="13">
        <v>30330382</v>
      </c>
      <c r="F5" s="13">
        <v>30590743</v>
      </c>
      <c r="G5" s="13">
        <v>30582717</v>
      </c>
      <c r="H5" s="13">
        <v>30537244</v>
      </c>
      <c r="I5" s="13">
        <v>30497013</v>
      </c>
      <c r="J5" s="13">
        <v>31002304</v>
      </c>
      <c r="K5" s="13">
        <v>31442880</v>
      </c>
      <c r="L5" s="13">
        <v>31109081</v>
      </c>
      <c r="M5" s="13">
        <v>31393734</v>
      </c>
      <c r="N5" s="13">
        <v>32675972</v>
      </c>
      <c r="O5" s="13">
        <v>32611510</v>
      </c>
      <c r="P5" s="14">
        <v>32865346</v>
      </c>
      <c r="Q5" s="13">
        <v>32856502</v>
      </c>
      <c r="R5" s="13">
        <v>32529927</v>
      </c>
      <c r="S5" s="13">
        <v>32324999</v>
      </c>
      <c r="T5" s="13">
        <v>32074202</v>
      </c>
    </row>
    <row r="6" spans="1:20" s="3" customFormat="1" ht="11.25">
      <c r="A6" s="12"/>
      <c r="B6" s="10"/>
      <c r="C6" s="10"/>
      <c r="D6" s="10"/>
      <c r="E6" s="10"/>
      <c r="F6" s="10"/>
      <c r="G6" s="10"/>
      <c r="H6" s="10"/>
      <c r="I6" s="10"/>
      <c r="J6" s="10"/>
      <c r="K6" s="10"/>
      <c r="L6" s="10"/>
      <c r="M6" s="10"/>
      <c r="N6" s="10"/>
      <c r="O6" s="10"/>
      <c r="P6" s="9"/>
      <c r="Q6" s="10"/>
      <c r="R6" s="10"/>
      <c r="S6" s="10"/>
      <c r="T6" s="10"/>
    </row>
    <row r="7" spans="1:20" s="3" customFormat="1" ht="11.25">
      <c r="A7" s="12" t="s">
        <v>5</v>
      </c>
      <c r="B7" s="13">
        <v>5564776</v>
      </c>
      <c r="C7" s="13">
        <v>5671751</v>
      </c>
      <c r="D7" s="13">
        <v>5807437</v>
      </c>
      <c r="E7" s="13">
        <v>5934230</v>
      </c>
      <c r="F7" s="13">
        <v>5997624</v>
      </c>
      <c r="G7" s="13">
        <v>6024865</v>
      </c>
      <c r="H7" s="13">
        <v>6065064</v>
      </c>
      <c r="I7" s="13">
        <v>6122492</v>
      </c>
      <c r="J7" s="13">
        <v>6148240</v>
      </c>
      <c r="K7" s="13">
        <v>6314711</v>
      </c>
      <c r="L7" s="14">
        <v>6035790</v>
      </c>
      <c r="M7" s="15">
        <v>7582030</v>
      </c>
      <c r="N7" s="13">
        <v>7579721</v>
      </c>
      <c r="O7" s="13">
        <v>7574631</v>
      </c>
      <c r="P7" s="14">
        <v>7596313</v>
      </c>
      <c r="Q7" s="13">
        <v>7695292</v>
      </c>
      <c r="R7" s="13">
        <v>7730915</v>
      </c>
      <c r="S7" s="13">
        <v>7763022</v>
      </c>
      <c r="T7" s="13">
        <v>7816632</v>
      </c>
    </row>
    <row r="8" spans="1:20" s="3" customFormat="1" ht="11.25">
      <c r="A8" s="16" t="s">
        <v>6</v>
      </c>
      <c r="B8" s="13">
        <v>84961</v>
      </c>
      <c r="C8" s="13">
        <v>85668</v>
      </c>
      <c r="D8" s="13">
        <v>85749</v>
      </c>
      <c r="E8" s="13">
        <v>86954</v>
      </c>
      <c r="F8" s="13">
        <v>85876</v>
      </c>
      <c r="G8" s="13">
        <v>87101</v>
      </c>
      <c r="H8" s="13">
        <v>88417</v>
      </c>
      <c r="I8" s="13">
        <v>90055</v>
      </c>
      <c r="J8" s="13">
        <v>92152</v>
      </c>
      <c r="K8" s="13">
        <v>94392</v>
      </c>
      <c r="L8" s="14">
        <v>92874</v>
      </c>
      <c r="M8" s="15">
        <v>90650</v>
      </c>
      <c r="N8" s="13">
        <v>91451</v>
      </c>
      <c r="O8" s="13">
        <v>93029</v>
      </c>
      <c r="P8" s="14">
        <v>94099</v>
      </c>
      <c r="Q8" s="13">
        <v>96041</v>
      </c>
      <c r="R8" s="13">
        <v>96746</v>
      </c>
      <c r="S8" s="13">
        <v>99002</v>
      </c>
      <c r="T8" s="13">
        <v>100303</v>
      </c>
    </row>
    <row r="9" spans="1:20" s="3" customFormat="1" ht="11.25">
      <c r="A9" s="17" t="s">
        <v>7</v>
      </c>
      <c r="B9" s="13">
        <v>4766806</v>
      </c>
      <c r="C9" s="13">
        <v>4847308</v>
      </c>
      <c r="D9" s="13">
        <v>4954018</v>
      </c>
      <c r="E9" s="13">
        <v>5050329</v>
      </c>
      <c r="F9" s="13">
        <v>5084042</v>
      </c>
      <c r="G9" s="13">
        <v>5079526</v>
      </c>
      <c r="H9" s="13">
        <v>5085422</v>
      </c>
      <c r="I9" s="13">
        <v>5107013</v>
      </c>
      <c r="J9" s="13">
        <v>5099124</v>
      </c>
      <c r="K9" s="13">
        <v>5221075</v>
      </c>
      <c r="L9" s="14">
        <v>4989951</v>
      </c>
      <c r="M9" s="15">
        <v>6535771</v>
      </c>
      <c r="N9" s="13">
        <v>6484934</v>
      </c>
      <c r="O9" s="13">
        <v>6477011</v>
      </c>
      <c r="P9" s="14">
        <v>6494485</v>
      </c>
      <c r="Q9" s="13">
        <v>6580440</v>
      </c>
      <c r="R9" s="13">
        <v>6614747</v>
      </c>
      <c r="S9" s="13">
        <v>6594239</v>
      </c>
      <c r="T9" s="13">
        <v>6539112</v>
      </c>
    </row>
    <row r="10" spans="1:20" s="3" customFormat="1" ht="11.25">
      <c r="A10" s="18" t="s">
        <v>8</v>
      </c>
      <c r="B10" s="19">
        <v>4473052</v>
      </c>
      <c r="C10" s="19">
        <v>4554666</v>
      </c>
      <c r="D10" s="19">
        <v>4656465</v>
      </c>
      <c r="E10" s="19">
        <v>4749141</v>
      </c>
      <c r="F10" s="19">
        <v>4782578</v>
      </c>
      <c r="G10" s="19">
        <v>4783918</v>
      </c>
      <c r="H10" s="19">
        <v>4796108</v>
      </c>
      <c r="I10" s="19">
        <v>4819536</v>
      </c>
      <c r="J10" s="19">
        <v>4809204</v>
      </c>
      <c r="K10" s="19">
        <v>4926275</v>
      </c>
      <c r="L10" s="20">
        <v>4714035</v>
      </c>
      <c r="M10" s="21">
        <v>6168004</v>
      </c>
      <c r="N10" s="19">
        <v>6128783</v>
      </c>
      <c r="O10" s="19">
        <v>6124619</v>
      </c>
      <c r="P10" s="20">
        <v>6145325</v>
      </c>
      <c r="Q10" s="19">
        <v>6231811</v>
      </c>
      <c r="R10" s="19">
        <v>6270612</v>
      </c>
      <c r="S10" s="19">
        <v>6257151</v>
      </c>
      <c r="T10" s="19">
        <v>6204939</v>
      </c>
    </row>
    <row r="11" spans="1:21" s="3" customFormat="1" ht="11.25">
      <c r="A11" s="18" t="s">
        <v>9</v>
      </c>
      <c r="B11" s="19">
        <v>293754</v>
      </c>
      <c r="C11" s="19">
        <v>292642</v>
      </c>
      <c r="D11" s="19">
        <v>297553</v>
      </c>
      <c r="E11" s="19">
        <v>301188</v>
      </c>
      <c r="F11" s="19">
        <v>301464</v>
      </c>
      <c r="G11" s="19">
        <v>295608</v>
      </c>
      <c r="H11" s="19">
        <v>289314</v>
      </c>
      <c r="I11" s="19">
        <v>287477</v>
      </c>
      <c r="J11" s="19">
        <v>289920</v>
      </c>
      <c r="K11" s="19">
        <v>294800</v>
      </c>
      <c r="L11" s="20">
        <v>275916</v>
      </c>
      <c r="M11" s="21">
        <v>367767</v>
      </c>
      <c r="N11" s="19">
        <v>356151</v>
      </c>
      <c r="O11" s="19">
        <v>352392</v>
      </c>
      <c r="P11" s="20">
        <v>349160</v>
      </c>
      <c r="Q11" s="19">
        <v>348629</v>
      </c>
      <c r="R11" s="19">
        <v>344135</v>
      </c>
      <c r="S11" s="19">
        <v>337088</v>
      </c>
      <c r="T11" s="19">
        <v>334173</v>
      </c>
      <c r="U11" s="57"/>
    </row>
    <row r="12" spans="1:20" s="3" customFormat="1" ht="11.25">
      <c r="A12" s="17" t="s">
        <v>10</v>
      </c>
      <c r="B12" s="22">
        <v>217780</v>
      </c>
      <c r="C12" s="22">
        <v>227527</v>
      </c>
      <c r="D12" s="22">
        <v>240799</v>
      </c>
      <c r="E12" s="22">
        <v>255738</v>
      </c>
      <c r="F12" s="22">
        <v>270279</v>
      </c>
      <c r="G12" s="22">
        <v>283074</v>
      </c>
      <c r="H12" s="22">
        <v>296837</v>
      </c>
      <c r="I12" s="22">
        <v>310489</v>
      </c>
      <c r="J12" s="22">
        <v>327810</v>
      </c>
      <c r="K12" s="22">
        <v>348608</v>
      </c>
      <c r="L12" s="22">
        <v>362303</v>
      </c>
      <c r="M12" s="22">
        <v>378732</v>
      </c>
      <c r="N12" s="22">
        <v>399838</v>
      </c>
      <c r="O12" s="22">
        <v>412868</v>
      </c>
      <c r="P12" s="23">
        <v>424684</v>
      </c>
      <c r="Q12" s="22">
        <v>433326</v>
      </c>
      <c r="R12" s="22">
        <v>437607</v>
      </c>
      <c r="S12" s="22">
        <v>486904</v>
      </c>
      <c r="T12" s="22">
        <v>587153</v>
      </c>
    </row>
    <row r="13" spans="1:20" s="3" customFormat="1" ht="11.25">
      <c r="A13" s="17" t="s">
        <v>11</v>
      </c>
      <c r="B13" s="24">
        <v>184359</v>
      </c>
      <c r="C13" s="24">
        <v>190916</v>
      </c>
      <c r="D13" s="24">
        <v>197668</v>
      </c>
      <c r="E13" s="24">
        <v>201961</v>
      </c>
      <c r="F13" s="24">
        <v>208511</v>
      </c>
      <c r="G13" s="24">
        <v>218921</v>
      </c>
      <c r="H13" s="24">
        <v>229420</v>
      </c>
      <c r="I13" s="24">
        <v>239680</v>
      </c>
      <c r="J13" s="24">
        <v>245668</v>
      </c>
      <c r="K13" s="24">
        <v>254970</v>
      </c>
      <c r="L13" s="24">
        <v>222059</v>
      </c>
      <c r="M13" s="24">
        <v>211918</v>
      </c>
      <c r="N13" s="24">
        <v>219653</v>
      </c>
      <c r="O13" s="24">
        <v>212424</v>
      </c>
      <c r="P13" s="25">
        <v>204906</v>
      </c>
      <c r="Q13" s="24">
        <v>204908</v>
      </c>
      <c r="R13" s="24">
        <v>198591</v>
      </c>
      <c r="S13" s="24">
        <v>197397</v>
      </c>
      <c r="T13" s="24">
        <v>200467</v>
      </c>
    </row>
    <row r="14" spans="1:20" s="3" customFormat="1" ht="11.25">
      <c r="A14" s="17" t="s">
        <v>12</v>
      </c>
      <c r="B14" s="24">
        <v>50268</v>
      </c>
      <c r="C14" s="24">
        <v>51108</v>
      </c>
      <c r="D14" s="24">
        <v>51294</v>
      </c>
      <c r="E14" s="24">
        <v>51534</v>
      </c>
      <c r="F14" s="24">
        <v>52152</v>
      </c>
      <c r="G14" s="24">
        <v>52254</v>
      </c>
      <c r="H14" s="24">
        <v>52449</v>
      </c>
      <c r="I14" s="24">
        <v>53151</v>
      </c>
      <c r="J14" s="24">
        <v>53469</v>
      </c>
      <c r="K14" s="24">
        <v>54343</v>
      </c>
      <c r="L14" s="24">
        <v>49682</v>
      </c>
      <c r="M14" s="24">
        <v>51959</v>
      </c>
      <c r="N14" s="24">
        <v>58126</v>
      </c>
      <c r="O14" s="24">
        <v>56986</v>
      </c>
      <c r="P14" s="25">
        <v>56329</v>
      </c>
      <c r="Q14" s="24">
        <v>55603</v>
      </c>
      <c r="R14" s="24">
        <v>54966</v>
      </c>
      <c r="S14" s="24">
        <v>54449</v>
      </c>
      <c r="T14" s="24">
        <v>54285</v>
      </c>
    </row>
    <row r="15" spans="1:20" s="3" customFormat="1" ht="11.25">
      <c r="A15" s="26" t="s">
        <v>13</v>
      </c>
      <c r="B15" s="27">
        <v>260602</v>
      </c>
      <c r="C15" s="27">
        <v>269224</v>
      </c>
      <c r="D15" s="27">
        <v>277909</v>
      </c>
      <c r="E15" s="27">
        <v>287714</v>
      </c>
      <c r="F15" s="27">
        <v>296764</v>
      </c>
      <c r="G15" s="27">
        <v>303989</v>
      </c>
      <c r="H15" s="27">
        <v>312519</v>
      </c>
      <c r="I15" s="27">
        <v>322104</v>
      </c>
      <c r="J15" s="27">
        <v>330017</v>
      </c>
      <c r="K15" s="27">
        <v>341323</v>
      </c>
      <c r="L15" s="27">
        <v>318921</v>
      </c>
      <c r="M15" s="27">
        <v>313000</v>
      </c>
      <c r="N15" s="27">
        <v>325719</v>
      </c>
      <c r="O15" s="27">
        <v>322313</v>
      </c>
      <c r="P15" s="28">
        <v>321810</v>
      </c>
      <c r="Q15" s="27">
        <v>324974</v>
      </c>
      <c r="R15" s="27">
        <v>328258</v>
      </c>
      <c r="S15" s="27">
        <v>331031</v>
      </c>
      <c r="T15" s="27">
        <v>335312</v>
      </c>
    </row>
    <row r="16" spans="1:12" s="3" customFormat="1" ht="11.25">
      <c r="A16" s="17"/>
      <c r="B16" s="29"/>
      <c r="C16" s="29"/>
      <c r="D16" s="29"/>
      <c r="E16" s="29"/>
      <c r="F16" s="29"/>
      <c r="G16" s="29"/>
      <c r="H16" s="29"/>
      <c r="I16" s="29"/>
      <c r="J16" s="29"/>
      <c r="K16" s="30"/>
      <c r="L16" s="29"/>
    </row>
    <row r="17" ht="11.25">
      <c r="A17" s="31" t="s">
        <v>14</v>
      </c>
    </row>
    <row r="18" spans="1:21" ht="12">
      <c r="A18" s="32" t="s">
        <v>15</v>
      </c>
      <c r="B18" s="33">
        <v>1982</v>
      </c>
      <c r="C18" s="33">
        <v>1983</v>
      </c>
      <c r="D18" s="33">
        <v>1984</v>
      </c>
      <c r="E18" s="33">
        <v>1985</v>
      </c>
      <c r="F18" s="33">
        <v>1986</v>
      </c>
      <c r="G18" s="34">
        <v>1987</v>
      </c>
      <c r="H18" s="34">
        <v>1988</v>
      </c>
      <c r="I18" s="34">
        <v>1989</v>
      </c>
      <c r="J18" s="34">
        <v>1990</v>
      </c>
      <c r="K18" s="35">
        <v>1991</v>
      </c>
      <c r="L18" s="6">
        <v>1992</v>
      </c>
      <c r="M18" s="35">
        <v>1993</v>
      </c>
      <c r="N18" s="35">
        <v>1994</v>
      </c>
      <c r="O18" s="35">
        <v>1995</v>
      </c>
      <c r="P18" s="36">
        <v>1996</v>
      </c>
      <c r="Q18" s="36">
        <v>1997</v>
      </c>
      <c r="R18" s="35">
        <v>1998</v>
      </c>
      <c r="S18" s="37"/>
      <c r="T18" s="37"/>
      <c r="U18" s="37"/>
    </row>
    <row r="19" spans="1:21" ht="11.25">
      <c r="A19" s="10" t="s">
        <v>16</v>
      </c>
      <c r="B19" s="38"/>
      <c r="C19" s="38"/>
      <c r="D19" s="38"/>
      <c r="E19" s="38"/>
      <c r="F19" s="38"/>
      <c r="G19" s="39"/>
      <c r="H19" s="39"/>
      <c r="I19" s="39"/>
      <c r="J19" s="39"/>
      <c r="K19" s="40"/>
      <c r="L19" s="41"/>
      <c r="M19" s="40"/>
      <c r="N19" s="40"/>
      <c r="O19" s="40"/>
      <c r="P19" s="42"/>
      <c r="Q19" s="42"/>
      <c r="R19" s="40"/>
      <c r="S19" s="43"/>
      <c r="T19" s="43"/>
      <c r="U19" s="43"/>
    </row>
    <row r="20" spans="1:21" ht="11.25">
      <c r="A20" s="10" t="s">
        <v>17</v>
      </c>
      <c r="B20" s="44" t="s">
        <v>18</v>
      </c>
      <c r="C20" s="13">
        <v>23688392</v>
      </c>
      <c r="D20" s="13">
        <v>24465088</v>
      </c>
      <c r="E20" s="13">
        <v>24743926</v>
      </c>
      <c r="F20" s="13">
        <v>25036476</v>
      </c>
      <c r="G20" s="45">
        <v>25164643</v>
      </c>
      <c r="H20" s="45">
        <v>25544409</v>
      </c>
      <c r="I20" s="45">
        <v>25896826</v>
      </c>
      <c r="J20" s="45">
        <v>26436522</v>
      </c>
      <c r="K20" s="45">
        <v>27071642</v>
      </c>
      <c r="L20" s="13">
        <v>27309644</v>
      </c>
      <c r="M20" s="45">
        <v>27596041</v>
      </c>
      <c r="N20" s="45">
        <v>27680285</v>
      </c>
      <c r="O20" s="45">
        <v>27761922</v>
      </c>
      <c r="P20" s="13">
        <v>27872067</v>
      </c>
      <c r="Q20" s="13">
        <v>28017221</v>
      </c>
      <c r="R20" s="45">
        <v>28201321</v>
      </c>
      <c r="S20" s="46"/>
      <c r="T20" s="46"/>
      <c r="U20" s="47"/>
    </row>
    <row r="21" spans="1:21" ht="11.25">
      <c r="A21" s="10"/>
      <c r="B21" s="48"/>
      <c r="C21" s="48"/>
      <c r="D21" s="48"/>
      <c r="E21" s="48"/>
      <c r="F21" s="48"/>
      <c r="G21" s="49"/>
      <c r="H21" s="49"/>
      <c r="I21" s="49"/>
      <c r="J21" s="49"/>
      <c r="K21" s="45"/>
      <c r="L21" s="13"/>
      <c r="M21" s="45"/>
      <c r="N21" s="45"/>
      <c r="O21" s="45"/>
      <c r="P21" s="13"/>
      <c r="Q21" s="13"/>
      <c r="R21" s="45"/>
      <c r="S21" s="46"/>
      <c r="T21" s="46"/>
      <c r="U21" s="46"/>
    </row>
    <row r="22" spans="1:21" ht="11.25">
      <c r="A22" s="10" t="s">
        <v>19</v>
      </c>
      <c r="B22" s="13">
        <v>2983488</v>
      </c>
      <c r="C22" s="13">
        <v>3096747</v>
      </c>
      <c r="D22" s="13">
        <v>3161161</v>
      </c>
      <c r="E22" s="13">
        <v>3219051</v>
      </c>
      <c r="F22" s="13">
        <f aca="true" t="shared" si="0" ref="F22:R22">SUM(F23:F27)</f>
        <v>3361114</v>
      </c>
      <c r="G22" s="45">
        <f t="shared" si="0"/>
        <v>3446061</v>
      </c>
      <c r="H22" s="45">
        <f t="shared" si="0"/>
        <v>3567628</v>
      </c>
      <c r="I22" s="45">
        <f t="shared" si="0"/>
        <v>3696256</v>
      </c>
      <c r="J22" s="45">
        <f t="shared" si="0"/>
        <v>3832101</v>
      </c>
      <c r="K22" s="45">
        <f t="shared" si="0"/>
        <v>3968230</v>
      </c>
      <c r="L22" s="13">
        <f t="shared" si="0"/>
        <v>4093788</v>
      </c>
      <c r="M22" s="45">
        <f t="shared" si="0"/>
        <v>4081261</v>
      </c>
      <c r="N22" s="45">
        <f t="shared" si="0"/>
        <v>4012830</v>
      </c>
      <c r="O22" s="45">
        <f t="shared" si="0"/>
        <v>3996477</v>
      </c>
      <c r="P22" s="13">
        <f t="shared" si="0"/>
        <v>3995497</v>
      </c>
      <c r="Q22" s="13">
        <f t="shared" si="0"/>
        <v>3957567</v>
      </c>
      <c r="R22" s="45">
        <f t="shared" si="0"/>
        <v>3854638</v>
      </c>
      <c r="S22" s="46"/>
      <c r="T22" s="46"/>
      <c r="U22" s="46"/>
    </row>
    <row r="23" spans="1:21" ht="11.25">
      <c r="A23" s="50" t="s">
        <v>20</v>
      </c>
      <c r="B23" s="13">
        <v>75163</v>
      </c>
      <c r="C23" s="13">
        <v>79529</v>
      </c>
      <c r="D23" s="13">
        <v>79664</v>
      </c>
      <c r="E23" s="13">
        <v>82483</v>
      </c>
      <c r="F23" s="13">
        <v>85736</v>
      </c>
      <c r="G23" s="45">
        <v>85804</v>
      </c>
      <c r="H23" s="45">
        <v>81247</v>
      </c>
      <c r="I23" s="45">
        <v>76648</v>
      </c>
      <c r="J23" s="45">
        <v>73159</v>
      </c>
      <c r="K23" s="45">
        <v>68671</v>
      </c>
      <c r="L23" s="13">
        <v>64086</v>
      </c>
      <c r="M23" s="45">
        <v>58233</v>
      </c>
      <c r="N23" s="45">
        <v>53014</v>
      </c>
      <c r="O23" s="45">
        <v>48274</v>
      </c>
      <c r="P23" s="13">
        <v>44161</v>
      </c>
      <c r="Q23" s="13">
        <v>40650</v>
      </c>
      <c r="R23" s="45">
        <v>40372</v>
      </c>
      <c r="S23" s="46"/>
      <c r="T23" s="46"/>
      <c r="U23" s="46"/>
    </row>
    <row r="24" spans="1:26" ht="11.25">
      <c r="A24" s="50" t="s">
        <v>21</v>
      </c>
      <c r="B24" s="13">
        <v>2628683</v>
      </c>
      <c r="C24" s="13">
        <v>2739151</v>
      </c>
      <c r="D24" s="13">
        <v>2809955</v>
      </c>
      <c r="E24" s="13">
        <v>2867622</v>
      </c>
      <c r="F24" s="13">
        <v>3001004</v>
      </c>
      <c r="G24" s="45">
        <v>3086607</v>
      </c>
      <c r="H24" s="45">
        <v>3204499</v>
      </c>
      <c r="I24" s="45">
        <v>3321885</v>
      </c>
      <c r="J24" s="45">
        <v>3441867</v>
      </c>
      <c r="K24" s="45">
        <v>3567766</v>
      </c>
      <c r="L24" s="13">
        <v>3684711</v>
      </c>
      <c r="M24" s="45">
        <v>3676531</v>
      </c>
      <c r="N24" s="45">
        <v>3618088</v>
      </c>
      <c r="O24" s="45">
        <v>3606037</v>
      </c>
      <c r="P24" s="13">
        <v>3596916</v>
      </c>
      <c r="Q24" s="13">
        <v>3553720</v>
      </c>
      <c r="R24" s="45">
        <v>3453029</v>
      </c>
      <c r="S24" s="46"/>
      <c r="T24" s="46"/>
      <c r="U24" s="46"/>
      <c r="Z24" s="56"/>
    </row>
    <row r="25" spans="1:21" ht="11.25">
      <c r="A25" s="50" t="s">
        <v>22</v>
      </c>
      <c r="B25" s="13">
        <v>130738</v>
      </c>
      <c r="C25" s="13">
        <v>132033</v>
      </c>
      <c r="D25" s="13">
        <v>131515</v>
      </c>
      <c r="E25" s="13">
        <v>133426</v>
      </c>
      <c r="F25" s="13">
        <v>137147</v>
      </c>
      <c r="G25" s="45">
        <v>138714</v>
      </c>
      <c r="H25" s="45">
        <v>143724</v>
      </c>
      <c r="I25" s="45">
        <v>151294</v>
      </c>
      <c r="J25" s="45">
        <v>159868</v>
      </c>
      <c r="K25" s="45">
        <v>166809</v>
      </c>
      <c r="L25" s="13">
        <v>172831</v>
      </c>
      <c r="M25" s="45">
        <v>172421</v>
      </c>
      <c r="N25" s="45">
        <v>168531</v>
      </c>
      <c r="O25" s="45">
        <v>168336</v>
      </c>
      <c r="P25" s="13">
        <v>175746</v>
      </c>
      <c r="Q25" s="13">
        <v>180985</v>
      </c>
      <c r="R25" s="45">
        <v>180646</v>
      </c>
      <c r="S25" s="46"/>
      <c r="T25" s="46"/>
      <c r="U25" s="46"/>
    </row>
    <row r="26" spans="1:21" ht="11.25">
      <c r="A26" s="50" t="s">
        <v>23</v>
      </c>
      <c r="B26" s="13">
        <v>23314</v>
      </c>
      <c r="C26" s="13">
        <v>23206</v>
      </c>
      <c r="D26" s="13">
        <v>22957</v>
      </c>
      <c r="E26" s="13">
        <v>22795</v>
      </c>
      <c r="F26" s="13">
        <v>23475</v>
      </c>
      <c r="G26" s="45">
        <v>23358</v>
      </c>
      <c r="H26" s="45">
        <v>23900</v>
      </c>
      <c r="I26" s="45">
        <v>25000</v>
      </c>
      <c r="J26" s="45">
        <v>26183</v>
      </c>
      <c r="K26" s="45">
        <v>26960</v>
      </c>
      <c r="L26" s="13">
        <v>27613</v>
      </c>
      <c r="M26" s="45">
        <v>27492</v>
      </c>
      <c r="N26" s="45">
        <v>27044</v>
      </c>
      <c r="O26" s="45">
        <v>26755</v>
      </c>
      <c r="P26" s="13">
        <v>27006</v>
      </c>
      <c r="Q26" s="13">
        <v>27276</v>
      </c>
      <c r="R26" s="45">
        <v>26689</v>
      </c>
      <c r="S26" s="46"/>
      <c r="T26" s="46"/>
      <c r="U26" s="46"/>
    </row>
    <row r="27" spans="1:21" ht="11.25">
      <c r="A27" s="51" t="s">
        <v>24</v>
      </c>
      <c r="B27" s="52">
        <v>125590</v>
      </c>
      <c r="C27" s="52">
        <v>122828</v>
      </c>
      <c r="D27" s="52">
        <v>117070</v>
      </c>
      <c r="E27" s="52">
        <v>112725</v>
      </c>
      <c r="F27" s="52">
        <v>113752</v>
      </c>
      <c r="G27" s="53">
        <v>111578</v>
      </c>
      <c r="H27" s="53">
        <v>114258</v>
      </c>
      <c r="I27" s="53">
        <v>121429</v>
      </c>
      <c r="J27" s="53">
        <v>131024</v>
      </c>
      <c r="K27" s="53">
        <v>138024</v>
      </c>
      <c r="L27" s="52">
        <v>144547</v>
      </c>
      <c r="M27" s="53">
        <v>146584</v>
      </c>
      <c r="N27" s="53">
        <v>146153</v>
      </c>
      <c r="O27" s="53">
        <v>147075</v>
      </c>
      <c r="P27" s="52">
        <v>151668</v>
      </c>
      <c r="Q27" s="52">
        <v>154936</v>
      </c>
      <c r="R27" s="53">
        <v>153902</v>
      </c>
      <c r="S27" s="46"/>
      <c r="T27" s="46"/>
      <c r="U27" s="46"/>
    </row>
    <row r="29" spans="1:3" s="54" customFormat="1" ht="11.25">
      <c r="A29" s="54" t="s">
        <v>29</v>
      </c>
      <c r="C29" s="55"/>
    </row>
    <row r="30" ht="11.25">
      <c r="C30" s="46"/>
    </row>
    <row r="31" ht="11.25">
      <c r="A31" s="1" t="s">
        <v>25</v>
      </c>
    </row>
    <row r="32" ht="11.25">
      <c r="A32" s="1" t="s">
        <v>26</v>
      </c>
    </row>
    <row r="33" ht="11.25">
      <c r="A33" s="1" t="s">
        <v>27</v>
      </c>
    </row>
    <row r="34" ht="11.25">
      <c r="A34" s="1" t="s">
        <v>28</v>
      </c>
    </row>
  </sheetData>
  <sheetProtection selectLockedCells="1" selectUnlockedCells="1"/>
  <mergeCells count="1">
    <mergeCell ref="A1:T1"/>
  </mergeCells>
  <printOptions horizontalCentered="1"/>
  <pageMargins left="0.5902777777777778" right="0.5902777777777778" top="0.5902777777777778"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Parcs par genre au 1er janvier France métropolitaine</dc:title>
  <dc:subject>Résultats détaillés</dc:subject>
  <dc:creator>SDES</dc:creator>
  <cp:keywords/>
  <dc:description/>
  <cp:lastModifiedBy>CLEACH Sandrine</cp:lastModifiedBy>
  <dcterms:created xsi:type="dcterms:W3CDTF">2017-06-19T08:04:42Z</dcterms:created>
  <dcterms:modified xsi:type="dcterms:W3CDTF">2017-06-23T08:45:40Z</dcterms:modified>
  <cp:category/>
  <cp:version/>
  <cp:contentType/>
  <cp:contentStatus/>
</cp:coreProperties>
</file>