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3440" tabRatio="989" activeTab="0"/>
  </bookViews>
  <sheets>
    <sheet name="5PF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<sst xmlns="http://schemas.openxmlformats.org/spreadsheetml/2006/main" count="57" uniqueCount="29">
  <si>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Classes de charge utile</t>
  </si>
  <si>
    <t xml:space="preserve"> Moins de 1 tonne</t>
  </si>
  <si>
    <t xml:space="preserve"> 1,0 à 1,7 tonnes</t>
  </si>
  <si>
    <t xml:space="preserve"> 1,8 à 2,9 tonnes</t>
  </si>
  <si>
    <t xml:space="preserve"> 3,0 à 4,5 tonnes</t>
  </si>
  <si>
    <t xml:space="preserve"> 4,6 à 6,5 tonnes</t>
  </si>
  <si>
    <t xml:space="preserve"> 6,6 à 8,9 tonnes</t>
  </si>
  <si>
    <t xml:space="preserve"> 9,0 à 12,9 tonnes</t>
  </si>
  <si>
    <t xml:space="preserve"> 13,0 à 16,9 tonnes</t>
  </si>
  <si>
    <t xml:space="preserve"> 17,0 tonnes et plus</t>
  </si>
  <si>
    <t xml:space="preserve"> Non déterminée</t>
  </si>
  <si>
    <t xml:space="preserve"> Total</t>
  </si>
  <si>
    <t xml:space="preserve">Classes de PTAC </t>
  </si>
  <si>
    <t xml:space="preserve">  Moins de 1,5 tonnes</t>
  </si>
  <si>
    <t xml:space="preserve">  1,5 à 2,5 tonnes</t>
  </si>
  <si>
    <t xml:space="preserve">  2,6 à 3,500 tonnes</t>
  </si>
  <si>
    <t xml:space="preserve">  Non déterminée</t>
  </si>
  <si>
    <t>Total camionnettes</t>
  </si>
  <si>
    <t xml:space="preserve">  3,501 à 6,0 tonnes</t>
  </si>
  <si>
    <t xml:space="preserve">  6,1 à 10,9 tonnes</t>
  </si>
  <si>
    <t xml:space="preserve">  11,0 à 19,0 tonnes</t>
  </si>
  <si>
    <t xml:space="preserve">  19,1 à  21,0 tonnes</t>
  </si>
  <si>
    <t xml:space="preserve">  21,1 à 26,0 tonnes</t>
  </si>
  <si>
    <t xml:space="preserve">  26,1 tonnes et plus</t>
  </si>
  <si>
    <t>Total camions</t>
  </si>
  <si>
    <t>Total</t>
  </si>
  <si>
    <r>
      <rPr>
        <b/>
        <sz val="10"/>
        <rFont val="Arial"/>
        <family val="2"/>
      </rPr>
      <t>Anciennes séries : camionnettes et camions jusqu'à 15 ans</t>
    </r>
    <r>
      <rPr>
        <i/>
        <sz val="10"/>
        <rFont val="Arial"/>
        <family val="2"/>
      </rPr>
      <t xml:space="preserve"> (Source : Fichier central des automobiles)</t>
    </r>
  </si>
  <si>
    <r>
      <t xml:space="preserve">Nouvelles séries : camionnettes et camions jusqu'à 20 ans </t>
    </r>
    <r>
      <rPr>
        <i/>
        <sz val="10"/>
        <rFont val="Arial"/>
        <family val="2"/>
      </rPr>
      <t>(Source : SDES-RSVERO)</t>
    </r>
  </si>
  <si>
    <t xml:space="preserve">5.P.F.1. Parc au 1er janvier des camionnettes et camions selon la classe de charge utile et le poids total autorisé en charge (PTAC)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</si>
</sst>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 "/>
    <numFmt numFmtId="165" formatCode="0.0%"/>
  </numFmts>
  <fonts count="41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64" fontId="2" fillId="0" borderId="14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65" fontId="0" fillId="0" borderId="0" xfId="52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164" fontId="2" fillId="0" borderId="19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">
      <selection activeCell="K15" sqref="K15"/>
    </sheetView>
  </sheetViews>
  <sheetFormatPr defaultColWidth="11.421875" defaultRowHeight="12.75"/>
  <cols>
    <col min="1" max="1" width="20.28125" style="0" customWidth="1"/>
  </cols>
  <sheetData>
    <row r="1" spans="1:11" ht="15.7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5.5">
      <c r="A5" s="5" t="s">
        <v>0</v>
      </c>
      <c r="B5" s="5">
        <v>2010</v>
      </c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4"/>
      <c r="K5" s="4"/>
    </row>
    <row r="6" spans="1:11" ht="12.75">
      <c r="A6" s="6" t="s">
        <v>1</v>
      </c>
      <c r="B6" s="7">
        <v>4421430</v>
      </c>
      <c r="C6" s="7">
        <v>4436611</v>
      </c>
      <c r="D6" s="7">
        <v>4496604</v>
      </c>
      <c r="E6" s="7">
        <v>4554319</v>
      </c>
      <c r="F6" s="7">
        <v>4654064</v>
      </c>
      <c r="G6" s="7">
        <v>4705327</v>
      </c>
      <c r="H6" s="7">
        <v>4697697</v>
      </c>
      <c r="I6" s="7">
        <v>4626217</v>
      </c>
      <c r="J6" s="4"/>
      <c r="K6" s="4"/>
    </row>
    <row r="7" spans="1:11" ht="12.75">
      <c r="A7" s="8" t="s">
        <v>2</v>
      </c>
      <c r="B7" s="7">
        <v>1734723</v>
      </c>
      <c r="C7" s="7">
        <v>1679125</v>
      </c>
      <c r="D7" s="7">
        <v>1616645</v>
      </c>
      <c r="E7" s="7">
        <v>1580472</v>
      </c>
      <c r="F7" s="7">
        <v>1567817</v>
      </c>
      <c r="G7" s="7">
        <v>1555773</v>
      </c>
      <c r="H7" s="7">
        <v>1550421</v>
      </c>
      <c r="I7" s="7">
        <v>1567199</v>
      </c>
      <c r="J7" s="4"/>
      <c r="K7" s="4"/>
    </row>
    <row r="8" spans="1:11" ht="12.75">
      <c r="A8" s="8" t="s">
        <v>3</v>
      </c>
      <c r="B8" s="7">
        <v>34060</v>
      </c>
      <c r="C8" s="7">
        <v>33194</v>
      </c>
      <c r="D8" s="7">
        <v>30082</v>
      </c>
      <c r="E8" s="7">
        <v>28073</v>
      </c>
      <c r="F8" s="7">
        <v>26648</v>
      </c>
      <c r="G8" s="7">
        <v>25376</v>
      </c>
      <c r="H8" s="7">
        <v>24074</v>
      </c>
      <c r="I8" s="7">
        <v>23190</v>
      </c>
      <c r="J8" s="4"/>
      <c r="K8" s="4"/>
    </row>
    <row r="9" spans="1:11" ht="12.75">
      <c r="A9" s="8" t="s">
        <v>4</v>
      </c>
      <c r="B9" s="7">
        <v>35848</v>
      </c>
      <c r="C9" s="7">
        <v>33432</v>
      </c>
      <c r="D9" s="7">
        <v>31815</v>
      </c>
      <c r="E9" s="7">
        <v>30404</v>
      </c>
      <c r="F9" s="7">
        <v>29769</v>
      </c>
      <c r="G9" s="7">
        <v>28897</v>
      </c>
      <c r="H9" s="7">
        <v>28000</v>
      </c>
      <c r="I9" s="7">
        <v>28017</v>
      </c>
      <c r="J9" s="4"/>
      <c r="K9" s="4"/>
    </row>
    <row r="10" spans="1:11" ht="12.75">
      <c r="A10" s="8" t="s">
        <v>5</v>
      </c>
      <c r="B10" s="7">
        <v>64596</v>
      </c>
      <c r="C10" s="7">
        <v>62680</v>
      </c>
      <c r="D10" s="7">
        <v>61704</v>
      </c>
      <c r="E10" s="7">
        <v>60667</v>
      </c>
      <c r="F10" s="7">
        <v>59573</v>
      </c>
      <c r="G10" s="7">
        <v>58013</v>
      </c>
      <c r="H10" s="7">
        <v>56013</v>
      </c>
      <c r="I10" s="7">
        <v>54953</v>
      </c>
      <c r="J10" s="4"/>
      <c r="K10" s="4"/>
    </row>
    <row r="11" spans="1:11" ht="12.75">
      <c r="A11" s="8" t="s">
        <v>6</v>
      </c>
      <c r="B11" s="7">
        <v>72513</v>
      </c>
      <c r="C11" s="7">
        <v>69683</v>
      </c>
      <c r="D11" s="7">
        <v>69279</v>
      </c>
      <c r="E11" s="7">
        <v>68994</v>
      </c>
      <c r="F11" s="7">
        <v>68832</v>
      </c>
      <c r="G11" s="7">
        <v>67779</v>
      </c>
      <c r="H11" s="7">
        <v>66459</v>
      </c>
      <c r="I11" s="7">
        <v>65605</v>
      </c>
      <c r="J11" s="4"/>
      <c r="K11" s="4"/>
    </row>
    <row r="12" spans="1:11" ht="12.75">
      <c r="A12" s="8" t="s">
        <v>7</v>
      </c>
      <c r="B12" s="7">
        <v>95549</v>
      </c>
      <c r="C12" s="7">
        <v>92648</v>
      </c>
      <c r="D12" s="7">
        <v>91602</v>
      </c>
      <c r="E12" s="7">
        <v>90613</v>
      </c>
      <c r="F12" s="7">
        <v>90498</v>
      </c>
      <c r="G12" s="7">
        <v>89135</v>
      </c>
      <c r="H12" s="7">
        <v>87136</v>
      </c>
      <c r="I12" s="7">
        <v>85894</v>
      </c>
      <c r="J12" s="4"/>
      <c r="K12" s="4"/>
    </row>
    <row r="13" spans="1:11" ht="12.75">
      <c r="A13" s="8" t="s">
        <v>8</v>
      </c>
      <c r="B13" s="7">
        <v>58686</v>
      </c>
      <c r="C13" s="7">
        <v>59203</v>
      </c>
      <c r="D13" s="7">
        <v>59739</v>
      </c>
      <c r="E13" s="7">
        <v>60438</v>
      </c>
      <c r="F13" s="7">
        <v>61654</v>
      </c>
      <c r="G13" s="7">
        <v>62427</v>
      </c>
      <c r="H13" s="7">
        <v>62354</v>
      </c>
      <c r="I13" s="7">
        <v>63238</v>
      </c>
      <c r="J13" s="4"/>
      <c r="K13" s="4"/>
    </row>
    <row r="14" spans="1:11" ht="12.75">
      <c r="A14" s="8" t="s">
        <v>9</v>
      </c>
      <c r="B14" s="7">
        <v>14926</v>
      </c>
      <c r="C14" s="7">
        <v>14739</v>
      </c>
      <c r="D14" s="7">
        <v>15670</v>
      </c>
      <c r="E14" s="7">
        <v>16453</v>
      </c>
      <c r="F14" s="7">
        <v>17290</v>
      </c>
      <c r="G14" s="7">
        <v>17683</v>
      </c>
      <c r="H14" s="7">
        <v>17813</v>
      </c>
      <c r="I14" s="7">
        <v>18479</v>
      </c>
      <c r="J14" s="4"/>
      <c r="K14" s="4"/>
    </row>
    <row r="15" spans="1:11" ht="12.75">
      <c r="A15" s="8" t="s">
        <v>10</v>
      </c>
      <c r="B15" s="7">
        <v>3440</v>
      </c>
      <c r="C15" s="7">
        <v>3619</v>
      </c>
      <c r="D15" s="7">
        <v>3871</v>
      </c>
      <c r="E15" s="7">
        <v>4052</v>
      </c>
      <c r="F15" s="7">
        <v>4295</v>
      </c>
      <c r="G15" s="7">
        <v>4337</v>
      </c>
      <c r="H15" s="7">
        <v>4272</v>
      </c>
      <c r="I15" s="7">
        <v>6320</v>
      </c>
      <c r="J15" s="9"/>
      <c r="K15" s="9"/>
    </row>
    <row r="16" spans="1:11" ht="12.75">
      <c r="A16" s="10" t="s">
        <v>11</v>
      </c>
      <c r="B16" s="11">
        <v>6535771</v>
      </c>
      <c r="C16" s="12">
        <v>6484934</v>
      </c>
      <c r="D16" s="11">
        <v>6477011</v>
      </c>
      <c r="E16" s="12">
        <v>6494485</v>
      </c>
      <c r="F16" s="12">
        <v>6580440</v>
      </c>
      <c r="G16" s="12">
        <v>6614747</v>
      </c>
      <c r="H16" s="12">
        <v>6594239</v>
      </c>
      <c r="I16" s="12">
        <v>6539112</v>
      </c>
      <c r="J16" s="13"/>
      <c r="K16" s="13"/>
    </row>
    <row r="17" spans="1:11" ht="12.75">
      <c r="A17" s="3"/>
      <c r="B17" s="2"/>
      <c r="C17" s="4"/>
      <c r="D17" s="4"/>
      <c r="E17" s="4"/>
      <c r="F17" s="4"/>
      <c r="G17" s="4"/>
      <c r="H17" s="4"/>
      <c r="I17" s="4"/>
      <c r="J17" s="14"/>
      <c r="K17" s="14"/>
    </row>
    <row r="18" spans="1:11" ht="12.75">
      <c r="A18" s="15" t="s">
        <v>12</v>
      </c>
      <c r="B18" s="16">
        <v>2010</v>
      </c>
      <c r="C18" s="16">
        <v>2011</v>
      </c>
      <c r="D18" s="16">
        <v>2012</v>
      </c>
      <c r="E18" s="16">
        <v>2013</v>
      </c>
      <c r="F18" s="16">
        <v>2014</v>
      </c>
      <c r="G18" s="16">
        <v>2015</v>
      </c>
      <c r="H18" s="16">
        <v>2016</v>
      </c>
      <c r="I18" s="16">
        <v>2017</v>
      </c>
      <c r="J18" s="17"/>
      <c r="K18" s="17"/>
    </row>
    <row r="19" spans="1:11" ht="12.75">
      <c r="A19" s="18" t="s">
        <v>13</v>
      </c>
      <c r="B19" s="19">
        <v>996809</v>
      </c>
      <c r="C19" s="19">
        <v>840121</v>
      </c>
      <c r="D19" s="19">
        <v>700234</v>
      </c>
      <c r="E19" s="19">
        <v>587559</v>
      </c>
      <c r="F19" s="19">
        <v>502597</v>
      </c>
      <c r="G19" s="19">
        <v>412134</v>
      </c>
      <c r="H19" s="19">
        <v>322265</v>
      </c>
      <c r="I19" s="19">
        <v>241265</v>
      </c>
      <c r="J19" s="20"/>
      <c r="K19" s="17"/>
    </row>
    <row r="20" spans="1:11" ht="12.75">
      <c r="A20" s="18" t="s">
        <v>14</v>
      </c>
      <c r="B20" s="19">
        <v>3067667</v>
      </c>
      <c r="C20" s="19">
        <v>3132878</v>
      </c>
      <c r="D20" s="19">
        <v>3192302</v>
      </c>
      <c r="E20" s="19">
        <v>3247145</v>
      </c>
      <c r="F20" s="19">
        <v>3326632</v>
      </c>
      <c r="G20" s="19">
        <v>3379098</v>
      </c>
      <c r="H20" s="19">
        <v>3377623</v>
      </c>
      <c r="I20" s="19">
        <v>3310884</v>
      </c>
      <c r="J20" s="20"/>
      <c r="K20" s="17"/>
    </row>
    <row r="21" spans="1:11" ht="12.75">
      <c r="A21" s="18" t="s">
        <v>15</v>
      </c>
      <c r="B21" s="19">
        <v>2102780</v>
      </c>
      <c r="C21" s="19">
        <v>2154957</v>
      </c>
      <c r="D21" s="19">
        <v>2231146</v>
      </c>
      <c r="E21" s="19">
        <v>2309666</v>
      </c>
      <c r="F21" s="19">
        <v>2401606</v>
      </c>
      <c r="G21" s="19">
        <v>2478428</v>
      </c>
      <c r="H21" s="19">
        <v>2556315</v>
      </c>
      <c r="I21" s="19">
        <v>2651741</v>
      </c>
      <c r="J21" s="20"/>
      <c r="K21" s="20"/>
    </row>
    <row r="22" spans="1:11" ht="12.75">
      <c r="A22" s="18" t="s">
        <v>16</v>
      </c>
      <c r="B22" s="19">
        <v>748</v>
      </c>
      <c r="C22" s="19">
        <v>827</v>
      </c>
      <c r="D22" s="19">
        <v>937</v>
      </c>
      <c r="E22" s="19">
        <v>955</v>
      </c>
      <c r="F22" s="19">
        <v>976</v>
      </c>
      <c r="G22" s="19">
        <v>952</v>
      </c>
      <c r="H22" s="19">
        <v>948</v>
      </c>
      <c r="I22" s="19">
        <v>1049</v>
      </c>
      <c r="J22" s="20"/>
      <c r="K22" s="20"/>
    </row>
    <row r="23" spans="1:11" ht="12.75">
      <c r="A23" s="21" t="s">
        <v>17</v>
      </c>
      <c r="B23" s="22">
        <v>6168004</v>
      </c>
      <c r="C23" s="22">
        <v>6128783</v>
      </c>
      <c r="D23" s="22">
        <v>6124619</v>
      </c>
      <c r="E23" s="22">
        <v>6145325</v>
      </c>
      <c r="F23" s="22">
        <v>6231811</v>
      </c>
      <c r="G23" s="22">
        <v>6270612</v>
      </c>
      <c r="H23" s="22">
        <v>6257151</v>
      </c>
      <c r="I23" s="22">
        <v>6204939</v>
      </c>
      <c r="J23" s="13"/>
      <c r="K23" s="13"/>
    </row>
    <row r="24" spans="1:11" ht="12.75">
      <c r="A24" s="18" t="s">
        <v>18</v>
      </c>
      <c r="B24" s="19">
        <v>10268</v>
      </c>
      <c r="C24" s="19">
        <v>9526</v>
      </c>
      <c r="D24" s="19">
        <v>8849</v>
      </c>
      <c r="E24" s="19">
        <v>8362</v>
      </c>
      <c r="F24" s="19">
        <v>8050</v>
      </c>
      <c r="G24" s="19">
        <v>7666</v>
      </c>
      <c r="H24" s="19">
        <v>7277</v>
      </c>
      <c r="I24" s="19">
        <v>6972</v>
      </c>
      <c r="J24" s="14"/>
      <c r="K24" s="14"/>
    </row>
    <row r="25" spans="1:11" ht="12.75">
      <c r="A25" s="18" t="s">
        <v>19</v>
      </c>
      <c r="B25" s="19">
        <v>53021</v>
      </c>
      <c r="C25" s="19">
        <v>49066</v>
      </c>
      <c r="D25" s="19">
        <v>45930</v>
      </c>
      <c r="E25" s="19">
        <v>43044</v>
      </c>
      <c r="F25" s="19">
        <v>41190</v>
      </c>
      <c r="G25" s="19">
        <v>39131</v>
      </c>
      <c r="H25" s="19">
        <v>36853</v>
      </c>
      <c r="I25" s="19">
        <v>34983</v>
      </c>
      <c r="J25" s="17"/>
      <c r="K25" s="17"/>
    </row>
    <row r="26" spans="1:11" ht="12.75">
      <c r="A26" s="18" t="s">
        <v>20</v>
      </c>
      <c r="B26" s="19">
        <v>197432</v>
      </c>
      <c r="C26" s="19">
        <v>189727</v>
      </c>
      <c r="D26" s="19">
        <v>185669</v>
      </c>
      <c r="E26" s="19">
        <v>181965</v>
      </c>
      <c r="F26" s="19">
        <v>179157</v>
      </c>
      <c r="G26" s="19">
        <v>174663</v>
      </c>
      <c r="H26" s="19">
        <v>169822</v>
      </c>
      <c r="I26" s="19">
        <v>167031</v>
      </c>
      <c r="J26" s="20"/>
      <c r="K26" s="17"/>
    </row>
    <row r="27" spans="1:11" ht="12.75">
      <c r="A27" s="18" t="s">
        <v>21</v>
      </c>
      <c r="B27" s="19">
        <v>4155</v>
      </c>
      <c r="C27" s="19">
        <v>5472</v>
      </c>
      <c r="D27" s="19">
        <v>7203</v>
      </c>
      <c r="E27" s="19">
        <v>8371</v>
      </c>
      <c r="F27" s="19">
        <v>9308</v>
      </c>
      <c r="G27" s="19">
        <v>9683</v>
      </c>
      <c r="H27" s="19">
        <v>9626</v>
      </c>
      <c r="I27" s="19">
        <v>9355</v>
      </c>
      <c r="J27" s="20"/>
      <c r="K27" s="17"/>
    </row>
    <row r="28" spans="1:11" ht="12.75">
      <c r="A28" s="18" t="s">
        <v>22</v>
      </c>
      <c r="B28" s="19">
        <v>70888</v>
      </c>
      <c r="C28" s="19">
        <v>68627</v>
      </c>
      <c r="D28" s="19">
        <v>67554</v>
      </c>
      <c r="E28" s="19">
        <v>67173</v>
      </c>
      <c r="F28" s="19">
        <v>67679</v>
      </c>
      <c r="G28" s="19">
        <v>67892</v>
      </c>
      <c r="H28" s="19">
        <v>67781</v>
      </c>
      <c r="I28" s="19">
        <v>68663</v>
      </c>
      <c r="J28" s="20"/>
      <c r="K28" s="20"/>
    </row>
    <row r="29" spans="1:11" ht="12.75">
      <c r="A29" s="18" t="s">
        <v>23</v>
      </c>
      <c r="B29" s="19">
        <v>26771</v>
      </c>
      <c r="C29" s="19">
        <v>29483</v>
      </c>
      <c r="D29" s="19">
        <v>33704</v>
      </c>
      <c r="E29" s="19">
        <v>37203</v>
      </c>
      <c r="F29" s="19">
        <v>40543</v>
      </c>
      <c r="G29" s="19">
        <v>42712</v>
      </c>
      <c r="H29" s="19">
        <v>43673</v>
      </c>
      <c r="I29" s="19">
        <v>45376</v>
      </c>
      <c r="J29" s="20"/>
      <c r="K29" s="20"/>
    </row>
    <row r="30" spans="1:11" ht="12.75">
      <c r="A30" s="8" t="s">
        <v>16</v>
      </c>
      <c r="B30" s="23">
        <v>5232</v>
      </c>
      <c r="C30" s="19">
        <v>4250</v>
      </c>
      <c r="D30" s="19">
        <v>3483</v>
      </c>
      <c r="E30" s="19">
        <v>3042</v>
      </c>
      <c r="F30" s="19">
        <v>2702</v>
      </c>
      <c r="G30" s="19">
        <v>2388</v>
      </c>
      <c r="H30" s="19">
        <v>2056</v>
      </c>
      <c r="I30" s="19">
        <v>1793</v>
      </c>
      <c r="J30" s="20"/>
      <c r="K30" s="20"/>
    </row>
    <row r="31" spans="1:11" ht="12.75">
      <c r="A31" s="24" t="s">
        <v>24</v>
      </c>
      <c r="B31" s="25">
        <v>367767</v>
      </c>
      <c r="C31" s="25">
        <v>356151</v>
      </c>
      <c r="D31" s="25">
        <v>352392</v>
      </c>
      <c r="E31" s="25">
        <v>349160</v>
      </c>
      <c r="F31" s="25">
        <v>348629</v>
      </c>
      <c r="G31" s="25">
        <v>344135</v>
      </c>
      <c r="H31" s="25">
        <v>337088</v>
      </c>
      <c r="I31" s="25">
        <v>334173</v>
      </c>
      <c r="J31" s="13"/>
      <c r="K31" s="13"/>
    </row>
    <row r="32" spans="1:11" ht="12.75">
      <c r="A32" s="24" t="s">
        <v>25</v>
      </c>
      <c r="B32" s="11">
        <v>6535771</v>
      </c>
      <c r="C32" s="12">
        <v>6484934</v>
      </c>
      <c r="D32" s="25">
        <v>6477011</v>
      </c>
      <c r="E32" s="12">
        <v>6494485</v>
      </c>
      <c r="F32" s="12">
        <v>6580440</v>
      </c>
      <c r="G32" s="12">
        <v>6614747</v>
      </c>
      <c r="H32" s="12">
        <v>6594239</v>
      </c>
      <c r="I32" s="12">
        <v>6539112</v>
      </c>
      <c r="J32" s="14"/>
      <c r="K32" s="14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17"/>
      <c r="K33" s="17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0"/>
      <c r="K34" s="17"/>
    </row>
    <row r="35" spans="1:11" ht="12.75">
      <c r="A35" s="3" t="s">
        <v>26</v>
      </c>
      <c r="B35" s="2"/>
      <c r="C35" s="2"/>
      <c r="D35" s="2"/>
      <c r="E35" s="2"/>
      <c r="F35" s="2"/>
      <c r="G35" s="2"/>
      <c r="H35" s="2"/>
      <c r="I35" s="2"/>
      <c r="J35" s="20"/>
      <c r="K35" s="17"/>
    </row>
    <row r="36" spans="1:11" ht="25.5">
      <c r="A36" s="5" t="s">
        <v>0</v>
      </c>
      <c r="B36" s="5">
        <v>2001</v>
      </c>
      <c r="C36" s="5">
        <v>2002</v>
      </c>
      <c r="D36" s="5">
        <v>2003</v>
      </c>
      <c r="E36" s="5">
        <v>2004</v>
      </c>
      <c r="F36" s="5">
        <v>2005</v>
      </c>
      <c r="G36" s="5">
        <v>2006</v>
      </c>
      <c r="H36" s="5">
        <v>2007</v>
      </c>
      <c r="I36" s="5">
        <v>2008</v>
      </c>
      <c r="J36" s="5">
        <v>2009</v>
      </c>
      <c r="K36" s="5">
        <v>2010</v>
      </c>
    </row>
    <row r="37" spans="1:11" ht="12.75">
      <c r="A37" s="18" t="s">
        <v>1</v>
      </c>
      <c r="B37" s="26">
        <v>3487454</v>
      </c>
      <c r="C37" s="7">
        <v>3560949</v>
      </c>
      <c r="D37" s="7">
        <v>3582828</v>
      </c>
      <c r="E37" s="7">
        <v>3585808</v>
      </c>
      <c r="F37" s="7">
        <v>3588520</v>
      </c>
      <c r="G37" s="7">
        <v>3593803</v>
      </c>
      <c r="H37" s="7">
        <v>3557904</v>
      </c>
      <c r="I37" s="7">
        <v>3596853</v>
      </c>
      <c r="J37" s="7">
        <v>3370185</v>
      </c>
      <c r="K37" s="19">
        <v>3360547</v>
      </c>
    </row>
    <row r="38" spans="1:11" ht="12.75">
      <c r="A38" s="18" t="s">
        <v>2</v>
      </c>
      <c r="B38" s="26">
        <v>1113745</v>
      </c>
      <c r="C38" s="7">
        <v>1142514</v>
      </c>
      <c r="D38" s="7">
        <v>1162395</v>
      </c>
      <c r="E38" s="7">
        <v>1168646</v>
      </c>
      <c r="F38" s="7">
        <v>1183387</v>
      </c>
      <c r="G38" s="7">
        <v>1204891</v>
      </c>
      <c r="H38" s="7">
        <v>1238204</v>
      </c>
      <c r="I38" s="7">
        <v>1320001</v>
      </c>
      <c r="J38" s="7">
        <v>1337235</v>
      </c>
      <c r="K38" s="19">
        <v>1386326</v>
      </c>
    </row>
    <row r="39" spans="1:11" ht="12.75">
      <c r="A39" s="18" t="s">
        <v>3</v>
      </c>
      <c r="B39" s="26">
        <v>62368</v>
      </c>
      <c r="C39" s="7">
        <v>53363</v>
      </c>
      <c r="D39" s="7">
        <v>44858</v>
      </c>
      <c r="E39" s="7">
        <v>36914</v>
      </c>
      <c r="F39" s="7">
        <v>30667</v>
      </c>
      <c r="G39" s="7">
        <v>26552</v>
      </c>
      <c r="H39" s="7">
        <v>23831</v>
      </c>
      <c r="I39" s="7">
        <v>22305</v>
      </c>
      <c r="J39" s="7">
        <v>18123</v>
      </c>
      <c r="K39" s="19">
        <v>17230</v>
      </c>
    </row>
    <row r="40" spans="1:11" ht="12.75">
      <c r="A40" s="18" t="s">
        <v>4</v>
      </c>
      <c r="B40" s="26">
        <v>41299</v>
      </c>
      <c r="C40" s="7">
        <v>39305</v>
      </c>
      <c r="D40" s="7">
        <v>36968</v>
      </c>
      <c r="E40" s="7">
        <v>34509</v>
      </c>
      <c r="F40" s="7">
        <v>32382</v>
      </c>
      <c r="G40" s="7">
        <v>30271</v>
      </c>
      <c r="H40" s="7">
        <v>28527</v>
      </c>
      <c r="I40" s="7">
        <v>26955</v>
      </c>
      <c r="J40" s="7">
        <v>22715</v>
      </c>
      <c r="K40" s="19">
        <v>21802</v>
      </c>
    </row>
    <row r="41" spans="1:11" ht="12.75">
      <c r="A41" s="18" t="s">
        <v>5</v>
      </c>
      <c r="B41" s="26">
        <v>53358</v>
      </c>
      <c r="C41" s="7">
        <v>54402</v>
      </c>
      <c r="D41" s="7">
        <v>55137</v>
      </c>
      <c r="E41" s="7">
        <v>54797</v>
      </c>
      <c r="F41" s="7">
        <v>54261</v>
      </c>
      <c r="G41" s="7">
        <v>53983</v>
      </c>
      <c r="H41" s="7">
        <v>54100</v>
      </c>
      <c r="I41" s="7">
        <v>54002</v>
      </c>
      <c r="J41" s="7">
        <v>47784</v>
      </c>
      <c r="K41" s="19">
        <v>46942</v>
      </c>
    </row>
    <row r="42" spans="1:11" ht="12.75">
      <c r="A42" s="18" t="s">
        <v>6</v>
      </c>
      <c r="B42" s="26">
        <v>63362</v>
      </c>
      <c r="C42" s="7">
        <v>63675</v>
      </c>
      <c r="D42" s="7">
        <v>62981</v>
      </c>
      <c r="E42" s="7">
        <v>61229</v>
      </c>
      <c r="F42" s="7">
        <v>59312</v>
      </c>
      <c r="G42" s="7">
        <v>57948</v>
      </c>
      <c r="H42" s="7">
        <v>57453</v>
      </c>
      <c r="I42" s="7">
        <v>57779</v>
      </c>
      <c r="J42" s="7">
        <v>54091</v>
      </c>
      <c r="K42" s="19">
        <v>53176</v>
      </c>
    </row>
    <row r="43" spans="1:11" ht="12.75">
      <c r="A43" s="18" t="s">
        <v>7</v>
      </c>
      <c r="B43" s="26">
        <v>75495</v>
      </c>
      <c r="C43" s="7">
        <v>77169</v>
      </c>
      <c r="D43" s="7">
        <v>77098</v>
      </c>
      <c r="E43" s="7">
        <v>76241</v>
      </c>
      <c r="F43" s="7">
        <v>74659</v>
      </c>
      <c r="G43" s="7">
        <v>74231</v>
      </c>
      <c r="H43" s="7">
        <v>74756</v>
      </c>
      <c r="I43" s="7">
        <v>76205</v>
      </c>
      <c r="J43" s="7">
        <v>72901</v>
      </c>
      <c r="K43" s="19">
        <v>72781</v>
      </c>
    </row>
    <row r="44" spans="1:11" ht="12.75">
      <c r="A44" s="18" t="s">
        <v>8</v>
      </c>
      <c r="B44" s="26">
        <v>35838</v>
      </c>
      <c r="C44" s="7">
        <v>38574</v>
      </c>
      <c r="D44" s="7">
        <v>39979</v>
      </c>
      <c r="E44" s="7">
        <v>39984</v>
      </c>
      <c r="F44" s="7">
        <v>39728</v>
      </c>
      <c r="G44" s="7">
        <v>41055</v>
      </c>
      <c r="H44" s="7">
        <v>43386</v>
      </c>
      <c r="I44" s="7">
        <v>46281</v>
      </c>
      <c r="J44" s="7">
        <v>47545</v>
      </c>
      <c r="K44" s="19">
        <v>49094</v>
      </c>
    </row>
    <row r="45" spans="1:11" ht="12.75">
      <c r="A45" s="18" t="s">
        <v>9</v>
      </c>
      <c r="B45" s="26">
        <v>3575</v>
      </c>
      <c r="C45" s="7">
        <v>4462</v>
      </c>
      <c r="D45" s="7">
        <v>5251</v>
      </c>
      <c r="E45" s="7">
        <v>6082</v>
      </c>
      <c r="F45" s="7">
        <v>7145</v>
      </c>
      <c r="G45" s="7">
        <v>8803</v>
      </c>
      <c r="H45" s="7">
        <v>10493</v>
      </c>
      <c r="I45" s="7">
        <v>12306</v>
      </c>
      <c r="J45" s="7">
        <v>13401</v>
      </c>
      <c r="K45" s="19">
        <v>14111</v>
      </c>
    </row>
    <row r="46" spans="1:11" ht="12.75">
      <c r="A46" s="18" t="s">
        <v>10</v>
      </c>
      <c r="B46" s="26">
        <v>17524</v>
      </c>
      <c r="C46" s="7">
        <v>15916</v>
      </c>
      <c r="D46" s="7">
        <v>16547</v>
      </c>
      <c r="E46" s="7">
        <v>15316</v>
      </c>
      <c r="F46" s="7">
        <v>15361</v>
      </c>
      <c r="G46" s="7">
        <v>15476</v>
      </c>
      <c r="H46" s="7">
        <v>10470</v>
      </c>
      <c r="I46" s="7">
        <v>8388</v>
      </c>
      <c r="J46" s="7">
        <v>5971</v>
      </c>
      <c r="K46" s="19">
        <v>4715</v>
      </c>
    </row>
    <row r="47" spans="1:11" ht="12.75">
      <c r="A47" s="27" t="s">
        <v>11</v>
      </c>
      <c r="B47" s="12">
        <f aca="true" t="shared" si="0" ref="B47:K47">SUM(B37:B46)</f>
        <v>4954018</v>
      </c>
      <c r="C47" s="11">
        <f t="shared" si="0"/>
        <v>5050329</v>
      </c>
      <c r="D47" s="12">
        <f t="shared" si="0"/>
        <v>5084042</v>
      </c>
      <c r="E47" s="12">
        <f t="shared" si="0"/>
        <v>5079526</v>
      </c>
      <c r="F47" s="12">
        <f t="shared" si="0"/>
        <v>5085422</v>
      </c>
      <c r="G47" s="12">
        <f t="shared" si="0"/>
        <v>5107013</v>
      </c>
      <c r="H47" s="12">
        <f t="shared" si="0"/>
        <v>5099124</v>
      </c>
      <c r="I47" s="12">
        <f t="shared" si="0"/>
        <v>5221075</v>
      </c>
      <c r="J47" s="12">
        <f t="shared" si="0"/>
        <v>4989951</v>
      </c>
      <c r="K47" s="12">
        <f t="shared" si="0"/>
        <v>5026724</v>
      </c>
    </row>
    <row r="48" spans="1:11" ht="12.75">
      <c r="A48" s="28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15" t="s">
        <v>12</v>
      </c>
      <c r="B49" s="29">
        <v>2001</v>
      </c>
      <c r="C49" s="16">
        <v>2002</v>
      </c>
      <c r="D49" s="16">
        <v>2003</v>
      </c>
      <c r="E49" s="16">
        <v>2004</v>
      </c>
      <c r="F49" s="16">
        <v>2005</v>
      </c>
      <c r="G49" s="16">
        <v>2006</v>
      </c>
      <c r="H49" s="16">
        <v>2007</v>
      </c>
      <c r="I49" s="16">
        <v>2008</v>
      </c>
      <c r="J49" s="16">
        <v>2009</v>
      </c>
      <c r="K49" s="16">
        <v>2010</v>
      </c>
    </row>
    <row r="50" spans="1:11" ht="12.75">
      <c r="A50" s="18" t="s">
        <v>13</v>
      </c>
      <c r="B50" s="26">
        <v>1844869</v>
      </c>
      <c r="C50" s="7">
        <v>1679276</v>
      </c>
      <c r="D50" s="7">
        <v>1500323</v>
      </c>
      <c r="E50" s="7">
        <v>1316594</v>
      </c>
      <c r="F50" s="7">
        <v>1139174</v>
      </c>
      <c r="G50" s="7">
        <v>967025</v>
      </c>
      <c r="H50" s="7">
        <v>780880</v>
      </c>
      <c r="I50" s="7">
        <v>657107</v>
      </c>
      <c r="J50" s="26">
        <v>486272</v>
      </c>
      <c r="K50" s="19">
        <v>398469</v>
      </c>
    </row>
    <row r="51" spans="1:11" ht="12.75">
      <c r="A51" s="18" t="s">
        <v>14</v>
      </c>
      <c r="B51" s="26">
        <v>1682846</v>
      </c>
      <c r="C51" s="7">
        <v>1869493</v>
      </c>
      <c r="D51" s="7">
        <v>2023231</v>
      </c>
      <c r="E51" s="7">
        <v>2163628</v>
      </c>
      <c r="F51" s="7">
        <v>2300429</v>
      </c>
      <c r="G51" s="7">
        <v>2435885</v>
      </c>
      <c r="H51" s="7">
        <v>2536878</v>
      </c>
      <c r="I51" s="7">
        <v>2643996</v>
      </c>
      <c r="J51" s="26">
        <v>2562486</v>
      </c>
      <c r="K51" s="19">
        <v>2617339</v>
      </c>
    </row>
    <row r="52" spans="1:11" ht="12.75">
      <c r="A52" s="18" t="s">
        <v>15</v>
      </c>
      <c r="B52" s="26">
        <v>1128750</v>
      </c>
      <c r="C52" s="7">
        <v>1200372</v>
      </c>
      <c r="D52" s="7">
        <v>1259024</v>
      </c>
      <c r="E52" s="7">
        <v>1303696</v>
      </c>
      <c r="F52" s="7">
        <v>1356505</v>
      </c>
      <c r="G52" s="7">
        <v>1416626</v>
      </c>
      <c r="H52" s="7">
        <v>1491446</v>
      </c>
      <c r="I52" s="7">
        <v>1625172</v>
      </c>
      <c r="J52" s="26">
        <v>1665277</v>
      </c>
      <c r="K52" s="19">
        <v>1717577</v>
      </c>
    </row>
    <row r="53" spans="1:11" ht="12.75">
      <c r="A53" s="18" t="s">
        <v>16</v>
      </c>
      <c r="B53" s="26"/>
      <c r="C53" s="7"/>
      <c r="D53" s="7"/>
      <c r="E53" s="7"/>
      <c r="F53" s="7"/>
      <c r="G53" s="7"/>
      <c r="H53" s="7"/>
      <c r="I53" s="7"/>
      <c r="J53" s="7"/>
      <c r="K53" s="19"/>
    </row>
    <row r="54" spans="1:11" ht="12.75">
      <c r="A54" s="21" t="s">
        <v>17</v>
      </c>
      <c r="B54" s="22">
        <f aca="true" t="shared" si="1" ref="B54:K54">B50+B51+B52</f>
        <v>4656465</v>
      </c>
      <c r="C54" s="25">
        <f t="shared" si="1"/>
        <v>4749141</v>
      </c>
      <c r="D54" s="25">
        <f t="shared" si="1"/>
        <v>4782578</v>
      </c>
      <c r="E54" s="25">
        <f t="shared" si="1"/>
        <v>4783918</v>
      </c>
      <c r="F54" s="25">
        <f t="shared" si="1"/>
        <v>4796108</v>
      </c>
      <c r="G54" s="25">
        <f t="shared" si="1"/>
        <v>4819536</v>
      </c>
      <c r="H54" s="25">
        <f t="shared" si="1"/>
        <v>4809204</v>
      </c>
      <c r="I54" s="25">
        <f t="shared" si="1"/>
        <v>4926275</v>
      </c>
      <c r="J54" s="25">
        <f t="shared" si="1"/>
        <v>4714035</v>
      </c>
      <c r="K54" s="22">
        <f t="shared" si="1"/>
        <v>4733385</v>
      </c>
    </row>
    <row r="55" spans="1:11" ht="12.75">
      <c r="A55" s="18" t="s">
        <v>18</v>
      </c>
      <c r="B55" s="26">
        <v>9953</v>
      </c>
      <c r="C55" s="7">
        <v>9547</v>
      </c>
      <c r="D55" s="7">
        <v>9114</v>
      </c>
      <c r="E55" s="7">
        <v>8448</v>
      </c>
      <c r="F55" s="7">
        <v>7921</v>
      </c>
      <c r="G55" s="7">
        <v>7735</v>
      </c>
      <c r="H55" s="7">
        <v>7909</v>
      </c>
      <c r="I55" s="7">
        <v>8224</v>
      </c>
      <c r="J55" s="26">
        <v>6986</v>
      </c>
      <c r="K55" s="19">
        <v>6652</v>
      </c>
    </row>
    <row r="56" spans="1:11" ht="12.75">
      <c r="A56" s="18" t="s">
        <v>19</v>
      </c>
      <c r="B56" s="26">
        <v>66279</v>
      </c>
      <c r="C56" s="7">
        <v>62055</v>
      </c>
      <c r="D56" s="7">
        <v>57628</v>
      </c>
      <c r="E56" s="7">
        <v>53147</v>
      </c>
      <c r="F56" s="7">
        <v>49422</v>
      </c>
      <c r="G56" s="7">
        <v>46070</v>
      </c>
      <c r="H56" s="7">
        <v>42240</v>
      </c>
      <c r="I56" s="7">
        <v>39419</v>
      </c>
      <c r="J56" s="26">
        <v>32875</v>
      </c>
      <c r="K56" s="19">
        <v>31476</v>
      </c>
    </row>
    <row r="57" spans="1:11" ht="12.75">
      <c r="A57" s="18" t="s">
        <v>20</v>
      </c>
      <c r="B57" s="26">
        <v>164958</v>
      </c>
      <c r="C57" s="7">
        <v>168693</v>
      </c>
      <c r="D57" s="7">
        <v>169642</v>
      </c>
      <c r="E57" s="7">
        <v>167678</v>
      </c>
      <c r="F57" s="7">
        <v>164501</v>
      </c>
      <c r="G57" s="7">
        <v>162301</v>
      </c>
      <c r="H57" s="7">
        <v>158501</v>
      </c>
      <c r="I57" s="7">
        <v>158733</v>
      </c>
      <c r="J57" s="26">
        <v>148603</v>
      </c>
      <c r="K57" s="19">
        <v>147177</v>
      </c>
    </row>
    <row r="58" spans="1:11" ht="12.75">
      <c r="A58" s="18" t="s">
        <v>21</v>
      </c>
      <c r="B58" s="26">
        <v>4860</v>
      </c>
      <c r="C58" s="7">
        <v>4839</v>
      </c>
      <c r="D58" s="7">
        <v>4702</v>
      </c>
      <c r="E58" s="7">
        <v>4508</v>
      </c>
      <c r="F58" s="7">
        <v>4282</v>
      </c>
      <c r="G58" s="7">
        <v>3998</v>
      </c>
      <c r="H58" s="7">
        <v>3009</v>
      </c>
      <c r="I58" s="7">
        <v>2299</v>
      </c>
      <c r="J58" s="26">
        <v>1614</v>
      </c>
      <c r="K58" s="19">
        <v>1248</v>
      </c>
    </row>
    <row r="59" spans="1:11" ht="12.75">
      <c r="A59" s="18" t="s">
        <v>22</v>
      </c>
      <c r="B59" s="26">
        <v>43756</v>
      </c>
      <c r="C59" s="7">
        <v>47265</v>
      </c>
      <c r="D59" s="7">
        <v>49026</v>
      </c>
      <c r="E59" s="7">
        <v>49235</v>
      </c>
      <c r="F59" s="7">
        <v>49054</v>
      </c>
      <c r="G59" s="7">
        <v>50706</v>
      </c>
      <c r="H59" s="7">
        <v>52727</v>
      </c>
      <c r="I59" s="7">
        <v>56051</v>
      </c>
      <c r="J59" s="26">
        <v>58249</v>
      </c>
      <c r="K59" s="19">
        <v>60034</v>
      </c>
    </row>
    <row r="60" spans="1:11" ht="12.75">
      <c r="A60" s="18" t="s">
        <v>23</v>
      </c>
      <c r="B60" s="26">
        <v>7073</v>
      </c>
      <c r="C60" s="7">
        <v>8290</v>
      </c>
      <c r="D60" s="7">
        <v>10057</v>
      </c>
      <c r="E60" s="7">
        <v>11535</v>
      </c>
      <c r="F60" s="7">
        <v>13322</v>
      </c>
      <c r="G60" s="7">
        <v>16088</v>
      </c>
      <c r="H60" s="7">
        <v>18310</v>
      </c>
      <c r="I60" s="7">
        <v>20550</v>
      </c>
      <c r="J60" s="26">
        <v>22874</v>
      </c>
      <c r="K60" s="19">
        <v>23583</v>
      </c>
    </row>
    <row r="61" spans="1:11" ht="12.75">
      <c r="A61" s="18" t="s">
        <v>16</v>
      </c>
      <c r="B61" s="26">
        <v>674</v>
      </c>
      <c r="C61" s="7">
        <v>499</v>
      </c>
      <c r="D61" s="7">
        <v>1295</v>
      </c>
      <c r="E61" s="7">
        <v>1057</v>
      </c>
      <c r="F61" s="7">
        <v>812</v>
      </c>
      <c r="G61" s="7">
        <v>579</v>
      </c>
      <c r="H61" s="7">
        <v>7224</v>
      </c>
      <c r="I61" s="7">
        <v>9524</v>
      </c>
      <c r="J61" s="26">
        <v>4715</v>
      </c>
      <c r="K61" s="19">
        <v>23169</v>
      </c>
    </row>
    <row r="62" spans="1:11" ht="12.75">
      <c r="A62" s="21" t="s">
        <v>24</v>
      </c>
      <c r="B62" s="22">
        <f aca="true" t="shared" si="2" ref="B62:K62">SUM(B55:B61)</f>
        <v>297553</v>
      </c>
      <c r="C62" s="25">
        <f t="shared" si="2"/>
        <v>301188</v>
      </c>
      <c r="D62" s="25">
        <f t="shared" si="2"/>
        <v>301464</v>
      </c>
      <c r="E62" s="25">
        <f t="shared" si="2"/>
        <v>295608</v>
      </c>
      <c r="F62" s="25">
        <f t="shared" si="2"/>
        <v>289314</v>
      </c>
      <c r="G62" s="25">
        <f t="shared" si="2"/>
        <v>287477</v>
      </c>
      <c r="H62" s="25">
        <f t="shared" si="2"/>
        <v>289920</v>
      </c>
      <c r="I62" s="25">
        <f t="shared" si="2"/>
        <v>294800</v>
      </c>
      <c r="J62" s="25">
        <f t="shared" si="2"/>
        <v>275916</v>
      </c>
      <c r="K62" s="25">
        <f t="shared" si="2"/>
        <v>293339</v>
      </c>
    </row>
    <row r="63" spans="1:11" ht="12.75">
      <c r="A63" s="21" t="s">
        <v>25</v>
      </c>
      <c r="B63" s="22">
        <f aca="true" t="shared" si="3" ref="B63:K63">B54+B62</f>
        <v>4954018</v>
      </c>
      <c r="C63" s="25">
        <f t="shared" si="3"/>
        <v>5050329</v>
      </c>
      <c r="D63" s="25">
        <f t="shared" si="3"/>
        <v>5084042</v>
      </c>
      <c r="E63" s="25">
        <f t="shared" si="3"/>
        <v>5079526</v>
      </c>
      <c r="F63" s="25">
        <f t="shared" si="3"/>
        <v>5085422</v>
      </c>
      <c r="G63" s="25">
        <f t="shared" si="3"/>
        <v>5107013</v>
      </c>
      <c r="H63" s="25">
        <f t="shared" si="3"/>
        <v>5099124</v>
      </c>
      <c r="I63" s="25">
        <f t="shared" si="3"/>
        <v>5221075</v>
      </c>
      <c r="J63" s="25">
        <f t="shared" si="3"/>
        <v>4989951</v>
      </c>
      <c r="K63" s="25">
        <f t="shared" si="3"/>
        <v>5026724</v>
      </c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 au 1er janvier des camionnettes et camions selon la classe de charge utile et le poids total autorisé en charge (PTAC) </dc:title>
  <dc:subject>Résultats détaillés</dc:subject>
  <dc:creator>SDES</dc:creator>
  <cp:keywords/>
  <dc:description/>
  <cp:lastModifiedBy>CLEACH Sandrine</cp:lastModifiedBy>
  <dcterms:created xsi:type="dcterms:W3CDTF">2017-06-16T13:27:48Z</dcterms:created>
  <dcterms:modified xsi:type="dcterms:W3CDTF">2017-06-22T14:12:56Z</dcterms:modified>
  <cp:category/>
  <cp:version/>
  <cp:contentType/>
  <cp:contentStatus/>
</cp:coreProperties>
</file>