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35" activeTab="0"/>
  </bookViews>
  <sheets>
    <sheet name="1.9" sheetId="1" r:id="rId1"/>
  </sheets>
  <externalReferences>
    <externalReference r:id="rId4"/>
  </externalReferences>
  <definedNames>
    <definedName name="_xlnm.Print_Area" localSheetId="0">'1.9'!$A$1:$H$49</definedName>
  </definedNames>
  <calcPr fullCalcOnLoad="1"/>
</workbook>
</file>

<file path=xl/sharedStrings.xml><?xml version="1.0" encoding="utf-8"?>
<sst xmlns="http://schemas.openxmlformats.org/spreadsheetml/2006/main" count="19" uniqueCount="18">
  <si>
    <t>(Transport national et international)</t>
  </si>
  <si>
    <t xml:space="preserve"> Total</t>
  </si>
  <si>
    <t>Part de la location</t>
  </si>
  <si>
    <t>Tonnes-kilomètres réalisées en location</t>
  </si>
  <si>
    <t xml:space="preserve"> Autres et non indiquées</t>
  </si>
  <si>
    <t>Activités</t>
  </si>
  <si>
    <t>Unités : million de tonnes-kilomètres et %</t>
  </si>
  <si>
    <t xml:space="preserve"> Autres transports et auxiliaires (y compris messagerie, fret express)</t>
  </si>
  <si>
    <t xml:space="preserve"> Transports routiers de marchandises de proximité (APE 4941B)</t>
  </si>
  <si>
    <t xml:space="preserve"> Transports routiers de marchandises interurbains (APE 4941A)</t>
  </si>
  <si>
    <t xml:space="preserve"> Agriculture et IAA </t>
  </si>
  <si>
    <t xml:space="preserve"> Construction</t>
  </si>
  <si>
    <t xml:space="preserve"> Commerce </t>
  </si>
  <si>
    <t xml:space="preserve"> Déménagements et location de camions avec conducteur (APE 4941C à 4942Z)</t>
  </si>
  <si>
    <t xml:space="preserve">Attention aux comparaisons avec les années antérieures à 2007, la nomenclature d'activité ayant changé entre 2007 et 2008. </t>
  </si>
  <si>
    <t>Le changement affecte surtout les ventilations des activités hors transport.</t>
  </si>
  <si>
    <t>Source : SDES, enquête TRM</t>
  </si>
  <si>
    <t>1.9. Évolution de la part de la location dans les tonnes-kilomètres 
sous pavillon français selon l'activité de l'entreprise utilisatrice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</si>
</sst>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_ "/>
    <numFmt numFmtId="173" formatCode="0.0%"/>
    <numFmt numFmtId="174" formatCode="0.000"/>
    <numFmt numFmtId="175" formatCode="#,##0\ "/>
    <numFmt numFmtId="176" formatCode="0.0"/>
    <numFmt numFmtId="177" formatCode="#,##0.0"/>
    <numFmt numFmtId="178" formatCode="#,##0.00000000"/>
    <numFmt numFmtId="179" formatCode="#,##0.0\ _ "/>
    <numFmt numFmtId="180" formatCode="0.0%_ "/>
    <numFmt numFmtId="181" formatCode="#,##0.0_ "/>
    <numFmt numFmtId="182" formatCode="#,##0.0\ _ \ "/>
    <numFmt numFmtId="183" formatCode="0.0%\_\ "/>
    <numFmt numFmtId="184" formatCode="0.0%\ \ "/>
    <numFmt numFmtId="185" formatCode="0.0%\ "/>
    <numFmt numFmtId="186" formatCode="#,##0\_\ "/>
    <numFmt numFmtId="187" formatCode="#,##0\ \ "/>
    <numFmt numFmtId="188" formatCode="0.0\ %"/>
    <numFmt numFmtId="189" formatCode="0%\ "/>
    <numFmt numFmtId="190" formatCode="#,##0.0\ \ "/>
    <numFmt numFmtId="191" formatCode="#,##0.0\ 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3.5"/>
      <color indexed="8"/>
      <name val="Arial"/>
      <family val="0"/>
    </font>
    <font>
      <sz val="2"/>
      <color indexed="8"/>
      <name val="Arial"/>
      <family val="0"/>
    </font>
    <font>
      <sz val="1.5"/>
      <color indexed="8"/>
      <name val="Arial"/>
      <family val="0"/>
    </font>
    <font>
      <sz val="21.25"/>
      <color indexed="8"/>
      <name val="Arial"/>
      <family val="0"/>
    </font>
    <font>
      <sz val="6.25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75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31"/>
      </left>
      <right style="thin">
        <color indexed="31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191" fontId="3" fillId="0" borderId="10" xfId="0" applyNumberFormat="1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177" fontId="5" fillId="33" borderId="12" xfId="0" applyNumberFormat="1" applyFont="1" applyFill="1" applyBorder="1" applyAlignment="1">
      <alignment horizontal="right" vertical="center"/>
    </xf>
    <xf numFmtId="179" fontId="5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191" fontId="2" fillId="0" borderId="11" xfId="0" applyNumberFormat="1" applyFont="1" applyFill="1" applyBorder="1" applyAlignment="1">
      <alignment horizontal="right" vertical="center"/>
    </xf>
    <xf numFmtId="177" fontId="4" fillId="33" borderId="11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vertical="center"/>
    </xf>
    <xf numFmtId="179" fontId="4" fillId="33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191" fontId="2" fillId="0" borderId="13" xfId="0" applyNumberFormat="1" applyFont="1" applyFill="1" applyBorder="1" applyAlignment="1">
      <alignment horizontal="right" vertical="center"/>
    </xf>
    <xf numFmtId="177" fontId="4" fillId="33" borderId="13" xfId="0" applyNumberFormat="1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vertical="center"/>
    </xf>
    <xf numFmtId="179" fontId="4" fillId="33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91" fontId="2" fillId="0" borderId="14" xfId="0" applyNumberFormat="1" applyFont="1" applyFill="1" applyBorder="1" applyAlignment="1">
      <alignment horizontal="right" vertical="center"/>
    </xf>
    <xf numFmtId="177" fontId="4" fillId="33" borderId="14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vertical="center"/>
    </xf>
    <xf numFmtId="179" fontId="4" fillId="33" borderId="14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des tonnes-kilomètres réalisées selon l'activité de l'entreprise utilisatrice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'[1]1.7'!#REF!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'[1]1.7'!#REF!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 la location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8625"/>
          <c:w val="0.92825"/>
          <c:h val="0.83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'1.9'!$B$8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'1.9'!$A$9:$A$17</c:f>
              <c:strCache/>
            </c:strRef>
          </c:cat>
          <c:val>
            <c:numRef>
              <c:f>'1.9'!$B$9:$B$17</c:f>
              <c:numCache/>
            </c:numRef>
          </c:val>
        </c:ser>
        <c:ser>
          <c:idx val="1"/>
          <c:order val="1"/>
          <c:tx>
            <c:strRef>
              <c:f>'1.9'!$C$8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'1.9'!$A$9:$A$17</c:f>
              <c:strCache/>
            </c:strRef>
          </c:cat>
          <c:val>
            <c:numRef>
              <c:f>'1.9'!$C$9:$C$17</c:f>
              <c:numCache/>
            </c:numRef>
          </c:val>
        </c:ser>
        <c:ser>
          <c:idx val="2"/>
          <c:order val="2"/>
          <c:tx>
            <c:strRef>
              <c:f>'1.9'!$D$8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'1.9'!$A$9:$A$17</c:f>
              <c:strCache/>
            </c:strRef>
          </c:cat>
          <c:val>
            <c:numRef>
              <c:f>'1.9'!$D$9:$D$17</c:f>
              <c:numCache/>
            </c:numRef>
          </c:val>
        </c:ser>
        <c:axId val="39528743"/>
        <c:axId val="67025952"/>
      </c:barChart>
      <c:catAx>
        <c:axId val="395287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25952"/>
        <c:crosses val="autoZero"/>
        <c:auto val="1"/>
        <c:lblOffset val="100"/>
        <c:tickLblSkip val="1"/>
        <c:noMultiLvlLbl val="0"/>
      </c:catAx>
      <c:valAx>
        <c:axId val="670259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de t-km</a:t>
                </a:r>
              </a:p>
            </c:rich>
          </c:tx>
          <c:layout>
            <c:manualLayout>
              <c:xMode val="factor"/>
              <c:yMode val="factor"/>
              <c:x val="0.0405"/>
              <c:y val="0.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874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5"/>
          <c:y val="0.179"/>
          <c:w val="0.0647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0</xdr:rowOff>
    </xdr:from>
    <xdr:to>
      <xdr:col>7</xdr:col>
      <xdr:colOff>0</xdr:colOff>
      <xdr:row>17</xdr:row>
      <xdr:rowOff>0</xdr:rowOff>
    </xdr:to>
    <xdr:graphicFrame>
      <xdr:nvGraphicFramePr>
        <xdr:cNvPr id="1" name="Graphique 1"/>
        <xdr:cNvGraphicFramePr/>
      </xdr:nvGraphicFramePr>
      <xdr:xfrm>
        <a:off x="85725" y="4448175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142875</xdr:rowOff>
    </xdr:from>
    <xdr:to>
      <xdr:col>6</xdr:col>
      <xdr:colOff>381000</xdr:colOff>
      <xdr:row>43</xdr:row>
      <xdr:rowOff>9525</xdr:rowOff>
    </xdr:to>
    <xdr:graphicFrame>
      <xdr:nvGraphicFramePr>
        <xdr:cNvPr id="2" name="Graphique 3"/>
        <xdr:cNvGraphicFramePr/>
      </xdr:nvGraphicFramePr>
      <xdr:xfrm>
        <a:off x="0" y="4752975"/>
        <a:ext cx="64198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TRM%20EXCEL_AD_2007_et_parfois_2008_commence\TRM2002\SESTRM2002\c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."/>
      <sheetName val="1.3 -1.4"/>
      <sheetName val="1.5-1.6"/>
      <sheetName val="1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showGridLines="0" tabSelected="1" zoomScalePageLayoutView="0" workbookViewId="0" topLeftCell="A1">
      <selection activeCell="A95" sqref="A95"/>
    </sheetView>
  </sheetViews>
  <sheetFormatPr defaultColWidth="11.421875" defaultRowHeight="12.75"/>
  <cols>
    <col min="1" max="1" width="56.00390625" style="0" customWidth="1"/>
    <col min="2" max="3" width="7.7109375" style="0" customWidth="1"/>
    <col min="4" max="4" width="7.7109375" style="10" customWidth="1"/>
    <col min="5" max="7" width="5.7109375" style="10" customWidth="1"/>
    <col min="8" max="8" width="2.28125" style="0" customWidth="1"/>
  </cols>
  <sheetData>
    <row r="2" spans="1:7" ht="27" customHeight="1">
      <c r="A2" s="42" t="s">
        <v>17</v>
      </c>
      <c r="B2" s="35"/>
      <c r="C2" s="35"/>
      <c r="D2" s="35"/>
      <c r="E2" s="35"/>
      <c r="F2" s="35"/>
      <c r="G2" s="35"/>
    </row>
    <row r="3" spans="1:7" ht="13.5" customHeight="1">
      <c r="A3" s="35"/>
      <c r="B3" s="35"/>
      <c r="C3" s="35"/>
      <c r="D3" s="35"/>
      <c r="E3" s="35"/>
      <c r="F3" s="35"/>
      <c r="G3" s="35"/>
    </row>
    <row r="4" spans="1:7" ht="17.25" customHeight="1">
      <c r="A4" s="36" t="s">
        <v>0</v>
      </c>
      <c r="B4" s="36"/>
      <c r="C4" s="36"/>
      <c r="D4" s="36"/>
      <c r="E4" s="36"/>
      <c r="F4" s="36"/>
      <c r="G4" s="36"/>
    </row>
    <row r="5" spans="1:7" ht="17.25" customHeight="1">
      <c r="A5" s="36"/>
      <c r="B5" s="36"/>
      <c r="C5" s="36"/>
      <c r="D5" s="36"/>
      <c r="E5" s="36"/>
      <c r="F5" s="36"/>
      <c r="G5" s="36"/>
    </row>
    <row r="6" spans="1:7" ht="17.25" customHeight="1">
      <c r="A6" s="1"/>
      <c r="B6" s="1"/>
      <c r="C6" s="1"/>
      <c r="D6" s="8"/>
      <c r="E6" s="8"/>
      <c r="F6" s="8"/>
      <c r="G6" s="9" t="s">
        <v>6</v>
      </c>
    </row>
    <row r="7" spans="1:7" ht="39" customHeight="1">
      <c r="A7" s="37" t="s">
        <v>5</v>
      </c>
      <c r="B7" s="32" t="s">
        <v>3</v>
      </c>
      <c r="C7" s="33"/>
      <c r="D7" s="34"/>
      <c r="E7" s="39" t="s">
        <v>2</v>
      </c>
      <c r="F7" s="40"/>
      <c r="G7" s="41"/>
    </row>
    <row r="8" spans="1:9" ht="20.25" customHeight="1">
      <c r="A8" s="38"/>
      <c r="B8" s="5">
        <v>1997</v>
      </c>
      <c r="C8" s="5">
        <v>2003</v>
      </c>
      <c r="D8" s="12">
        <v>2017</v>
      </c>
      <c r="E8" s="5">
        <v>1997</v>
      </c>
      <c r="F8" s="5">
        <v>2003</v>
      </c>
      <c r="G8" s="12">
        <v>2017</v>
      </c>
      <c r="I8" s="13"/>
    </row>
    <row r="9" spans="1:9" ht="24.75" customHeight="1">
      <c r="A9" s="17" t="s">
        <v>8</v>
      </c>
      <c r="B9" s="18">
        <v>1421</v>
      </c>
      <c r="C9" s="18">
        <v>2799.9</v>
      </c>
      <c r="D9" s="19">
        <v>5179.197061</v>
      </c>
      <c r="E9" s="20">
        <v>5.447575234809277</v>
      </c>
      <c r="F9" s="20">
        <v>9.8</v>
      </c>
      <c r="G9" s="21">
        <v>18.5933968226615</v>
      </c>
      <c r="I9" s="13"/>
    </row>
    <row r="10" spans="1:9" ht="19.5" customHeight="1">
      <c r="A10" s="22" t="s">
        <v>9</v>
      </c>
      <c r="B10" s="23">
        <v>10454.2</v>
      </c>
      <c r="C10" s="23">
        <v>14277.9</v>
      </c>
      <c r="D10" s="24">
        <v>12981.112635</v>
      </c>
      <c r="E10" s="25">
        <v>10.635351949760267</v>
      </c>
      <c r="F10" s="25">
        <v>12.1</v>
      </c>
      <c r="G10" s="26">
        <v>20.329038829289996</v>
      </c>
      <c r="I10" s="13"/>
    </row>
    <row r="11" spans="1:9" ht="19.5" customHeight="1">
      <c r="A11" s="22" t="s">
        <v>13</v>
      </c>
      <c r="B11" s="23">
        <v>360.4</v>
      </c>
      <c r="C11" s="23">
        <v>674.4</v>
      </c>
      <c r="D11" s="24">
        <v>1068.67717</v>
      </c>
      <c r="E11" s="25">
        <v>5.386420361984187</v>
      </c>
      <c r="F11" s="25">
        <v>10.3</v>
      </c>
      <c r="G11" s="26">
        <v>23.61090913585949</v>
      </c>
      <c r="I11" s="13"/>
    </row>
    <row r="12" spans="1:9" ht="19.5" customHeight="1">
      <c r="A12" s="22" t="s">
        <v>7</v>
      </c>
      <c r="B12" s="23">
        <v>1718.9</v>
      </c>
      <c r="C12" s="23">
        <v>2611.6</v>
      </c>
      <c r="D12" s="24">
        <v>1674.74509</v>
      </c>
      <c r="E12" s="25">
        <v>19.962604231993126</v>
      </c>
      <c r="F12" s="25">
        <v>25.3</v>
      </c>
      <c r="G12" s="26">
        <v>38.83587617339587</v>
      </c>
      <c r="I12" s="13"/>
    </row>
    <row r="13" spans="1:9" ht="19.5" customHeight="1">
      <c r="A13" s="22" t="s">
        <v>10</v>
      </c>
      <c r="B13" s="23">
        <v>324.9</v>
      </c>
      <c r="C13" s="23">
        <v>626.1</v>
      </c>
      <c r="D13" s="24">
        <v>451.492397</v>
      </c>
      <c r="E13" s="25">
        <v>6.871827411167512</v>
      </c>
      <c r="F13" s="25">
        <v>11.6</v>
      </c>
      <c r="G13" s="26">
        <v>7.781915247327813</v>
      </c>
      <c r="I13" s="13"/>
    </row>
    <row r="14" spans="1:9" ht="19.5" customHeight="1">
      <c r="A14" s="22" t="s">
        <v>11</v>
      </c>
      <c r="B14" s="23">
        <v>249.6</v>
      </c>
      <c r="C14" s="23">
        <v>288.8</v>
      </c>
      <c r="D14" s="24">
        <v>403.178297</v>
      </c>
      <c r="E14" s="25">
        <v>4.5380993072853215</v>
      </c>
      <c r="F14" s="25">
        <v>4.1</v>
      </c>
      <c r="G14" s="26">
        <v>4.02420743451513</v>
      </c>
      <c r="I14" s="13"/>
    </row>
    <row r="15" spans="1:9" ht="19.5" customHeight="1">
      <c r="A15" s="22" t="s">
        <v>12</v>
      </c>
      <c r="B15" s="23">
        <v>1154.5</v>
      </c>
      <c r="C15" s="23">
        <v>2117.5</v>
      </c>
      <c r="D15" s="24">
        <v>1365.498576</v>
      </c>
      <c r="E15" s="25">
        <v>9.78846072321845</v>
      </c>
      <c r="F15" s="25">
        <v>18.5</v>
      </c>
      <c r="G15" s="26">
        <v>6.978716534812307</v>
      </c>
      <c r="I15" s="13"/>
    </row>
    <row r="16" spans="1:9" ht="19.5" customHeight="1">
      <c r="A16" s="27" t="s">
        <v>4</v>
      </c>
      <c r="B16" s="28">
        <v>3090.2</v>
      </c>
      <c r="C16" s="28">
        <v>2293.3</v>
      </c>
      <c r="D16" s="29">
        <v>1737.696112</v>
      </c>
      <c r="E16" s="30">
        <v>15.608647338114961</v>
      </c>
      <c r="F16" s="30">
        <v>14.1</v>
      </c>
      <c r="G16" s="31">
        <v>5.474393819435081</v>
      </c>
      <c r="I16" s="13"/>
    </row>
    <row r="17" spans="1:9" s="2" customFormat="1" ht="24.75" customHeight="1">
      <c r="A17" s="3" t="s">
        <v>1</v>
      </c>
      <c r="B17" s="6">
        <f>SUM(B9:B16)</f>
        <v>18773.7</v>
      </c>
      <c r="C17" s="6">
        <f>SUM(C9:C16)</f>
        <v>25689.499999999996</v>
      </c>
      <c r="D17" s="15">
        <v>24861.597337999996</v>
      </c>
      <c r="E17" s="7">
        <v>10.343419807188608</v>
      </c>
      <c r="F17" s="7">
        <v>12.6</v>
      </c>
      <c r="G17" s="16">
        <v>14.82697613602002</v>
      </c>
      <c r="I17" s="14"/>
    </row>
    <row r="18" spans="1:9" ht="12.75">
      <c r="A18" s="4" t="s">
        <v>16</v>
      </c>
      <c r="I18" s="13"/>
    </row>
    <row r="19" ht="12.75">
      <c r="I19" s="13"/>
    </row>
    <row r="20" ht="12.75">
      <c r="I20" s="13"/>
    </row>
    <row r="21" ht="12.75">
      <c r="I21" s="13"/>
    </row>
    <row r="22" ht="12.75">
      <c r="I22" s="13"/>
    </row>
    <row r="23" ht="12.75">
      <c r="I23" s="13"/>
    </row>
    <row r="44" ht="12.75">
      <c r="A44" s="4" t="s">
        <v>16</v>
      </c>
    </row>
    <row r="46" ht="12.75">
      <c r="A46" s="11" t="s">
        <v>14</v>
      </c>
    </row>
    <row r="47" ht="12.75">
      <c r="A47" s="11" t="s">
        <v>15</v>
      </c>
    </row>
  </sheetData>
  <sheetProtection/>
  <mergeCells count="7">
    <mergeCell ref="B7:D7"/>
    <mergeCell ref="A2:G2"/>
    <mergeCell ref="A3:G3"/>
    <mergeCell ref="A4:G4"/>
    <mergeCell ref="A5:G5"/>
    <mergeCell ref="A7:A8"/>
    <mergeCell ref="E7:G7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Évolution de la part de la location dans les tonnes-kilomètres sous pavillon français selon l'activité de l'entreprise utilisatrice</dc:title>
  <dc:subject>Le transport routier de marchandises en France et en Europe</dc:subject>
  <dc:creator>SDES</dc:creator>
  <cp:keywords>transport, marchandise, route, france, europe</cp:keywords>
  <dc:description/>
  <cp:lastModifiedBy>MEDDE</cp:lastModifiedBy>
  <cp:lastPrinted>2018-06-27T15:36:24Z</cp:lastPrinted>
  <dcterms:created xsi:type="dcterms:W3CDTF">2001-07-12T08:32:14Z</dcterms:created>
  <dcterms:modified xsi:type="dcterms:W3CDTF">2018-09-26T15:06:23Z</dcterms:modified>
  <cp:category/>
  <cp:version/>
  <cp:contentType/>
  <cp:contentStatus/>
</cp:coreProperties>
</file>