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85" tabRatio="875" activeTab="6"/>
  </bookViews>
  <sheets>
    <sheet name="GLOBAL_CH4" sheetId="1" r:id="rId1"/>
    <sheet name="GLOBAL_CO" sheetId="2" r:id="rId2"/>
    <sheet name="CO2_hors_énergie_biomasse" sheetId="3" r:id="rId3"/>
    <sheet name="CO2_biomasse_énergie" sheetId="4" r:id="rId4"/>
    <sheet name="GLOBAL_COVNM" sheetId="5" r:id="rId5"/>
    <sheet name="GLOBAL_HFC" sheetId="6" r:id="rId6"/>
    <sheet name="GLOBAL_N2O" sheetId="7" r:id="rId7"/>
    <sheet name="GLOBAL_NOx" sheetId="8" r:id="rId8"/>
    <sheet name="GLOBAL_SF6" sheetId="9" r:id="rId9"/>
    <sheet name="GLOBAL_SO2" sheetId="10" r:id="rId10"/>
  </sheets>
  <externalReferences>
    <externalReference r:id="rId13"/>
    <externalReference r:id="rId14"/>
    <externalReference r:id="rId15"/>
  </externalReferences>
  <definedNames>
    <definedName name="_Order1" hidden="1">255</definedName>
    <definedName name="_Order2" hidden="1">255</definedName>
    <definedName name="AC_1995_0201">#REF!</definedName>
    <definedName name="Analyse_croisée" localSheetId="3">'[1]Analyse_croisée'!#REF!</definedName>
    <definedName name="Analyse_croisée" localSheetId="2">'[1]Analyse_croisée'!#REF!</definedName>
    <definedName name="Analyse_croisée" localSheetId="0">'[1]Analyse_croisée'!#REF!</definedName>
    <definedName name="Analyse_croisée" localSheetId="1">'[1]Analyse_croisée'!#REF!</definedName>
    <definedName name="Analyse_croisée" localSheetId="4">'[1]Analyse_croisée'!#REF!</definedName>
    <definedName name="Analyse_croisée" localSheetId="5">'[1]Analyse_croisée'!#REF!</definedName>
    <definedName name="Analyse_croisée" localSheetId="6">'[1]Analyse_croisée'!#REF!</definedName>
    <definedName name="Analyse_croisée" localSheetId="7">'[1]Analyse_croisée'!#REF!</definedName>
    <definedName name="Analyse_croisée" localSheetId="8">'[1]Analyse_croisée'!#REF!</definedName>
    <definedName name="Analyse_croisée" localSheetId="9">'[1]Analyse_croisée'!#REF!</definedName>
    <definedName name="Analyse_croisée">'[1]Analyse_croisée'!#REF!</definedName>
    <definedName name="Comp_Act1">#REF!</definedName>
    <definedName name="Comp_Emi1">#REF!</definedName>
    <definedName name="Comparaison_activites">#REF!</definedName>
    <definedName name="Comparaison_emissions">#REF!</definedName>
    <definedName name="correspondance_SNAP_NAMEA">'[1]Analyse_croisée'!$A$1:$B$1715</definedName>
    <definedName name="CRF_CountryName">'[2]Sheet1'!$C$4</definedName>
    <definedName name="CRF_InventoryYear">'[2]Sheet1'!$C$6</definedName>
    <definedName name="CRF_Submission">'[2]Sheet1'!$C$30</definedName>
    <definedName name="essai">#REF!</definedName>
    <definedName name="Evolution_Activites">#REF!</definedName>
    <definedName name="Evolution_Emissions">#REF!</definedName>
    <definedName name="Exp">#REF!</definedName>
    <definedName name="Export_060502">#REF!</definedName>
    <definedName name="Export_060503">#REF!</definedName>
    <definedName name="Export_Analyse_croisée">#REF!</definedName>
    <definedName name="GLOBAL_As" localSheetId="3">'CO2_biomasse_énergie'!$A$3:$G$72</definedName>
    <definedName name="GLOBAL_As" localSheetId="2">'CO2_hors_énergie_biomasse'!$A$3:$G$72</definedName>
    <definedName name="GLOBAL_As" localSheetId="0">'GLOBAL_CH4'!$A$3:$G$72</definedName>
    <definedName name="GLOBAL_As" localSheetId="1">'GLOBAL_CO'!$A$3:$G$72</definedName>
    <definedName name="GLOBAL_As" localSheetId="4">'GLOBAL_COVNM'!$A$3:$G$72</definedName>
    <definedName name="GLOBAL_As" localSheetId="5">'GLOBAL_HFC'!$A$3:$G$72</definedName>
    <definedName name="GLOBAL_As" localSheetId="6">'GLOBAL_N2O'!$A$3:$G$72</definedName>
    <definedName name="GLOBAL_As" localSheetId="7">'GLOBAL_NOx'!$A$3:$G$72</definedName>
    <definedName name="GLOBAL_As" localSheetId="8">'GLOBAL_SF6'!$A$3:$G$72</definedName>
    <definedName name="GLOBAL_As" localSheetId="9">'GLOBAL_SO2'!$A$3:$G$72</definedName>
    <definedName name="GLOBAL_As">#REF!</definedName>
    <definedName name="GLOBAL_Cd">#REF!</definedName>
    <definedName name="GLOBAL_CH4">#REF!</definedName>
    <definedName name="GLOBAL_CH4_UTCF">#REF!</definedName>
    <definedName name="GLOBAL_CO">#REF!</definedName>
    <definedName name="GLOBAL_CO_UTCF">#REF!</definedName>
    <definedName name="GLOBAL_CO2">#REF!</definedName>
    <definedName name="GLOBAL_CO2_bio">#REF!</definedName>
    <definedName name="GLOBAL_CO2_UTCF">#REF!</definedName>
    <definedName name="GLOBAL_COVNM">#REF!</definedName>
    <definedName name="GLOBAL_COVNM_UTCF">#REF!</definedName>
    <definedName name="GLOBAL_Cr">#REF!</definedName>
    <definedName name="GLOBAL_Cu">#REF!</definedName>
    <definedName name="GLOBAL_HFC">#REF!</definedName>
    <definedName name="GLOBAL_Hg">#REF!</definedName>
    <definedName name="GLOBAL_N2O">#REF!</definedName>
    <definedName name="GLOBAL_N2O_UTCF">#REF!</definedName>
    <definedName name="GLOBAL_NH3">#REF!</definedName>
    <definedName name="GLOBAL_NH3_UTCF">#REF!</definedName>
    <definedName name="GLOBAL_Ni">#REF!</definedName>
    <definedName name="GLOBAL_NOx">#REF!</definedName>
    <definedName name="GLOBAL_NOx_UTCF">#REF!</definedName>
    <definedName name="GLOBAL_Pb">#REF!</definedName>
    <definedName name="GLOBAL_PFC">#REF!</definedName>
    <definedName name="GLOBAL_PM1_0">#REF!</definedName>
    <definedName name="GLOBAL_PM10">#REF!</definedName>
    <definedName name="GLOBAL_PM10_UTCF">#REF!</definedName>
    <definedName name="GLOBAL_PM2_5">#REF!</definedName>
    <definedName name="GLOBAL_PM2_5_UTCF">#REF!</definedName>
    <definedName name="GLOBAL_Se">#REF!</definedName>
    <definedName name="GLOBAL_SF6">#REF!</definedName>
    <definedName name="GLOBAL_SO2">#REF!</definedName>
    <definedName name="GLOBAL_SO2_UTCF">#REF!</definedName>
    <definedName name="GLOBAL_TSP">#REF!</definedName>
    <definedName name="GLOBAL_TSP_UTCF">#REF!</definedName>
    <definedName name="GLOBAL_Zn">#REF!</definedName>
    <definedName name="Informations_disparues">#REF!</definedName>
    <definedName name="Informations_nouvelles">#REF!</definedName>
    <definedName name="RATIOS_NAMEA">#REF!</definedName>
    <definedName name="REFERENCES">#REF!</definedName>
    <definedName name="Résultats_activite">#REF!</definedName>
    <definedName name="Résultats_emissions">#REF!</definedName>
    <definedName name="SNAP_010101">#REF!</definedName>
    <definedName name="SNAP_010102">#REF!</definedName>
    <definedName name="SNAP_010103">#REF!</definedName>
    <definedName name="SNAP_010104">#REF!</definedName>
    <definedName name="SNAP_010105">#REF!</definedName>
    <definedName name="SNAP_010106">#REF!</definedName>
    <definedName name="SNAP_010201">#REF!</definedName>
    <definedName name="SNAP_010202">#REF!</definedName>
    <definedName name="SNAP_010203">#REF!</definedName>
    <definedName name="SNAP_010301">#REF!</definedName>
    <definedName name="SNAP_010302">#REF!</definedName>
    <definedName name="SNAP_010304">#REF!</definedName>
    <definedName name="SNAP_010305">#REF!</definedName>
    <definedName name="SNAP_010306">#REF!</definedName>
    <definedName name="SNAP_010403">#REF!</definedName>
    <definedName name="SNAP_010406">#REF!</definedName>
    <definedName name="SNAP_010407">#REF!</definedName>
    <definedName name="SNAP_010501">#REF!</definedName>
    <definedName name="SNAP_010505">#REF!</definedName>
    <definedName name="SNAP_010506">#REF!</definedName>
    <definedName name="SNAP_020101">#REF!</definedName>
    <definedName name="SNAP_020102">#REF!</definedName>
    <definedName name="SNAP_020103">#REF!</definedName>
    <definedName name="SNAP_020202">#REF!</definedName>
    <definedName name="SNAP_020302">#REF!</definedName>
    <definedName name="SNAP_030101">#REF!</definedName>
    <definedName name="SNAP_030102">#REF!</definedName>
    <definedName name="SNAP_030103">#REF!</definedName>
    <definedName name="SNAP_030203">#REF!</definedName>
    <definedName name="SNAP_030204">#REF!</definedName>
    <definedName name="SNAP_030205">#REF!</definedName>
    <definedName name="SNAP_030301">#REF!</definedName>
    <definedName name="SNAP_030302">#REF!</definedName>
    <definedName name="SNAP_030303">#REF!</definedName>
    <definedName name="SNAP_030304">#REF!</definedName>
    <definedName name="SNAP_030305">#REF!</definedName>
    <definedName name="SNAP_030306">#REF!</definedName>
    <definedName name="SNAP_030307">#REF!</definedName>
    <definedName name="SNAP_030308">#REF!</definedName>
    <definedName name="SNAP_030309">#REF!</definedName>
    <definedName name="SNAP_030310">#REF!</definedName>
    <definedName name="SNAP_030311">#REF!</definedName>
    <definedName name="SNAP_030312">#REF!</definedName>
    <definedName name="SNAP_030313">#REF!</definedName>
    <definedName name="SNAP_030314">#REF!</definedName>
    <definedName name="SNAP_030315">#REF!</definedName>
    <definedName name="SNAP_030316">#REF!</definedName>
    <definedName name="SNAP_030317">#REF!</definedName>
    <definedName name="SNAP_030318">#REF!</definedName>
    <definedName name="SNAP_030319">#REF!</definedName>
    <definedName name="SNAP_030320">#REF!</definedName>
    <definedName name="SNAP_030323">#REF!</definedName>
    <definedName name="SNAP_030325">#REF!</definedName>
    <definedName name="SNAP_030326">#REF!</definedName>
    <definedName name="SNAP_040401">#REF!</definedName>
    <definedName name="SNAP_040404">#REF!</definedName>
    <definedName name="SNAP_040619">#REF!</definedName>
    <definedName name="SNAP_040631">#REF!</definedName>
    <definedName name="SNAP_050201">#REF!</definedName>
    <definedName name="SNAP_060108">#REF!</definedName>
    <definedName name="SNAP_060201">#REF!</definedName>
    <definedName name="SNAP_060301">#REF!</definedName>
    <definedName name="SNAP_060302">#REF!</definedName>
    <definedName name="SNAP_060303">#REF!</definedName>
    <definedName name="SNAP_060304">#REF!</definedName>
    <definedName name="SNAP_060403">#REF!</definedName>
    <definedName name="SNAP_060405">#REF!</definedName>
    <definedName name="SNAP_060406">#REF!</definedName>
    <definedName name="SNAP_060502">#REF!</definedName>
    <definedName name="SNAP_060503">#REF!</definedName>
    <definedName name="SNAP_060504">#REF!</definedName>
    <definedName name="SNAP_060505">#REF!</definedName>
    <definedName name="SNAP_060506">#REF!</definedName>
    <definedName name="SNAP_060507">#REF!</definedName>
    <definedName name="SNAP_060508">#REF!</definedName>
    <definedName name="SNAP_060601">#REF!</definedName>
    <definedName name="SNAP_060604">#REF!</definedName>
    <definedName name="SNAP_070101">#REF!</definedName>
    <definedName name="SNAP_070102">#REF!</definedName>
    <definedName name="SNAP_070103">#REF!</definedName>
    <definedName name="SNAP_070201">#REF!</definedName>
    <definedName name="SNAP_070202">#REF!</definedName>
    <definedName name="SNAP_070203">#REF!</definedName>
    <definedName name="SNAP_070301">#REF!</definedName>
    <definedName name="SNAP_070302">#REF!</definedName>
    <definedName name="SNAP_070303">#REF!</definedName>
    <definedName name="SNAP_070400">#REF!</definedName>
    <definedName name="SNAP_070501">#REF!</definedName>
    <definedName name="SNAP_070502">#REF!</definedName>
    <definedName name="SNAP_070503">#REF!</definedName>
    <definedName name="SNAP_070600">#REF!</definedName>
    <definedName name="SNAP_070700">#REF!</definedName>
    <definedName name="SNAP_070800">#REF!</definedName>
    <definedName name="SNAP_080304">#REF!</definedName>
    <definedName name="SNAP_080801">#REF!</definedName>
    <definedName name="SNAP_080802">#REF!</definedName>
    <definedName name="SNAP_090202">#REF!</definedName>
    <definedName name="SNAP_091001">#REF!</definedName>
    <definedName name="SNAP_091002">#REF!</definedName>
    <definedName name="Suivi">#REF!</definedName>
    <definedName name="TON">#REF!</definedName>
    <definedName name="VAL">#REF!</definedName>
    <definedName name="zea" localSheetId="3">'[1]Analyse_croisée'!#REF!</definedName>
    <definedName name="zea" localSheetId="2">'[1]Analyse_croisée'!#REF!</definedName>
    <definedName name="zea" localSheetId="1">'[1]Analyse_croisée'!#REF!</definedName>
    <definedName name="zea" localSheetId="4">'[1]Analyse_croisée'!#REF!</definedName>
    <definedName name="zea" localSheetId="5">'[1]Analyse_croisée'!#REF!</definedName>
    <definedName name="zea" localSheetId="6">'[1]Analyse_croisée'!#REF!</definedName>
    <definedName name="zea" localSheetId="7">'[1]Analyse_croisée'!#REF!</definedName>
    <definedName name="zea" localSheetId="8">'[1]Analyse_croisée'!#REF!</definedName>
    <definedName name="zea" localSheetId="9">'[1]Analyse_croisée'!#REF!</definedName>
    <definedName name="zea">'[1]Analyse_croisée'!#REF!</definedName>
    <definedName name="_xlnm.Print_Area" localSheetId="3">'CO2_biomasse_énergie'!$A$1:$F$75</definedName>
    <definedName name="_xlnm.Print_Area" localSheetId="2">'CO2_hors_énergie_biomasse'!$A$1:$F$75</definedName>
    <definedName name="_xlnm.Print_Area" localSheetId="0">'GLOBAL_CH4'!$A$1:$F$76</definedName>
    <definedName name="_xlnm.Print_Area" localSheetId="1">'GLOBAL_CO'!$A$1:$F$75</definedName>
    <definedName name="_xlnm.Print_Area" localSheetId="4">'GLOBAL_COVNM'!$A$1:$F$75</definedName>
    <definedName name="_xlnm.Print_Area" localSheetId="5">'GLOBAL_HFC'!$A$1:$F$75</definedName>
    <definedName name="_xlnm.Print_Area" localSheetId="6">'GLOBAL_N2O'!$A$1:$F$75</definedName>
    <definedName name="_xlnm.Print_Area" localSheetId="7">'GLOBAL_NOx'!$A$1:$F$77</definedName>
    <definedName name="_xlnm.Print_Area" localSheetId="8">'GLOBAL_SF6'!$A$1:$F$77</definedName>
    <definedName name="_xlnm.Print_Area" localSheetId="9">'GLOBAL_SO2'!$A$1:$F$76</definedName>
  </definedNames>
  <calcPr fullCalcOnLoad="1"/>
</workbook>
</file>

<file path=xl/sharedStrings.xml><?xml version="1.0" encoding="utf-8"?>
<sst xmlns="http://schemas.openxmlformats.org/spreadsheetml/2006/main" count="1420" uniqueCount="152">
  <si>
    <t>namea</t>
  </si>
  <si>
    <t>01</t>
  </si>
  <si>
    <t>02</t>
  </si>
  <si>
    <t>05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</si>
  <si>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</si>
  <si>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</si>
  <si>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</si>
  <si>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</si>
  <si>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</si>
  <si>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</si>
  <si>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</si>
  <si>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</si>
  <si>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</si>
  <si>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</si>
  <si>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30</t>
  </si>
  <si>
    <t>33</t>
  </si>
  <si>
    <t>36</t>
  </si>
  <si>
    <t>45</t>
  </si>
  <si>
    <t>50</t>
  </si>
  <si>
    <t>51</t>
  </si>
  <si>
    <t>52</t>
  </si>
  <si>
    <t>61</t>
  </si>
  <si>
    <t>64</t>
  </si>
  <si>
    <t>65</t>
  </si>
  <si>
    <t>66</t>
  </si>
  <si>
    <t>71</t>
  </si>
  <si>
    <t>72</t>
  </si>
  <si>
    <t>73</t>
  </si>
  <si>
    <t>85</t>
  </si>
  <si>
    <t>93</t>
  </si>
  <si>
    <t>B</t>
  </si>
  <si>
    <t>TOTAL</t>
  </si>
  <si>
    <t>Emission de CH4 au format NAMEA - Mg</t>
  </si>
  <si>
    <t>Emission de CO au format NAMEA - Mg</t>
  </si>
  <si>
    <t>Emission de COVNM au format NAMEA - Mg</t>
  </si>
  <si>
    <t>Emission de N2O au format NAMEA - Mg</t>
  </si>
  <si>
    <t>Emission de NOx au format NAMEA - Mg</t>
  </si>
  <si>
    <t>Emission de HFC au format NAMEA -  Mg CO2e</t>
  </si>
  <si>
    <t>Emission de SF6 au format NAMEA - Mg CO2e</t>
  </si>
  <si>
    <r>
      <t>Emission de SO</t>
    </r>
    <r>
      <rPr>
        <b/>
        <vertAlign val="subscript"/>
        <sz val="12"/>
        <rFont val="MS Sans Serif"/>
        <family val="2"/>
      </rPr>
      <t>2</t>
    </r>
    <r>
      <rPr>
        <b/>
        <sz val="12"/>
        <rFont val="MS Sans Serif"/>
        <family val="2"/>
      </rPr>
      <t xml:space="preserve"> au format NAMEA - Mg</t>
    </r>
  </si>
  <si>
    <t>001</t>
  </si>
  <si>
    <t>002</t>
  </si>
  <si>
    <t>10</t>
  </si>
  <si>
    <t>11</t>
  </si>
  <si>
    <t>12</t>
  </si>
  <si>
    <t>13</t>
  </si>
  <si>
    <t>14</t>
  </si>
  <si>
    <t>15</t>
  </si>
  <si>
    <t>23</t>
  </si>
  <si>
    <t>24</t>
  </si>
  <si>
    <t>26.1</t>
  </si>
  <si>
    <t>26.2-4 ; 26.6-8</t>
  </si>
  <si>
    <t>26.5</t>
  </si>
  <si>
    <t>27.1-3</t>
  </si>
  <si>
    <t>27.4</t>
  </si>
  <si>
    <t>27.5</t>
  </si>
  <si>
    <t>31</t>
  </si>
  <si>
    <t>32</t>
  </si>
  <si>
    <t>34</t>
  </si>
  <si>
    <t>35</t>
  </si>
  <si>
    <t>37</t>
  </si>
  <si>
    <t>40.1</t>
  </si>
  <si>
    <t>40.2</t>
  </si>
  <si>
    <t>40.3</t>
  </si>
  <si>
    <t>41</t>
  </si>
  <si>
    <t>55</t>
  </si>
  <si>
    <t>60.1</t>
  </si>
  <si>
    <t>60.2</t>
  </si>
  <si>
    <t>60.3</t>
  </si>
  <si>
    <t>62</t>
  </si>
  <si>
    <t>63</t>
  </si>
  <si>
    <t>67</t>
  </si>
  <si>
    <t>70</t>
  </si>
  <si>
    <t>74</t>
  </si>
  <si>
    <t>75</t>
  </si>
  <si>
    <t>80</t>
  </si>
  <si>
    <t>90</t>
  </si>
  <si>
    <t>91</t>
  </si>
  <si>
    <t>92</t>
  </si>
  <si>
    <t>1990</t>
  </si>
  <si>
    <t>1995</t>
  </si>
  <si>
    <t>2000</t>
  </si>
  <si>
    <t>2005</t>
  </si>
  <si>
    <r>
      <t>Emission de CO</t>
    </r>
    <r>
      <rPr>
        <b/>
        <vertAlign val="subscript"/>
        <sz val="12"/>
        <rFont val="MS Sans Serif"/>
        <family val="2"/>
      </rPr>
      <t>2</t>
    </r>
    <r>
      <rPr>
        <b/>
        <sz val="12"/>
        <rFont val="MS Sans Serif"/>
        <family val="2"/>
      </rPr>
      <t>, hors émissions issues de la combustion de la biomasse énergie, au format NAMEA - Gg</t>
    </r>
  </si>
  <si>
    <r>
      <t>Emission de CO</t>
    </r>
    <r>
      <rPr>
        <b/>
        <vertAlign val="subscript"/>
        <sz val="12"/>
        <rFont val="MS Sans Serif"/>
        <family val="2"/>
      </rPr>
      <t>2</t>
    </r>
    <r>
      <rPr>
        <b/>
        <sz val="12"/>
        <rFont val="MS Sans Serif"/>
        <family val="2"/>
      </rPr>
      <t xml:space="preserve"> issues de la combustion de la biomasse énergie au format NAMEA - Gg</t>
    </r>
  </si>
  <si>
    <t>code naf</t>
  </si>
  <si>
    <t>Agriculture, chasse, services annexes</t>
  </si>
  <si>
    <t>Sylviculture, exploitation forestière, services annexes</t>
  </si>
  <si>
    <t>Pêche, aquaculture, services annexes</t>
  </si>
  <si>
    <t>Extraction de houille, de lignite et de tourbe</t>
  </si>
  <si>
    <t>Extraction d'hydrocarbures ; services annexes</t>
  </si>
  <si>
    <t>Extraction de minerais d'uranium</t>
  </si>
  <si>
    <t>Extraction de minerais métalliques</t>
  </si>
  <si>
    <t>Autres industries extractives</t>
  </si>
  <si>
    <t>Industries alimentaires</t>
  </si>
  <si>
    <t>Industrie du tabac</t>
  </si>
  <si>
    <t>Industrie textile</t>
  </si>
  <si>
    <t>Industrie de l'habillement et des fourrures</t>
  </si>
  <si>
    <t>Industrie du cuir et de la chaussure</t>
  </si>
  <si>
    <t>Travail du bois et fabrication d'articles en bois</t>
  </si>
  <si>
    <t>Industrie du papier et du carton</t>
  </si>
  <si>
    <t>Edition, imprimerie, reproduction</t>
  </si>
  <si>
    <t>Cokéfaction, raffinage, industries nucléaires</t>
  </si>
  <si>
    <t>Industrie chimique</t>
  </si>
  <si>
    <t>Industrie du caoutchouc et des plastiques</t>
  </si>
  <si>
    <t>Fabrication de verre et d'articles en verre</t>
  </si>
  <si>
    <t>Fabrication d'autres produits minéraux non métalliques, en dehors du verre, du ciment et de la chaux et du plâtre (fabrication de produits en céramique ; Taille, façonnage et finissage de pierres ornementales et de construction ; Fabrication de produits minéraux divers)</t>
  </si>
  <si>
    <t>Fabrication de ciment, chaux et plâtre</t>
  </si>
  <si>
    <t>Sidérurugie, Fabrication de tubes, Autres opérations de première transformaztion de l'acier</t>
  </si>
  <si>
    <t>Production de métaux non ferreux</t>
  </si>
  <si>
    <t>Fonderie</t>
  </si>
  <si>
    <t>Travail des métaux</t>
  </si>
  <si>
    <t>Fabrication de machines et d'équipements</t>
  </si>
  <si>
    <t>Fabrication de machines de bureau et de matériel informatique</t>
  </si>
  <si>
    <t>Fabrication de machines et appareils électriques</t>
  </si>
  <si>
    <t>Fabrication d'équipements de radio, télévision et communication</t>
  </si>
  <si>
    <t>Fabrication d'instruments médicaux, de précision, d'optique et d'horlogerie</t>
  </si>
  <si>
    <t>Industrie automobile</t>
  </si>
  <si>
    <t>Fabrication d'autres matériels de transport</t>
  </si>
  <si>
    <t>Fabrication de meubles ; industries diverses</t>
  </si>
  <si>
    <t>Récupération</t>
  </si>
  <si>
    <t>Production et distribution d'électricité</t>
  </si>
  <si>
    <t>Production et distribution de combustibles gazeux</t>
  </si>
  <si>
    <t>Production et distribution de chaleur</t>
  </si>
  <si>
    <t>Captage, traitement et distribution d'eau</t>
  </si>
  <si>
    <t>Construction</t>
  </si>
  <si>
    <t>Commerce et réparation automobile</t>
  </si>
  <si>
    <t>Commerce de gros et intermédiaires du commerce</t>
  </si>
  <si>
    <t>Commerce de détail et réparation d'articles domestiques</t>
  </si>
  <si>
    <t>Hôtels et restaurants</t>
  </si>
  <si>
    <t>Transports ferroviaires</t>
  </si>
  <si>
    <t>Transports urbains et routiers</t>
  </si>
  <si>
    <t>Transports par conduites</t>
  </si>
  <si>
    <t>Transports par eau</t>
  </si>
  <si>
    <t>Transports aériens</t>
  </si>
  <si>
    <t>Services auxiliaires des transports</t>
  </si>
  <si>
    <t>Postes et télécommunications</t>
  </si>
  <si>
    <t>Intermédiation financière</t>
  </si>
  <si>
    <t>Assurance</t>
  </si>
  <si>
    <t>Auxiliaires financiers et d'assurance</t>
  </si>
  <si>
    <t>Activités immobilières</t>
  </si>
  <si>
    <t>Location sans opérateur</t>
  </si>
  <si>
    <t>Activités informatiques</t>
  </si>
  <si>
    <t>Recherche et développement</t>
  </si>
  <si>
    <t>Services fournis principalement aux entreprises</t>
  </si>
  <si>
    <t>Administration publique</t>
  </si>
  <si>
    <t>Education</t>
  </si>
  <si>
    <t>Santé et action sociale</t>
  </si>
  <si>
    <t>Assainissement, voirie et gestion des déchets</t>
  </si>
  <si>
    <t>Activités associatives</t>
  </si>
  <si>
    <t>Activités récréatives, culturelles et sportives</t>
  </si>
  <si>
    <t>Services personnels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</si>
</sst>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"/>
    <numFmt numFmtId="166" formatCode="#,##0.000"/>
    <numFmt numFmtId="167" formatCode="#,##0.0000"/>
    <numFmt numFmtId="168" formatCode="\(##\);\(##\)"/>
    <numFmt numFmtId="169" formatCode="#,##0.0\ &quot;F&quot;"/>
    <numFmt numFmtId="170" formatCode="#,##0.00\ &quot;F&quot;"/>
    <numFmt numFmtId="171" formatCode="#,##0\ &quot;F&quot;"/>
    <numFmt numFmtId="172" formatCode="0.0%"/>
  </numFmts>
  <fonts count="6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vertAlign val="subscript"/>
      <sz val="12"/>
      <name val="MS Sans Serif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60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i/>
      <sz val="8"/>
      <color indexed="57"/>
      <name val="Arial"/>
      <family val="2"/>
    </font>
    <font>
      <b/>
      <sz val="12"/>
      <name val="Times New Roman"/>
      <family val="1"/>
    </font>
    <font>
      <sz val="8"/>
      <name val="Helvetica"/>
      <family val="0"/>
    </font>
    <font>
      <b/>
      <sz val="9"/>
      <name val="Arial"/>
      <family val="2"/>
    </font>
    <font>
      <b/>
      <vertAlign val="superscript"/>
      <sz val="12"/>
      <color indexed="54"/>
      <name val="Arial"/>
      <family val="2"/>
    </font>
    <font>
      <i/>
      <sz val="8"/>
      <color indexed="38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60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60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sz val="10"/>
      <color indexed="27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i/>
      <sz val="8"/>
      <color indexed="5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41"/>
        <bgColor indexed="14"/>
      </patternFill>
    </fill>
    <fill>
      <patternFill patternType="mediumGray">
        <fgColor indexed="44"/>
        <bgColor indexed="45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17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50"/>
      </patternFill>
    </fill>
    <fill>
      <patternFill patternType="darkGray">
        <fgColor indexed="9"/>
        <bgColor indexed="11"/>
      </patternFill>
    </fill>
    <fill>
      <patternFill patternType="darkGray">
        <fgColor indexed="50"/>
        <bgColor indexed="17"/>
      </patternFill>
    </fill>
    <fill>
      <patternFill patternType="mediumGray">
        <fgColor indexed="9"/>
        <bgColor indexed="50"/>
      </patternFill>
    </fill>
    <fill>
      <patternFill patternType="mediumGray">
        <fgColor indexed="9"/>
        <bgColor indexed="41"/>
      </patternFill>
    </fill>
    <fill>
      <patternFill patternType="lightGray">
        <fgColor indexed="9"/>
        <bgColor indexed="29"/>
      </patternFill>
    </fill>
    <fill>
      <patternFill patternType="mediumGray">
        <fgColor indexed="9"/>
        <bgColor indexed="29"/>
      </patternFill>
    </fill>
    <fill>
      <patternFill patternType="lightGray">
        <fgColor indexed="9"/>
        <bgColor indexed="49"/>
      </patternFill>
    </fill>
    <fill>
      <patternFill patternType="mediumGray">
        <fgColor indexed="9"/>
        <bgColor indexed="4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52"/>
      </patternFill>
    </fill>
    <fill>
      <patternFill patternType="mediumGray">
        <fgColor indexed="9"/>
        <bgColor indexed="51"/>
      </patternFill>
    </fill>
    <fill>
      <patternFill patternType="mediumGray">
        <fgColor indexed="9"/>
        <bgColor indexed="13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mediumGray">
        <fgColor indexed="9"/>
        <bgColor indexed="46"/>
      </patternFill>
    </fill>
    <fill>
      <patternFill patternType="mediumGray">
        <fgColor indexed="9"/>
        <bgColor indexed="40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  <bgColor indexed="31"/>
      </patternFill>
    </fill>
    <fill>
      <patternFill patternType="mediumGray">
        <fgColor indexed="22"/>
        <bgColor indexed="44"/>
      </patternFill>
    </fill>
    <fill>
      <patternFill patternType="mediumGray">
        <fgColor indexed="15"/>
        <bgColor indexed="27"/>
      </patternFill>
    </fill>
    <fill>
      <patternFill patternType="solid">
        <fgColor indexed="42"/>
        <bgColor indexed="64"/>
      </patternFill>
    </fill>
    <fill>
      <patternFill patternType="mediumGray">
        <fgColor indexed="42"/>
        <bgColor indexed="42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dashed">
        <color indexed="29"/>
      </left>
      <right style="dashed">
        <color indexed="29"/>
      </right>
      <top style="dashed">
        <color indexed="29"/>
      </top>
      <bottom style="dashed">
        <color indexed="29"/>
      </bottom>
    </border>
    <border>
      <left style="dashed"/>
      <right style="dashed"/>
      <top style="dashed"/>
      <bottom style="dashed"/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ashed"/>
      <right style="dashed"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Font="0" applyBorder="0" applyAlignment="0" applyProtection="0"/>
    <xf numFmtId="0" fontId="8" fillId="3" borderId="0" applyNumberFormat="0" applyFont="0" applyBorder="0" applyAlignment="0" applyProtection="0"/>
    <xf numFmtId="0" fontId="8" fillId="4" borderId="0" applyNumberFormat="0" applyFont="0" applyBorder="0" applyAlignment="0" applyProtection="0"/>
    <xf numFmtId="0" fontId="8" fillId="5" borderId="0" applyNumberFormat="0" applyFon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9" fontId="8" fillId="0" borderId="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49" fontId="8" fillId="0" borderId="2" applyNumberFormat="0" applyFont="0" applyFill="0" applyBorder="0" applyProtection="0">
      <alignment horizontal="left" vertical="center" indent="5"/>
    </xf>
    <xf numFmtId="0" fontId="60" fillId="14" borderId="0" applyNumberFormat="0" applyBorder="0" applyAlignment="0" applyProtection="0"/>
    <xf numFmtId="0" fontId="60" fillId="12" borderId="0" applyNumberFormat="0" applyBorder="0" applyAlignment="0" applyProtection="0"/>
    <xf numFmtId="0" fontId="60" fillId="3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4" borderId="0" applyNumberFormat="0" applyBorder="0" applyAlignment="0" applyProtection="0"/>
    <xf numFmtId="0" fontId="60" fillId="19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20" borderId="0" applyNumberFormat="0" applyBorder="0" applyAlignment="0" applyProtection="0"/>
    <xf numFmtId="0" fontId="57" fillId="0" borderId="0" applyNumberFormat="0" applyFill="0" applyBorder="0" applyAlignment="0" applyProtection="0"/>
    <xf numFmtId="4" fontId="9" fillId="0" borderId="3" applyFill="0" applyBorder="0" applyProtection="0">
      <alignment horizontal="right" vertical="center"/>
    </xf>
    <xf numFmtId="0" fontId="54" fillId="5" borderId="4" applyNumberFormat="0" applyAlignment="0" applyProtection="0"/>
    <xf numFmtId="0" fontId="55" fillId="0" borderId="5" applyNumberFormat="0" applyFill="0" applyAlignment="0" applyProtection="0"/>
    <xf numFmtId="0" fontId="10" fillId="5" borderId="6">
      <alignment horizontal="center" vertical="center"/>
      <protection/>
    </xf>
    <xf numFmtId="49" fontId="11" fillId="21" borderId="7">
      <alignment horizontal="center" vertical="center" wrapText="1"/>
      <protection/>
    </xf>
    <xf numFmtId="49" fontId="11" fillId="22" borderId="8">
      <alignment horizontal="center" vertical="center" wrapText="1"/>
      <protection/>
    </xf>
    <xf numFmtId="49" fontId="11" fillId="23" borderId="8">
      <alignment horizontal="center" vertical="center" wrapText="1"/>
      <protection/>
    </xf>
    <xf numFmtId="49" fontId="11" fillId="23" borderId="8">
      <alignment horizontal="center" vertical="center" wrapText="1"/>
      <protection/>
    </xf>
    <xf numFmtId="49" fontId="11" fillId="22" borderId="8">
      <alignment horizontal="center" vertical="center" wrapText="1"/>
      <protection/>
    </xf>
    <xf numFmtId="49" fontId="11" fillId="21" borderId="9">
      <alignment horizontal="center" vertical="center" wrapText="1"/>
      <protection/>
    </xf>
    <xf numFmtId="0" fontId="7" fillId="18" borderId="10">
      <alignment horizontal="left" vertical="center"/>
      <protection/>
    </xf>
    <xf numFmtId="0" fontId="12" fillId="24" borderId="11">
      <alignment horizontal="center" vertical="center"/>
      <protection/>
    </xf>
    <xf numFmtId="0" fontId="13" fillId="25" borderId="12">
      <alignment horizontal="left" vertical="top" wrapText="1"/>
      <protection/>
    </xf>
    <xf numFmtId="49" fontId="11" fillId="26" borderId="13">
      <alignment vertical="center" wrapText="1"/>
      <protection/>
    </xf>
    <xf numFmtId="49" fontId="11" fillId="27" borderId="13">
      <alignment wrapText="1"/>
      <protection/>
    </xf>
    <xf numFmtId="49" fontId="11" fillId="28" borderId="13">
      <alignment wrapText="1"/>
      <protection/>
    </xf>
    <xf numFmtId="49" fontId="11" fillId="29" borderId="13">
      <alignment vertical="center" wrapText="1"/>
      <protection/>
    </xf>
    <xf numFmtId="49" fontId="11" fillId="30" borderId="13">
      <alignment wrapText="1"/>
      <protection/>
    </xf>
    <xf numFmtId="49" fontId="11" fillId="31" borderId="13">
      <alignment vertical="center" wrapText="1"/>
      <protection/>
    </xf>
    <xf numFmtId="49" fontId="11" fillId="32" borderId="13">
      <alignment vertical="center" wrapText="1"/>
      <protection/>
    </xf>
    <xf numFmtId="49" fontId="11" fillId="33" borderId="8">
      <alignment vertical="center" wrapText="1"/>
      <protection/>
    </xf>
    <xf numFmtId="49" fontId="14" fillId="34" borderId="8">
      <alignment vertical="center" wrapText="1"/>
      <protection/>
    </xf>
    <xf numFmtId="49" fontId="15" fillId="34" borderId="8">
      <alignment vertical="center" wrapText="1"/>
      <protection/>
    </xf>
    <xf numFmtId="49" fontId="11" fillId="35" borderId="8">
      <alignment vertical="center" wrapText="1"/>
      <protection/>
    </xf>
    <xf numFmtId="49" fontId="15" fillId="36" borderId="8">
      <alignment vertical="center" wrapText="1"/>
      <protection/>
    </xf>
    <xf numFmtId="49" fontId="11" fillId="37" borderId="8">
      <alignment vertical="center" wrapText="1"/>
      <protection/>
    </xf>
    <xf numFmtId="49" fontId="16" fillId="38" borderId="14">
      <alignment vertical="center" wrapText="1"/>
      <protection/>
    </xf>
    <xf numFmtId="0" fontId="17" fillId="39" borderId="15">
      <alignment horizontal="left" vertical="center" wrapText="1"/>
      <protection/>
    </xf>
    <xf numFmtId="49" fontId="11" fillId="17" borderId="1">
      <alignment vertical="center" wrapText="1"/>
      <protection/>
    </xf>
    <xf numFmtId="49" fontId="11" fillId="40" borderId="1">
      <alignment vertical="center" wrapText="1"/>
      <protection/>
    </xf>
    <xf numFmtId="49" fontId="11" fillId="13" borderId="1">
      <alignment vertical="center" wrapText="1"/>
      <protection/>
    </xf>
    <xf numFmtId="49" fontId="11" fillId="41" borderId="1">
      <alignment vertical="center" wrapText="1"/>
      <protection/>
    </xf>
    <xf numFmtId="49" fontId="11" fillId="42" borderId="1">
      <alignment vertical="center" wrapText="1"/>
      <protection/>
    </xf>
    <xf numFmtId="49" fontId="6" fillId="9" borderId="16">
      <alignment vertical="top" wrapText="1"/>
      <protection/>
    </xf>
    <xf numFmtId="0" fontId="0" fillId="43" borderId="17" applyNumberFormat="0" applyFont="0" applyAlignment="0" applyProtection="0"/>
    <xf numFmtId="49" fontId="6" fillId="0" borderId="0">
      <alignment vertical="top" wrapText="1"/>
      <protection/>
    </xf>
    <xf numFmtId="3" fontId="18" fillId="0" borderId="16">
      <alignment horizontal="right" vertical="top"/>
      <protection/>
    </xf>
    <xf numFmtId="165" fontId="18" fillId="0" borderId="18">
      <alignment/>
      <protection/>
    </xf>
    <xf numFmtId="4" fontId="18" fillId="0" borderId="18">
      <alignment/>
      <protection/>
    </xf>
    <xf numFmtId="166" fontId="18" fillId="0" borderId="18">
      <alignment/>
      <protection/>
    </xf>
    <xf numFmtId="167" fontId="18" fillId="0" borderId="18">
      <alignment/>
      <protection/>
    </xf>
    <xf numFmtId="165" fontId="19" fillId="0" borderId="18">
      <alignment/>
      <protection/>
    </xf>
    <xf numFmtId="4" fontId="19" fillId="0" borderId="18">
      <alignment/>
      <protection/>
    </xf>
    <xf numFmtId="166" fontId="19" fillId="0" borderId="18">
      <alignment/>
      <protection/>
    </xf>
    <xf numFmtId="167" fontId="19" fillId="0" borderId="18">
      <alignment/>
      <protection/>
    </xf>
    <xf numFmtId="0" fontId="20" fillId="16" borderId="1">
      <alignment horizontal="centerContinuous" vertical="top" wrapText="1"/>
      <protection/>
    </xf>
    <xf numFmtId="0" fontId="21" fillId="0" borderId="0">
      <alignment horizontal="left" vertical="top"/>
      <protection/>
    </xf>
    <xf numFmtId="0" fontId="52" fillId="10" borderId="4" applyNumberFormat="0" applyAlignment="0" applyProtection="0"/>
    <xf numFmtId="44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 horizontal="left" vertical="top"/>
      <protection/>
    </xf>
    <xf numFmtId="0" fontId="50" fillId="7" borderId="0" applyNumberFormat="0" applyBorder="0" applyAlignment="0" applyProtection="0"/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5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8" fillId="0" borderId="1" applyFill="0" applyBorder="0" applyProtection="0">
      <alignment horizontal="right" vertical="center"/>
    </xf>
    <xf numFmtId="0" fontId="23" fillId="5" borderId="0" applyNumberFormat="0" applyFont="0" applyBorder="0" applyAlignment="0" applyProtection="0"/>
    <xf numFmtId="0" fontId="24" fillId="0" borderId="0">
      <alignment/>
      <protection/>
    </xf>
    <xf numFmtId="168" fontId="25" fillId="0" borderId="0">
      <alignment horizontal="right"/>
      <protection/>
    </xf>
    <xf numFmtId="167" fontId="8" fillId="44" borderId="1" applyNumberFormat="0" applyFont="0" applyBorder="0" applyAlignment="0" applyProtection="0"/>
    <xf numFmtId="9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3" fillId="5" borderId="19" applyNumberFormat="0" applyAlignment="0" applyProtection="0"/>
    <xf numFmtId="0" fontId="26" fillId="0" borderId="0">
      <alignment vertical="top" wrapText="1"/>
      <protection/>
    </xf>
    <xf numFmtId="165" fontId="27" fillId="45" borderId="20">
      <alignment vertical="center"/>
      <protection/>
    </xf>
    <xf numFmtId="4" fontId="27" fillId="45" borderId="20">
      <alignment vertical="center"/>
      <protection/>
    </xf>
    <xf numFmtId="166" fontId="27" fillId="45" borderId="20">
      <alignment vertical="center"/>
      <protection/>
    </xf>
    <xf numFmtId="167" fontId="27" fillId="45" borderId="20">
      <alignment vertical="center"/>
      <protection/>
    </xf>
    <xf numFmtId="3" fontId="27" fillId="45" borderId="20">
      <alignment vertical="center"/>
      <protection/>
    </xf>
    <xf numFmtId="0" fontId="28" fillId="45" borderId="20">
      <alignment vertical="center"/>
      <protection/>
    </xf>
    <xf numFmtId="0" fontId="28" fillId="45" borderId="20">
      <alignment vertical="center"/>
      <protection/>
    </xf>
    <xf numFmtId="0" fontId="28" fillId="45" borderId="20">
      <alignment vertical="center"/>
      <protection/>
    </xf>
    <xf numFmtId="169" fontId="29" fillId="45" borderId="20">
      <alignment vertical="center"/>
      <protection/>
    </xf>
    <xf numFmtId="170" fontId="29" fillId="45" borderId="20">
      <alignment vertical="center"/>
      <protection/>
    </xf>
    <xf numFmtId="171" fontId="29" fillId="45" borderId="20">
      <alignment vertical="center"/>
      <protection/>
    </xf>
    <xf numFmtId="172" fontId="30" fillId="45" borderId="20">
      <alignment vertical="center"/>
      <protection/>
    </xf>
    <xf numFmtId="10" fontId="30" fillId="45" borderId="20">
      <alignment vertical="center"/>
      <protection/>
    </xf>
    <xf numFmtId="9" fontId="30" fillId="45" borderId="20">
      <alignment vertical="center"/>
      <protection/>
    </xf>
    <xf numFmtId="0" fontId="31" fillId="45" borderId="20">
      <alignment vertical="center"/>
      <protection/>
    </xf>
    <xf numFmtId="0" fontId="32" fillId="45" borderId="20">
      <alignment horizontal="left" vertical="center"/>
      <protection/>
    </xf>
    <xf numFmtId="165" fontId="33" fillId="46" borderId="20">
      <alignment vertical="center"/>
      <protection/>
    </xf>
    <xf numFmtId="4" fontId="33" fillId="46" borderId="20">
      <alignment vertical="center"/>
      <protection/>
    </xf>
    <xf numFmtId="166" fontId="33" fillId="46" borderId="20">
      <alignment vertical="center"/>
      <protection/>
    </xf>
    <xf numFmtId="167" fontId="33" fillId="46" borderId="20">
      <alignment vertical="center"/>
      <protection/>
    </xf>
    <xf numFmtId="3" fontId="33" fillId="46" borderId="20">
      <alignment vertical="center"/>
      <protection/>
    </xf>
    <xf numFmtId="0" fontId="34" fillId="46" borderId="20">
      <alignment vertical="center"/>
      <protection/>
    </xf>
    <xf numFmtId="0" fontId="34" fillId="46" borderId="20">
      <alignment vertical="center"/>
      <protection/>
    </xf>
    <xf numFmtId="0" fontId="34" fillId="46" borderId="20">
      <alignment vertical="center"/>
      <protection/>
    </xf>
    <xf numFmtId="169" fontId="35" fillId="46" borderId="20">
      <alignment vertical="center"/>
      <protection/>
    </xf>
    <xf numFmtId="170" fontId="35" fillId="46" borderId="20">
      <alignment vertical="center"/>
      <protection/>
    </xf>
    <xf numFmtId="171" fontId="35" fillId="46" borderId="20">
      <alignment vertical="center"/>
      <protection/>
    </xf>
    <xf numFmtId="172" fontId="36" fillId="46" borderId="20">
      <alignment vertical="center"/>
      <protection/>
    </xf>
    <xf numFmtId="10" fontId="36" fillId="46" borderId="20">
      <alignment vertical="center"/>
      <protection/>
    </xf>
    <xf numFmtId="9" fontId="36" fillId="46" borderId="20">
      <alignment vertical="center"/>
      <protection/>
    </xf>
    <xf numFmtId="0" fontId="37" fillId="46" borderId="20">
      <alignment vertical="center"/>
      <protection/>
    </xf>
    <xf numFmtId="0" fontId="38" fillId="46" borderId="20">
      <alignment horizontal="left" vertical="center"/>
      <protection/>
    </xf>
    <xf numFmtId="165" fontId="27" fillId="47" borderId="21">
      <alignment vertical="center"/>
      <protection/>
    </xf>
    <xf numFmtId="4" fontId="27" fillId="47" borderId="21">
      <alignment vertical="center"/>
      <protection/>
    </xf>
    <xf numFmtId="166" fontId="27" fillId="47" borderId="21">
      <alignment vertical="center"/>
      <protection/>
    </xf>
    <xf numFmtId="167" fontId="27" fillId="47" borderId="21">
      <alignment vertical="center"/>
      <protection/>
    </xf>
    <xf numFmtId="3" fontId="27" fillId="47" borderId="21">
      <alignment vertical="center"/>
      <protection/>
    </xf>
    <xf numFmtId="0" fontId="28" fillId="47" borderId="21">
      <alignment vertical="center"/>
      <protection/>
    </xf>
    <xf numFmtId="0" fontId="28" fillId="47" borderId="21">
      <alignment vertical="center"/>
      <protection/>
    </xf>
    <xf numFmtId="0" fontId="28" fillId="47" borderId="21">
      <alignment vertical="center"/>
      <protection/>
    </xf>
    <xf numFmtId="169" fontId="29" fillId="47" borderId="21">
      <alignment vertical="center"/>
      <protection/>
    </xf>
    <xf numFmtId="170" fontId="29" fillId="47" borderId="21">
      <alignment vertical="center"/>
      <protection/>
    </xf>
    <xf numFmtId="171" fontId="29" fillId="47" borderId="21">
      <alignment vertical="center"/>
      <protection/>
    </xf>
    <xf numFmtId="172" fontId="30" fillId="47" borderId="21">
      <alignment vertical="center"/>
      <protection/>
    </xf>
    <xf numFmtId="10" fontId="30" fillId="47" borderId="21">
      <alignment vertical="center"/>
      <protection/>
    </xf>
    <xf numFmtId="9" fontId="30" fillId="47" borderId="21">
      <alignment vertical="center"/>
      <protection/>
    </xf>
    <xf numFmtId="0" fontId="31" fillId="47" borderId="21">
      <alignment vertical="center"/>
      <protection/>
    </xf>
    <xf numFmtId="0" fontId="32" fillId="47" borderId="21">
      <alignment horizontal="left" vertical="center"/>
      <protection/>
    </xf>
    <xf numFmtId="165" fontId="33" fillId="48" borderId="21">
      <alignment vertical="center"/>
      <protection/>
    </xf>
    <xf numFmtId="4" fontId="33" fillId="48" borderId="21">
      <alignment vertical="center"/>
      <protection/>
    </xf>
    <xf numFmtId="166" fontId="33" fillId="48" borderId="21">
      <alignment vertical="center"/>
      <protection/>
    </xf>
    <xf numFmtId="167" fontId="33" fillId="48" borderId="21">
      <alignment vertical="center"/>
      <protection/>
    </xf>
    <xf numFmtId="3" fontId="33" fillId="48" borderId="21">
      <alignment vertical="center"/>
      <protection/>
    </xf>
    <xf numFmtId="0" fontId="34" fillId="48" borderId="21">
      <alignment vertical="center"/>
      <protection/>
    </xf>
    <xf numFmtId="0" fontId="34" fillId="48" borderId="21">
      <alignment vertical="center"/>
      <protection/>
    </xf>
    <xf numFmtId="0" fontId="34" fillId="48" borderId="21">
      <alignment vertical="center"/>
      <protection/>
    </xf>
    <xf numFmtId="169" fontId="35" fillId="48" borderId="21">
      <alignment vertical="center"/>
      <protection/>
    </xf>
    <xf numFmtId="170" fontId="35" fillId="48" borderId="21">
      <alignment vertical="center"/>
      <protection/>
    </xf>
    <xf numFmtId="171" fontId="35" fillId="48" borderId="21">
      <alignment vertical="center"/>
      <protection/>
    </xf>
    <xf numFmtId="172" fontId="36" fillId="48" borderId="21">
      <alignment vertical="center"/>
      <protection/>
    </xf>
    <xf numFmtId="10" fontId="36" fillId="48" borderId="21">
      <alignment vertical="center"/>
      <protection/>
    </xf>
    <xf numFmtId="9" fontId="36" fillId="48" borderId="21">
      <alignment vertical="center"/>
      <protection/>
    </xf>
    <xf numFmtId="0" fontId="37" fillId="48" borderId="21">
      <alignment vertical="center"/>
      <protection/>
    </xf>
    <xf numFmtId="0" fontId="38" fillId="48" borderId="21">
      <alignment horizontal="left" vertical="center"/>
      <protection/>
    </xf>
    <xf numFmtId="0" fontId="6" fillId="49" borderId="22" applyBorder="0">
      <alignment horizontal="left" vertical="center"/>
      <protection/>
    </xf>
    <xf numFmtId="49" fontId="6" fillId="35" borderId="1">
      <alignment vertical="center" wrapText="1"/>
      <protection/>
    </xf>
    <xf numFmtId="0" fontId="6" fillId="16" borderId="1">
      <alignment horizontal="left" vertical="center" wrapText="1"/>
      <protection/>
    </xf>
    <xf numFmtId="0" fontId="20" fillId="16" borderId="1">
      <alignment horizontal="left" vertical="center" wrapText="1"/>
      <protection/>
    </xf>
    <xf numFmtId="0" fontId="6" fillId="50" borderId="23">
      <alignment horizontal="left" vertical="center" wrapText="1"/>
      <protection/>
    </xf>
    <xf numFmtId="0" fontId="24" fillId="51" borderId="1">
      <alignment horizontal="left" vertical="center" wrapText="1"/>
      <protection/>
    </xf>
    <xf numFmtId="49" fontId="39" fillId="52" borderId="24">
      <alignment vertical="center"/>
      <protection/>
    </xf>
    <xf numFmtId="0" fontId="40" fillId="52" borderId="25">
      <alignment horizontal="left" vertical="center" wrapText="1"/>
      <protection/>
    </xf>
    <xf numFmtId="49" fontId="6" fillId="39" borderId="26">
      <alignment vertical="center" wrapText="1"/>
      <protection/>
    </xf>
    <xf numFmtId="0" fontId="6" fillId="17" borderId="1">
      <alignment horizontal="left" vertical="center" wrapText="1"/>
      <protection/>
    </xf>
    <xf numFmtId="0" fontId="6" fillId="40" borderId="1">
      <alignment horizontal="left" vertical="center" wrapText="1"/>
      <protection/>
    </xf>
    <xf numFmtId="0" fontId="6" fillId="13" borderId="1">
      <alignment horizontal="left" vertical="center" wrapText="1"/>
      <protection/>
    </xf>
    <xf numFmtId="0" fontId="6" fillId="41" borderId="1">
      <alignment horizontal="left" vertical="center" wrapText="1"/>
      <protection/>
    </xf>
    <xf numFmtId="0" fontId="6" fillId="42" borderId="1">
      <alignment horizontal="left" vertical="center" wrapText="1"/>
      <protection/>
    </xf>
    <xf numFmtId="49" fontId="41" fillId="53" borderId="24">
      <alignment vertical="center"/>
      <protection/>
    </xf>
    <xf numFmtId="0" fontId="40" fillId="54" borderId="25">
      <alignment horizontal="left" vertical="center" wrapText="1"/>
      <protection/>
    </xf>
    <xf numFmtId="49" fontId="39" fillId="9" borderId="24">
      <alignment vertical="center"/>
      <protection/>
    </xf>
    <xf numFmtId="0" fontId="40" fillId="9" borderId="25">
      <alignment horizontal="left" vertical="center" wrapText="1"/>
      <protection/>
    </xf>
    <xf numFmtId="0" fontId="5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59" fillId="0" borderId="30" applyNumberFormat="0" applyFill="0" applyAlignment="0" applyProtection="0"/>
    <xf numFmtId="0" fontId="42" fillId="0" borderId="0">
      <alignment horizontal="left" vertical="top"/>
      <protection/>
    </xf>
    <xf numFmtId="0" fontId="56" fillId="55" borderId="31" applyNumberFormat="0" applyAlignment="0" applyProtection="0"/>
  </cellStyleXfs>
  <cellXfs count="24">
    <xf numFmtId="0" fontId="0" fillId="0" borderId="0" xfId="0" applyAlignment="1">
      <alignment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Continuous"/>
    </xf>
    <xf numFmtId="1" fontId="43" fillId="0" borderId="0" xfId="0" applyNumberFormat="1" applyFont="1" applyFill="1" applyAlignment="1" quotePrefix="1">
      <alignment horizontal="center"/>
    </xf>
    <xf numFmtId="3" fontId="43" fillId="0" borderId="0" xfId="0" applyNumberFormat="1" applyFont="1" applyFill="1" applyAlignment="1" quotePrefix="1">
      <alignment horizontal="center"/>
    </xf>
    <xf numFmtId="3" fontId="2" fillId="0" borderId="0" xfId="0" applyNumberFormat="1" applyFont="1" applyFill="1" applyAlignment="1" quotePrefix="1">
      <alignment horizontal="center"/>
    </xf>
    <xf numFmtId="1" fontId="2" fillId="0" borderId="0" xfId="0" applyNumberFormat="1" applyFont="1" applyFill="1" applyAlignment="1">
      <alignment horizontal="center"/>
    </xf>
    <xf numFmtId="1" fontId="44" fillId="0" borderId="0" xfId="0" applyNumberFormat="1" applyFont="1" applyFill="1" applyAlignment="1" quotePrefix="1">
      <alignment/>
    </xf>
    <xf numFmtId="3" fontId="44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ont="1" applyFill="1" applyAlignment="1" quotePrefix="1">
      <alignment/>
    </xf>
    <xf numFmtId="1" fontId="44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164" fontId="43" fillId="0" borderId="0" xfId="99" applyNumberFormat="1" applyFont="1" applyFill="1" applyAlignment="1">
      <alignment/>
    </xf>
    <xf numFmtId="1" fontId="2" fillId="0" borderId="0" xfId="0" applyNumberFormat="1" applyFont="1" applyFill="1" applyAlignment="1" quotePrefix="1">
      <alignment/>
    </xf>
    <xf numFmtId="1" fontId="2" fillId="0" borderId="0" xfId="0" applyNumberFormat="1" applyFont="1" applyFill="1" applyAlignment="1" quotePrefix="1">
      <alignment horizontal="center"/>
    </xf>
    <xf numFmtId="1" fontId="0" fillId="0" borderId="0" xfId="0" applyNumberFormat="1" applyFont="1" applyFill="1" applyAlignment="1" quotePrefix="1">
      <alignment/>
    </xf>
    <xf numFmtId="1" fontId="0" fillId="0" borderId="0" xfId="0" applyNumberFormat="1" applyFont="1" applyFill="1" applyAlignment="1" quotePrefix="1">
      <alignment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wrapText="1"/>
    </xf>
  </cellXfs>
  <cellStyles count="198">
    <cellStyle name="Normal" xfId="0"/>
    <cellStyle name="€ : (converti en EURO)" xfId="15"/>
    <cellStyle name="€ : (formule ECRASEE)" xfId="16"/>
    <cellStyle name="€ : (NON converti)" xfId="17"/>
    <cellStyle name="€ : (passage a l'EURO)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x indented GHG Textfiels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5x indented GHG Textfiels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" xfId="45"/>
    <cellStyle name="Bold GHG Numbers (0.00)" xfId="46"/>
    <cellStyle name="Calcul" xfId="47"/>
    <cellStyle name="Cellule liée" xfId="48"/>
    <cellStyle name="classeur | commentaire" xfId="49"/>
    <cellStyle name="classeur | extraction | series | particulier" xfId="50"/>
    <cellStyle name="classeur | extraction | series | quinquenal" xfId="51"/>
    <cellStyle name="classeur | extraction | series | sept dernieres" xfId="52"/>
    <cellStyle name="classeur | extraction | structure | dernier" xfId="53"/>
    <cellStyle name="classeur | extraction | structure | deux derniers" xfId="54"/>
    <cellStyle name="classeur | extraction | structure | particulier" xfId="55"/>
    <cellStyle name="classeur | historique" xfId="56"/>
    <cellStyle name="classeur | note | numero" xfId="57"/>
    <cellStyle name="classeur | note | texte" xfId="58"/>
    <cellStyle name="classeur | periodicite | annee scolaire" xfId="59"/>
    <cellStyle name="classeur | periodicite | annuelle" xfId="60"/>
    <cellStyle name="classeur | periodicite | autre" xfId="61"/>
    <cellStyle name="classeur | periodicite | bimestrielle" xfId="62"/>
    <cellStyle name="classeur | periodicite | mensuelle" xfId="63"/>
    <cellStyle name="classeur | periodicite | semestrielle" xfId="64"/>
    <cellStyle name="classeur | periodicite | trimestrielle" xfId="65"/>
    <cellStyle name="classeur | reference | aucune" xfId="66"/>
    <cellStyle name="classeur | reference | tabl-series compose" xfId="67"/>
    <cellStyle name="classeur | reference | tabl-series simple (particulier)" xfId="68"/>
    <cellStyle name="classeur | reference | tabl-series simple (standard)" xfId="69"/>
    <cellStyle name="classeur | reference | tabl-structure (particulier)" xfId="70"/>
    <cellStyle name="classeur | reference | tabl-structure (standard)" xfId="71"/>
    <cellStyle name="classeur | theme | intitule" xfId="72"/>
    <cellStyle name="classeur | theme | notice explicative" xfId="73"/>
    <cellStyle name="classeur | titre | niveau 1" xfId="74"/>
    <cellStyle name="classeur | titre | niveau 2" xfId="75"/>
    <cellStyle name="classeur | titre | niveau 3" xfId="76"/>
    <cellStyle name="classeur | titre | niveau 4" xfId="77"/>
    <cellStyle name="classeur | titre | niveau 5" xfId="78"/>
    <cellStyle name="coin" xfId="79"/>
    <cellStyle name="Commentaire" xfId="80"/>
    <cellStyle name="contenu_unite" xfId="81"/>
    <cellStyle name="donn_normal" xfId="82"/>
    <cellStyle name="donnnormal1" xfId="83"/>
    <cellStyle name="donnnormal2" xfId="84"/>
    <cellStyle name="donnnormal3" xfId="85"/>
    <cellStyle name="donnnormal4" xfId="86"/>
    <cellStyle name="donntotal1" xfId="87"/>
    <cellStyle name="donntotal2" xfId="88"/>
    <cellStyle name="donntotal3" xfId="89"/>
    <cellStyle name="donntotal4" xfId="90"/>
    <cellStyle name="ent_col_ser" xfId="91"/>
    <cellStyle name="entete_indice" xfId="92"/>
    <cellStyle name="Entrée" xfId="93"/>
    <cellStyle name="Euro" xfId="94"/>
    <cellStyle name="Headline" xfId="95"/>
    <cellStyle name="indice" xfId="96"/>
    <cellStyle name="Insatisfaisant" xfId="97"/>
    <cellStyle name="ligne_titre_0" xfId="98"/>
    <cellStyle name="Comma" xfId="99"/>
    <cellStyle name="Comma [0]" xfId="100"/>
    <cellStyle name="Currency" xfId="101"/>
    <cellStyle name="Currency [0]" xfId="102"/>
    <cellStyle name="Neutre" xfId="103"/>
    <cellStyle name="Normal 2" xfId="104"/>
    <cellStyle name="Normal 2 2" xfId="105"/>
    <cellStyle name="Normal 3" xfId="106"/>
    <cellStyle name="Normal 4" xfId="107"/>
    <cellStyle name="Normal 6" xfId="108"/>
    <cellStyle name="Normal 7" xfId="109"/>
    <cellStyle name="Normal 8" xfId="110"/>
    <cellStyle name="Normal 9" xfId="111"/>
    <cellStyle name="Normal GHG Numbers (0.00)" xfId="112"/>
    <cellStyle name="Normal GHG-Shade" xfId="113"/>
    <cellStyle name="notice_theme" xfId="114"/>
    <cellStyle name="num_note" xfId="115"/>
    <cellStyle name="Pattern" xfId="116"/>
    <cellStyle name="Percent" xfId="117"/>
    <cellStyle name="Satisfaisant" xfId="118"/>
    <cellStyle name="Sortie" xfId="119"/>
    <cellStyle name="source" xfId="120"/>
    <cellStyle name="tableau | cellule | (normal) | decimal 1" xfId="121"/>
    <cellStyle name="tableau | cellule | (normal) | decimal 2" xfId="122"/>
    <cellStyle name="tableau | cellule | (normal) | decimal 3" xfId="123"/>
    <cellStyle name="tableau | cellule | (normal) | decimal 4" xfId="124"/>
    <cellStyle name="tableau | cellule | (normal) | entier" xfId="125"/>
    <cellStyle name="tableau | cellule | (normal) | euro | decimal 1" xfId="126"/>
    <cellStyle name="tableau | cellule | (normal) | euro | decimal 2" xfId="127"/>
    <cellStyle name="tableau | cellule | (normal) | euro | entier" xfId="128"/>
    <cellStyle name="tableau | cellule | (normal) | franc | decimal 1" xfId="129"/>
    <cellStyle name="tableau | cellule | (normal) | franc | decimal 2" xfId="130"/>
    <cellStyle name="tableau | cellule | (normal) | franc | entier" xfId="131"/>
    <cellStyle name="tableau | cellule | (normal) | pourcentage | decimal 1" xfId="132"/>
    <cellStyle name="tableau | cellule | (normal) | pourcentage | decimal 2" xfId="133"/>
    <cellStyle name="tableau | cellule | (normal) | pourcentage | entier" xfId="134"/>
    <cellStyle name="tableau | cellule | (normal) | standard" xfId="135"/>
    <cellStyle name="tableau | cellule | (normal) | texte" xfId="136"/>
    <cellStyle name="tableau | cellule | (total) | decimal 1" xfId="137"/>
    <cellStyle name="tableau | cellule | (total) | decimal 2" xfId="138"/>
    <cellStyle name="tableau | cellule | (total) | decimal 3" xfId="139"/>
    <cellStyle name="tableau | cellule | (total) | decimal 4" xfId="140"/>
    <cellStyle name="tableau | cellule | (total) | entier" xfId="141"/>
    <cellStyle name="tableau | cellule | (total) | euro | decimal 1" xfId="142"/>
    <cellStyle name="tableau | cellule | (total) | euro | decimal 2" xfId="143"/>
    <cellStyle name="tableau | cellule | (total) | euro | entier" xfId="144"/>
    <cellStyle name="tableau | cellule | (total) | franc | decimal 1" xfId="145"/>
    <cellStyle name="tableau | cellule | (total) | franc | decimal 2" xfId="146"/>
    <cellStyle name="tableau | cellule | (total) | franc | entier" xfId="147"/>
    <cellStyle name="tableau | cellule | (total) | pourcentage | decimal 1" xfId="148"/>
    <cellStyle name="tableau | cellule | (total) | pourcentage | decimal 2" xfId="149"/>
    <cellStyle name="tableau | cellule | (total) | pourcentage | entier" xfId="150"/>
    <cellStyle name="tableau | cellule | (total) | standard" xfId="151"/>
    <cellStyle name="tableau | cellule | (total) | texte" xfId="152"/>
    <cellStyle name="tableau | cellule | normal | decimal 1" xfId="153"/>
    <cellStyle name="tableau | cellule | normal | decimal 2" xfId="154"/>
    <cellStyle name="tableau | cellule | normal | decimal 3" xfId="155"/>
    <cellStyle name="tableau | cellule | normal | decimal 4" xfId="156"/>
    <cellStyle name="tableau | cellule | normal | entier" xfId="157"/>
    <cellStyle name="tableau | cellule | normal | euro | decimal 1" xfId="158"/>
    <cellStyle name="tableau | cellule | normal | euro | decimal 2" xfId="159"/>
    <cellStyle name="tableau | cellule | normal | euro | entier" xfId="160"/>
    <cellStyle name="tableau | cellule | normal | franc | decimal 1" xfId="161"/>
    <cellStyle name="tableau | cellule | normal | franc | decimal 2" xfId="162"/>
    <cellStyle name="tableau | cellule | normal | franc | entier" xfId="163"/>
    <cellStyle name="tableau | cellule | normal | pourcentage | decimal 1" xfId="164"/>
    <cellStyle name="tableau | cellule | normal | pourcentage | decimal 2" xfId="165"/>
    <cellStyle name="tableau | cellule | normal | pourcentage | entier" xfId="166"/>
    <cellStyle name="tableau | cellule | normal | standard" xfId="167"/>
    <cellStyle name="tableau | cellule | normal | texte" xfId="168"/>
    <cellStyle name="tableau | cellule | total | decimal 1" xfId="169"/>
    <cellStyle name="tableau | cellule | total | decimal 2" xfId="170"/>
    <cellStyle name="tableau | cellule | total | decimal 3" xfId="171"/>
    <cellStyle name="tableau | cellule | total | decimal 4" xfId="172"/>
    <cellStyle name="tableau | cellule | total | entier" xfId="173"/>
    <cellStyle name="tableau | cellule | total | euro | decimal 1" xfId="174"/>
    <cellStyle name="tableau | cellule | total | euro | decimal 2" xfId="175"/>
    <cellStyle name="tableau | cellule | total | euro | entier" xfId="176"/>
    <cellStyle name="tableau | cellule | total | franc | decimal 1" xfId="177"/>
    <cellStyle name="tableau | cellule | total | franc | decimal 2" xfId="178"/>
    <cellStyle name="tableau | cellule | total | franc | entier" xfId="179"/>
    <cellStyle name="tableau | cellule | total | pourcentage | decimal 1" xfId="180"/>
    <cellStyle name="tableau | cellule | total | pourcentage | decimal 2" xfId="181"/>
    <cellStyle name="tableau | cellule | total | pourcentage | entier" xfId="182"/>
    <cellStyle name="tableau | cellule | total | standard" xfId="183"/>
    <cellStyle name="tableau | cellule | total | texte" xfId="184"/>
    <cellStyle name="tableau | coin superieur gauche" xfId="185"/>
    <cellStyle name="tableau | entete-colonne | series" xfId="186"/>
    <cellStyle name="tableau | entete-colonne | structure | normal" xfId="187"/>
    <cellStyle name="tableau | entete-colonne | structure | total" xfId="188"/>
    <cellStyle name="tableau | entete-ligne | normal" xfId="189"/>
    <cellStyle name="tableau | entete-ligne | total" xfId="190"/>
    <cellStyle name="tableau | indice | plage de cellules" xfId="191"/>
    <cellStyle name="tableau | indice | texte" xfId="192"/>
    <cellStyle name="tableau | ligne de cesure" xfId="193"/>
    <cellStyle name="tableau | ligne-titre | niveau1" xfId="194"/>
    <cellStyle name="tableau | ligne-titre | niveau2" xfId="195"/>
    <cellStyle name="tableau | ligne-titre | niveau3" xfId="196"/>
    <cellStyle name="tableau | ligne-titre | niveau4" xfId="197"/>
    <cellStyle name="tableau | ligne-titre | niveau5" xfId="198"/>
    <cellStyle name="tableau | source | plage de cellules" xfId="199"/>
    <cellStyle name="tableau | source | texte" xfId="200"/>
    <cellStyle name="tableau | unite | plage de cellules" xfId="201"/>
    <cellStyle name="tableau | unite | texte" xfId="202"/>
    <cellStyle name="Texte explicatif" xfId="203"/>
    <cellStyle name="Titre" xfId="204"/>
    <cellStyle name="Titre 1" xfId="205"/>
    <cellStyle name="Titre 2" xfId="206"/>
    <cellStyle name="Titre 3" xfId="207"/>
    <cellStyle name="Titre 4" xfId="208"/>
    <cellStyle name="Total" xfId="209"/>
    <cellStyle name="unite" xfId="210"/>
    <cellStyle name="Vérification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itepa\etudes\ANDRE\SAUVEGARDE\INFORMATIQUE\VESUVE\Sources\MODELE\suivi_modifications_mod&#232;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erveur\INVENTAIRE\windows\TEMP\Common%20Reporting%20Format%20V1.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baude\AppData\Local\Temp\namea-air-1990-2005-metropole-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vi des modifications"/>
      <sheetName val="Analyse_croisée"/>
      <sheetName val="Graph_Comp"/>
      <sheetName val="Comp_Act_Emi"/>
      <sheetName val="Regist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4"/>
      <sheetName val="CO"/>
      <sheetName val="CO2_hors_énergie_biomasse"/>
      <sheetName val="CO2_biomasse_énergie"/>
      <sheetName val="COVNM"/>
      <sheetName val="HFC"/>
      <sheetName val="N2O"/>
      <sheetName val="NH3"/>
      <sheetName val="NOx"/>
      <sheetName val="PFC"/>
      <sheetName val="PM10"/>
      <sheetName val="PM2_5"/>
      <sheetName val="SF6"/>
      <sheetName val="SO2"/>
    </sheetNames>
    <sheetDataSet>
      <sheetData sheetId="0">
        <row r="6">
          <cell r="C6" t="str">
            <v>001</v>
          </cell>
          <cell r="D6" t="str">
            <v>Ménages - Autres que transport</v>
          </cell>
        </row>
        <row r="7">
          <cell r="C7" t="str">
            <v>002</v>
          </cell>
          <cell r="D7" t="str">
            <v>Ménages - Transport</v>
          </cell>
        </row>
        <row r="10">
          <cell r="C10" t="str">
            <v>01</v>
          </cell>
          <cell r="D10" t="str">
            <v>Agriculture, chasse, services annexes</v>
          </cell>
        </row>
        <row r="11">
          <cell r="C11" t="str">
            <v>02</v>
          </cell>
          <cell r="D11" t="str">
            <v>Sylviculture, exploitation forestière, services annexes</v>
          </cell>
        </row>
        <row r="12">
          <cell r="C12" t="str">
            <v>05</v>
          </cell>
          <cell r="D12" t="str">
            <v>Pêche, aquaculture, services annexes</v>
          </cell>
        </row>
        <row r="13">
          <cell r="C13">
            <v>10</v>
          </cell>
          <cell r="D13" t="str">
            <v>Extraction de houille, de lignite et de tourbe</v>
          </cell>
        </row>
        <row r="14">
          <cell r="C14">
            <v>11</v>
          </cell>
          <cell r="D14" t="str">
            <v>Extraction d'hydrocarbures ; services annexes</v>
          </cell>
        </row>
        <row r="15">
          <cell r="C15">
            <v>12</v>
          </cell>
          <cell r="D15" t="str">
            <v>Extraction de minerais d'uranium</v>
          </cell>
        </row>
        <row r="16">
          <cell r="C16">
            <v>13</v>
          </cell>
          <cell r="D16" t="str">
            <v>Extraction de minerais métalliques</v>
          </cell>
        </row>
        <row r="17">
          <cell r="C17">
            <v>14</v>
          </cell>
          <cell r="D17" t="str">
            <v>Autres industries extractives</v>
          </cell>
        </row>
        <row r="18">
          <cell r="C18">
            <v>15</v>
          </cell>
          <cell r="D18" t="str">
            <v>Industries alimentaires</v>
          </cell>
        </row>
        <row r="19">
          <cell r="C19">
            <v>16</v>
          </cell>
          <cell r="D19" t="str">
            <v>Industrie du tabac</v>
          </cell>
        </row>
        <row r="20">
          <cell r="C20">
            <v>17</v>
          </cell>
          <cell r="D20" t="str">
            <v>Industrie textile</v>
          </cell>
        </row>
        <row r="21">
          <cell r="C21">
            <v>18</v>
          </cell>
          <cell r="D21" t="str">
            <v>Industrie de l'habillement et des fourrures</v>
          </cell>
        </row>
        <row r="22">
          <cell r="C22">
            <v>19</v>
          </cell>
          <cell r="D22" t="str">
            <v>Industrie du cuir et de la chaussure</v>
          </cell>
        </row>
        <row r="23">
          <cell r="C23">
            <v>20</v>
          </cell>
          <cell r="D23" t="str">
            <v>Travail du bois et fabrication d'articles en bois</v>
          </cell>
        </row>
        <row r="24">
          <cell r="C24">
            <v>21</v>
          </cell>
          <cell r="D24" t="str">
            <v>Industrie du papier et du carton</v>
          </cell>
        </row>
        <row r="25">
          <cell r="C25">
            <v>22</v>
          </cell>
          <cell r="D25" t="str">
            <v>Edition, imprimerie, reproduction</v>
          </cell>
        </row>
        <row r="26">
          <cell r="C26">
            <v>23</v>
          </cell>
          <cell r="D26" t="str">
            <v>Cokéfaction, raffinage, industries nucléaires</v>
          </cell>
        </row>
        <row r="27">
          <cell r="C27">
            <v>24</v>
          </cell>
          <cell r="D27" t="str">
            <v>Industrie chimique</v>
          </cell>
        </row>
        <row r="28">
          <cell r="C28">
            <v>25</v>
          </cell>
          <cell r="D28" t="str">
            <v>Industrie du caoutchouc et des plastiques</v>
          </cell>
        </row>
        <row r="29">
          <cell r="C29" t="str">
            <v>26.1</v>
          </cell>
          <cell r="D29" t="str">
            <v>Fabrication de verre et d'articles en verre</v>
          </cell>
        </row>
        <row r="30">
          <cell r="C30" t="str">
            <v>26.5</v>
          </cell>
          <cell r="D30" t="str">
            <v>Fabrication de ciment, chaux et plâtre</v>
          </cell>
        </row>
        <row r="31">
          <cell r="C31" t="str">
            <v>26.2-4
26.6-8</v>
          </cell>
          <cell r="D31" t="str">
            <v>Fabrication d'autres produits minéraux non métalliques, en dhors du verre, du ciment et de la chaux et du plâtre (fabrication de carreaux en céramique ; Taille, façonnage et finissage de pierres ornementales et de construction ; Fabrication de produits mi</v>
          </cell>
        </row>
        <row r="32">
          <cell r="C32" t="str">
            <v>27.1-3</v>
          </cell>
          <cell r="D32" t="str">
            <v>Sidérurugie, Fabrication de tubes, Autres opérations de première transformaztion de l'acier</v>
          </cell>
        </row>
        <row r="33">
          <cell r="C33" t="str">
            <v>27.4</v>
          </cell>
          <cell r="D33" t="str">
            <v>Production de métaux non ferreux</v>
          </cell>
        </row>
        <row r="34">
          <cell r="C34" t="str">
            <v>27.5</v>
          </cell>
          <cell r="D34" t="str">
            <v>Fonderie</v>
          </cell>
        </row>
        <row r="35">
          <cell r="C35">
            <v>28</v>
          </cell>
          <cell r="D35" t="str">
            <v>Travail des métaux</v>
          </cell>
        </row>
        <row r="36">
          <cell r="C36">
            <v>29</v>
          </cell>
          <cell r="D36" t="str">
            <v>Fabrication de machines et d'équipements</v>
          </cell>
        </row>
        <row r="37">
          <cell r="C37">
            <v>30</v>
          </cell>
          <cell r="D37" t="str">
            <v>Fabrication de machines de bureau et de matériel informatique</v>
          </cell>
        </row>
        <row r="38">
          <cell r="C38">
            <v>31</v>
          </cell>
          <cell r="D38" t="str">
            <v>Fabrication de machines et appareils électriques</v>
          </cell>
        </row>
        <row r="39">
          <cell r="C39">
            <v>32</v>
          </cell>
          <cell r="D39" t="str">
            <v>Fabrication d'équipements de radio, télévision et communication</v>
          </cell>
        </row>
        <row r="40">
          <cell r="C40">
            <v>33</v>
          </cell>
          <cell r="D40" t="str">
            <v>Fabrication d'instruments médicaux, de précision, d'optique et d'horlogerie</v>
          </cell>
        </row>
        <row r="41">
          <cell r="C41">
            <v>34</v>
          </cell>
          <cell r="D41" t="str">
            <v>Industrie automobile</v>
          </cell>
        </row>
        <row r="42">
          <cell r="C42">
            <v>35</v>
          </cell>
          <cell r="D42" t="str">
            <v>Fabrication d'autres matériels de transport</v>
          </cell>
        </row>
        <row r="43">
          <cell r="C43">
            <v>36</v>
          </cell>
          <cell r="D43" t="str">
            <v>Fabrication de meubles ; industries diverses</v>
          </cell>
        </row>
        <row r="44">
          <cell r="C44">
            <v>37</v>
          </cell>
          <cell r="D44" t="str">
            <v>Récupération</v>
          </cell>
        </row>
        <row r="45">
          <cell r="C45" t="str">
            <v>40.1</v>
          </cell>
          <cell r="D45" t="str">
            <v>Production et distribution d'électricité</v>
          </cell>
        </row>
        <row r="46">
          <cell r="C46" t="str">
            <v>40.2</v>
          </cell>
          <cell r="D46" t="str">
            <v>Production et distribution de combustibles gazeux</v>
          </cell>
        </row>
        <row r="47">
          <cell r="C47" t="str">
            <v>40.3</v>
          </cell>
          <cell r="D47" t="str">
            <v>Production et distribution de chaleur</v>
          </cell>
        </row>
        <row r="48">
          <cell r="C48">
            <v>41</v>
          </cell>
          <cell r="D48" t="str">
            <v>Captage, traitement et distribution d'eau</v>
          </cell>
        </row>
        <row r="49">
          <cell r="C49">
            <v>45</v>
          </cell>
          <cell r="D49" t="str">
            <v>Construction</v>
          </cell>
        </row>
        <row r="50">
          <cell r="C50">
            <v>50</v>
          </cell>
          <cell r="D50" t="str">
            <v>Commerce et réparation automobile</v>
          </cell>
        </row>
        <row r="51">
          <cell r="C51">
            <v>51</v>
          </cell>
          <cell r="D51" t="str">
            <v>Commerce de gros et intermédiaires du commerce</v>
          </cell>
        </row>
        <row r="52">
          <cell r="C52">
            <v>52</v>
          </cell>
          <cell r="D52" t="str">
            <v>Commerce de détail et réparation d'articles domestiques</v>
          </cell>
        </row>
        <row r="53">
          <cell r="C53">
            <v>55</v>
          </cell>
          <cell r="D53" t="str">
            <v>Hôtels et restaurants</v>
          </cell>
        </row>
        <row r="54">
          <cell r="C54" t="str">
            <v>60.1</v>
          </cell>
          <cell r="D54" t="str">
            <v>Transports ferroviaires</v>
          </cell>
        </row>
        <row r="55">
          <cell r="C55" t="str">
            <v>60.2</v>
          </cell>
          <cell r="D55" t="str">
            <v>Transports urbains et routiers</v>
          </cell>
        </row>
        <row r="56">
          <cell r="C56" t="str">
            <v>60.3</v>
          </cell>
          <cell r="D56" t="str">
            <v>Transports par conduites</v>
          </cell>
        </row>
        <row r="57">
          <cell r="C57">
            <v>61</v>
          </cell>
          <cell r="D57" t="str">
            <v>Transports par eau</v>
          </cell>
        </row>
        <row r="58">
          <cell r="C58">
            <v>62</v>
          </cell>
          <cell r="D58" t="str">
            <v>Transports aériens</v>
          </cell>
        </row>
        <row r="59">
          <cell r="C59">
            <v>63</v>
          </cell>
          <cell r="D59" t="str">
            <v>Services auxiliaires des transports</v>
          </cell>
        </row>
        <row r="60">
          <cell r="C60">
            <v>64</v>
          </cell>
          <cell r="D60" t="str">
            <v>Postes et télécommunications</v>
          </cell>
        </row>
        <row r="61">
          <cell r="C61">
            <v>65</v>
          </cell>
          <cell r="D61" t="str">
            <v>Intermédiation financière</v>
          </cell>
        </row>
        <row r="62">
          <cell r="C62">
            <v>66</v>
          </cell>
          <cell r="D62" t="str">
            <v>Assurance</v>
          </cell>
        </row>
        <row r="63">
          <cell r="C63">
            <v>67</v>
          </cell>
          <cell r="D63" t="str">
            <v>Auxiliaires financiers et d'assurance</v>
          </cell>
        </row>
        <row r="64">
          <cell r="C64">
            <v>70</v>
          </cell>
          <cell r="D64" t="str">
            <v>Activités immobilières</v>
          </cell>
        </row>
        <row r="65">
          <cell r="C65">
            <v>71</v>
          </cell>
          <cell r="D65" t="str">
            <v>Location sans opérateur</v>
          </cell>
        </row>
        <row r="66">
          <cell r="C66">
            <v>72</v>
          </cell>
          <cell r="D66" t="str">
            <v>Activités informatiques</v>
          </cell>
        </row>
        <row r="67">
          <cell r="C67">
            <v>73</v>
          </cell>
          <cell r="D67" t="str">
            <v>Recherche et développement</v>
          </cell>
        </row>
        <row r="68">
          <cell r="C68">
            <v>74</v>
          </cell>
          <cell r="D68" t="str">
            <v>Services fournis principalement aux entreprises</v>
          </cell>
        </row>
        <row r="69">
          <cell r="C69">
            <v>75</v>
          </cell>
          <cell r="D69" t="str">
            <v>Administration publique</v>
          </cell>
        </row>
        <row r="70">
          <cell r="C70">
            <v>80</v>
          </cell>
          <cell r="D70" t="str">
            <v>Education</v>
          </cell>
        </row>
        <row r="71">
          <cell r="C71">
            <v>85</v>
          </cell>
          <cell r="D71" t="str">
            <v>Santé et action sociale</v>
          </cell>
        </row>
        <row r="72">
          <cell r="C72">
            <v>90</v>
          </cell>
          <cell r="D72" t="str">
            <v>Assainissement, voirie et gestion des déchets</v>
          </cell>
        </row>
        <row r="73">
          <cell r="C73">
            <v>91</v>
          </cell>
          <cell r="D73" t="str">
            <v>Activités associatives</v>
          </cell>
        </row>
        <row r="74">
          <cell r="C74">
            <v>92</v>
          </cell>
          <cell r="D74" t="str">
            <v>Activités récréatives, culturelles et sportives</v>
          </cell>
        </row>
        <row r="75">
          <cell r="C75">
            <v>93</v>
          </cell>
          <cell r="D75" t="str">
            <v>Services personnels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">
      <selection activeCell="K47" sqref="K47"/>
    </sheetView>
  </sheetViews>
  <sheetFormatPr defaultColWidth="9.140625" defaultRowHeight="12.75"/>
  <cols>
    <col min="1" max="1" width="24.140625" style="11" customWidth="1"/>
    <col min="2" max="2" width="14.140625" style="20" customWidth="1"/>
    <col min="3" max="3" width="15.7109375" style="11" customWidth="1"/>
    <col min="4" max="4" width="16.8515625" style="11" customWidth="1"/>
    <col min="5" max="5" width="15.7109375" style="11" customWidth="1"/>
    <col min="6" max="6" width="16.00390625" style="11" customWidth="1"/>
    <col min="7" max="16384" width="9.140625" style="11" customWidth="1"/>
  </cols>
  <sheetData>
    <row r="1" spans="1:9" s="2" customFormat="1" ht="15.75">
      <c r="A1" s="22" t="s">
        <v>32</v>
      </c>
      <c r="B1" s="22"/>
      <c r="C1" s="22"/>
      <c r="D1" s="22"/>
      <c r="E1" s="22"/>
      <c r="F1" s="22"/>
      <c r="G1" s="1"/>
      <c r="H1" s="1"/>
      <c r="I1" s="1"/>
    </row>
    <row r="2" spans="1:6" s="2" customFormat="1" ht="15.75">
      <c r="A2" s="3"/>
      <c r="B2" s="3"/>
      <c r="C2" s="3"/>
      <c r="D2" s="3"/>
      <c r="E2" s="3"/>
      <c r="F2" s="3"/>
    </row>
    <row r="3" spans="1:9" s="7" customFormat="1" ht="12.75">
      <c r="A3" s="4" t="s">
        <v>0</v>
      </c>
      <c r="B3" s="17"/>
      <c r="C3" s="5" t="s">
        <v>79</v>
      </c>
      <c r="D3" s="5" t="s">
        <v>80</v>
      </c>
      <c r="E3" s="5" t="s">
        <v>81</v>
      </c>
      <c r="F3" s="5" t="s">
        <v>82</v>
      </c>
      <c r="G3" s="6"/>
      <c r="H3" s="6"/>
      <c r="I3" s="6"/>
    </row>
    <row r="4" spans="1:9" ht="12.75">
      <c r="A4" s="8" t="s">
        <v>40</v>
      </c>
      <c r="B4" s="18" t="str">
        <f>VLOOKUP(A4,'[3]CH4'!$C$6:$D$75,2,FALSE)</f>
        <v>Ménages - Autres que transport</v>
      </c>
      <c r="C4" s="9">
        <v>6261.53290738144</v>
      </c>
      <c r="D4" s="9">
        <v>6833.12957491506</v>
      </c>
      <c r="E4" s="9">
        <v>7392.86339335913</v>
      </c>
      <c r="F4" s="9">
        <v>7625.50641009389</v>
      </c>
      <c r="G4" s="10"/>
      <c r="H4" s="10"/>
      <c r="I4" s="10"/>
    </row>
    <row r="5" spans="1:9" ht="12.75">
      <c r="A5" s="8" t="s">
        <v>41</v>
      </c>
      <c r="B5" s="18" t="str">
        <f>VLOOKUP(A5,'[3]CH4'!$C$6:$D$75,2,FALSE)</f>
        <v>Ménages - Transport</v>
      </c>
      <c r="C5" s="9">
        <v>632.990661911402</v>
      </c>
      <c r="D5" s="9">
        <v>626.961915124759</v>
      </c>
      <c r="E5" s="9">
        <v>443.08312162826</v>
      </c>
      <c r="F5" s="9">
        <v>296.152637401323</v>
      </c>
      <c r="G5" s="10"/>
      <c r="H5" s="10"/>
      <c r="I5" s="10"/>
    </row>
    <row r="6" spans="1:9" ht="12.75">
      <c r="A6" s="16" t="s">
        <v>85</v>
      </c>
      <c r="B6" s="18"/>
      <c r="C6" s="9"/>
      <c r="D6" s="9"/>
      <c r="E6" s="9"/>
      <c r="F6" s="9"/>
      <c r="G6" s="10"/>
      <c r="H6" s="10"/>
      <c r="I6" s="10"/>
    </row>
    <row r="7" spans="1:9" ht="12.75">
      <c r="A7" s="8" t="s">
        <v>1</v>
      </c>
      <c r="B7" s="18" t="s">
        <v>86</v>
      </c>
      <c r="C7" s="9">
        <v>16300.7009777262</v>
      </c>
      <c r="D7" s="9">
        <v>14680.5028413991</v>
      </c>
      <c r="E7" s="9">
        <v>16611.521675433</v>
      </c>
      <c r="F7" s="9">
        <v>15248.644882899</v>
      </c>
      <c r="G7" s="10"/>
      <c r="H7" s="10"/>
      <c r="I7" s="10"/>
    </row>
    <row r="8" spans="1:9" ht="12.75">
      <c r="A8" s="8" t="s">
        <v>2</v>
      </c>
      <c r="B8" s="18" t="s">
        <v>87</v>
      </c>
      <c r="C8" s="9">
        <v>0.0488079043298009</v>
      </c>
      <c r="D8" s="9">
        <v>0.018138011952154</v>
      </c>
      <c r="E8" s="9">
        <v>0.00730963746934792</v>
      </c>
      <c r="F8" s="9">
        <v>0.00528864970664264</v>
      </c>
      <c r="G8" s="12"/>
      <c r="H8" s="10"/>
      <c r="I8" s="10"/>
    </row>
    <row r="9" spans="1:9" ht="12.75">
      <c r="A9" s="8" t="s">
        <v>3</v>
      </c>
      <c r="B9" s="18" t="s">
        <v>88</v>
      </c>
      <c r="C9" s="9">
        <v>5.96516492542573</v>
      </c>
      <c r="D9" s="9">
        <v>7.71569595245433</v>
      </c>
      <c r="E9" s="9">
        <v>8.98535731475054</v>
      </c>
      <c r="F9" s="9">
        <v>6.55425988584562</v>
      </c>
      <c r="G9" s="10"/>
      <c r="H9" s="10"/>
      <c r="I9" s="10"/>
    </row>
    <row r="10" spans="1:9" ht="12.75">
      <c r="A10" s="8" t="s">
        <v>42</v>
      </c>
      <c r="B10" s="18" t="s">
        <v>89</v>
      </c>
      <c r="C10" s="9">
        <v>0.0468425646018203</v>
      </c>
      <c r="D10" s="9">
        <v>0.038728094696815</v>
      </c>
      <c r="E10" s="9">
        <v>0.031685873579324</v>
      </c>
      <c r="F10" s="9">
        <v>0.021526041647476</v>
      </c>
      <c r="G10" s="10"/>
      <c r="H10" s="10"/>
      <c r="I10" s="10"/>
    </row>
    <row r="11" spans="1:9" ht="12.75">
      <c r="A11" s="8" t="s">
        <v>43</v>
      </c>
      <c r="B11" s="18" t="s">
        <v>90</v>
      </c>
      <c r="C11" s="9">
        <v>0.0170514905495164</v>
      </c>
      <c r="D11" s="9">
        <v>0.0201835489373661</v>
      </c>
      <c r="E11" s="9">
        <v>0.0138355028595571</v>
      </c>
      <c r="F11" s="9">
        <v>0.00955976231358073</v>
      </c>
      <c r="G11" s="10"/>
      <c r="H11" s="10"/>
      <c r="I11" s="10"/>
    </row>
    <row r="12" spans="1:9" ht="12.75">
      <c r="A12" s="8" t="s">
        <v>44</v>
      </c>
      <c r="B12" s="18" t="s">
        <v>91</v>
      </c>
      <c r="C12" s="9">
        <v>2.11480896996521</v>
      </c>
      <c r="D12" s="9">
        <v>2.52651789230343</v>
      </c>
      <c r="E12" s="9">
        <v>1.44344842451789</v>
      </c>
      <c r="F12" s="9">
        <v>1.32576320976591</v>
      </c>
      <c r="G12" s="10"/>
      <c r="H12" s="10"/>
      <c r="I12" s="10"/>
    </row>
    <row r="13" spans="1:9" ht="12.75">
      <c r="A13" s="8" t="s">
        <v>45</v>
      </c>
      <c r="B13" s="18" t="s">
        <v>92</v>
      </c>
      <c r="C13" s="9">
        <v>2.10761120215851</v>
      </c>
      <c r="D13" s="9">
        <v>2.52755381152075</v>
      </c>
      <c r="E13" s="9">
        <v>1.45170095595925</v>
      </c>
      <c r="F13" s="9">
        <v>1.32703000079874</v>
      </c>
      <c r="G13" s="10"/>
      <c r="H13" s="10"/>
      <c r="I13" s="10"/>
    </row>
    <row r="14" spans="1:9" ht="12.75">
      <c r="A14" s="8" t="s">
        <v>46</v>
      </c>
      <c r="B14" s="18" t="s">
        <v>93</v>
      </c>
      <c r="C14" s="9">
        <v>2.47512662131399</v>
      </c>
      <c r="D14" s="9">
        <v>3.10014556984498</v>
      </c>
      <c r="E14" s="9">
        <v>1.95873568646001</v>
      </c>
      <c r="F14" s="9">
        <v>2.01458943208414</v>
      </c>
      <c r="G14" s="10"/>
      <c r="H14" s="10"/>
      <c r="I14" s="10"/>
    </row>
    <row r="15" spans="1:9" ht="12.75">
      <c r="A15" s="8" t="s">
        <v>47</v>
      </c>
      <c r="B15" s="18" t="s">
        <v>94</v>
      </c>
      <c r="C15" s="9">
        <v>125.997168818495</v>
      </c>
      <c r="D15" s="9">
        <v>146.908217094854</v>
      </c>
      <c r="E15" s="9">
        <v>25.3089187338654</v>
      </c>
      <c r="F15" s="9">
        <v>23.1807145343847</v>
      </c>
      <c r="G15" s="10"/>
      <c r="H15" s="10"/>
      <c r="I15" s="10"/>
    </row>
    <row r="16" spans="1:9" ht="12.75">
      <c r="A16" s="8" t="s">
        <v>4</v>
      </c>
      <c r="B16" s="18" t="s">
        <v>95</v>
      </c>
      <c r="C16" s="9"/>
      <c r="D16" s="9"/>
      <c r="E16" s="9"/>
      <c r="F16" s="9"/>
      <c r="G16" s="10"/>
      <c r="H16" s="10"/>
      <c r="I16" s="10"/>
    </row>
    <row r="17" spans="1:9" ht="12.75">
      <c r="A17" s="8" t="s">
        <v>5</v>
      </c>
      <c r="B17" s="18" t="s">
        <v>96</v>
      </c>
      <c r="C17" s="9">
        <v>0.0799535739619622</v>
      </c>
      <c r="D17" s="9">
        <v>0.0726095391030187</v>
      </c>
      <c r="E17" s="9">
        <v>0.0619904594733931</v>
      </c>
      <c r="F17" s="9">
        <v>0.0855762280873959</v>
      </c>
      <c r="G17" s="10"/>
      <c r="H17" s="10"/>
      <c r="I17" s="10"/>
    </row>
    <row r="18" spans="1:9" ht="12.75">
      <c r="A18" s="8" t="s">
        <v>6</v>
      </c>
      <c r="B18" s="18" t="s">
        <v>97</v>
      </c>
      <c r="C18" s="9">
        <v>0.0204679552312636</v>
      </c>
      <c r="D18" s="9">
        <v>0.0281914855680354</v>
      </c>
      <c r="E18" s="9">
        <v>0.0170730764193082</v>
      </c>
      <c r="F18" s="9">
        <v>0.0174722605204351</v>
      </c>
      <c r="G18" s="10"/>
      <c r="H18" s="10"/>
      <c r="I18" s="10"/>
    </row>
    <row r="19" spans="1:9" ht="12.75">
      <c r="A19" s="8" t="s">
        <v>7</v>
      </c>
      <c r="B19" s="18" t="s">
        <v>98</v>
      </c>
      <c r="C19" s="9">
        <v>0.0133522615087292</v>
      </c>
      <c r="D19" s="9">
        <v>0.0159728208220599</v>
      </c>
      <c r="E19" s="9">
        <v>0.0108221535885736</v>
      </c>
      <c r="F19" s="9">
        <v>0.00981521649576727</v>
      </c>
      <c r="G19" s="10"/>
      <c r="H19" s="10"/>
      <c r="I19" s="10"/>
    </row>
    <row r="20" spans="1:9" ht="12.75">
      <c r="A20" s="8" t="s">
        <v>8</v>
      </c>
      <c r="B20" s="18" t="s">
        <v>99</v>
      </c>
      <c r="C20" s="9">
        <v>0.340197782745383</v>
      </c>
      <c r="D20" s="9">
        <v>0.485400764960713</v>
      </c>
      <c r="E20" s="9">
        <v>0.474964586825552</v>
      </c>
      <c r="F20" s="9">
        <v>0.507293632305075</v>
      </c>
      <c r="G20" s="10"/>
      <c r="H20" s="10"/>
      <c r="I20" s="10"/>
    </row>
    <row r="21" spans="1:9" ht="12.75">
      <c r="A21" s="8" t="s">
        <v>9</v>
      </c>
      <c r="B21" s="18" t="s">
        <v>100</v>
      </c>
      <c r="C21" s="9"/>
      <c r="D21" s="9"/>
      <c r="E21" s="9"/>
      <c r="F21" s="9"/>
      <c r="G21" s="10"/>
      <c r="H21" s="10"/>
      <c r="I21" s="10"/>
    </row>
    <row r="22" spans="1:9" ht="12.75">
      <c r="A22" s="8" t="s">
        <v>10</v>
      </c>
      <c r="B22" s="18" t="s">
        <v>101</v>
      </c>
      <c r="C22" s="9">
        <v>0.522546095347667</v>
      </c>
      <c r="D22" s="9">
        <v>0.668317890149068</v>
      </c>
      <c r="E22" s="9">
        <v>0.469744988462998</v>
      </c>
      <c r="F22" s="9">
        <v>0.415127917325875</v>
      </c>
      <c r="G22" s="10"/>
      <c r="H22" s="10"/>
      <c r="I22" s="10"/>
    </row>
    <row r="23" spans="1:9" ht="12.75">
      <c r="A23" s="8" t="s">
        <v>48</v>
      </c>
      <c r="B23" s="18" t="s">
        <v>102</v>
      </c>
      <c r="C23" s="9">
        <v>3.98195889468705</v>
      </c>
      <c r="D23" s="9">
        <v>3.98990177987272</v>
      </c>
      <c r="E23" s="9">
        <v>5.92239591745157</v>
      </c>
      <c r="F23" s="9">
        <v>5.89271364612553</v>
      </c>
      <c r="G23" s="10"/>
      <c r="H23" s="10"/>
      <c r="I23" s="10"/>
    </row>
    <row r="24" spans="1:9" ht="12.75">
      <c r="A24" s="8" t="s">
        <v>49</v>
      </c>
      <c r="B24" s="18" t="s">
        <v>103</v>
      </c>
      <c r="C24" s="9">
        <v>2.71364146120358</v>
      </c>
      <c r="D24" s="9">
        <v>2.56869985138033</v>
      </c>
      <c r="E24" s="9">
        <v>3.75609325405026</v>
      </c>
      <c r="F24" s="9">
        <v>3.50984814225428</v>
      </c>
      <c r="G24" s="10"/>
      <c r="H24" s="10"/>
      <c r="I24" s="10"/>
    </row>
    <row r="25" spans="1:9" ht="12.75">
      <c r="A25" s="8" t="s">
        <v>11</v>
      </c>
      <c r="B25" s="18" t="s">
        <v>104</v>
      </c>
      <c r="C25" s="9"/>
      <c r="D25" s="9"/>
      <c r="E25" s="9"/>
      <c r="F25" s="9"/>
      <c r="G25" s="10"/>
      <c r="H25" s="10"/>
      <c r="I25" s="10"/>
    </row>
    <row r="26" spans="1:9" ht="12.75">
      <c r="A26" s="8" t="s">
        <v>50</v>
      </c>
      <c r="B26" s="18" t="s">
        <v>105</v>
      </c>
      <c r="C26" s="9"/>
      <c r="D26" s="9"/>
      <c r="E26" s="9"/>
      <c r="F26" s="9"/>
      <c r="G26" s="10"/>
      <c r="H26" s="10"/>
      <c r="I26" s="10"/>
    </row>
    <row r="27" spans="1:9" ht="12.75">
      <c r="A27" s="8" t="s">
        <v>51</v>
      </c>
      <c r="B27" s="19" t="s">
        <v>106</v>
      </c>
      <c r="C27" s="9">
        <v>0.969760573055255</v>
      </c>
      <c r="D27" s="9">
        <v>1.22282619625734</v>
      </c>
      <c r="E27" s="9">
        <v>0.904711037718942</v>
      </c>
      <c r="F27" s="9">
        <v>0.887549842509831</v>
      </c>
      <c r="G27" s="10"/>
      <c r="H27" s="10"/>
      <c r="I27" s="10"/>
    </row>
    <row r="28" spans="1:9" ht="12.75">
      <c r="A28" s="8" t="s">
        <v>52</v>
      </c>
      <c r="B28" s="18" t="s">
        <v>107</v>
      </c>
      <c r="C28" s="9"/>
      <c r="D28" s="9"/>
      <c r="E28" s="9"/>
      <c r="F28" s="9"/>
      <c r="G28" s="10"/>
      <c r="H28" s="10"/>
      <c r="I28" s="10"/>
    </row>
    <row r="29" spans="1:9" ht="12.75">
      <c r="A29" s="8" t="s">
        <v>53</v>
      </c>
      <c r="B29" s="18" t="s">
        <v>108</v>
      </c>
      <c r="C29" s="9"/>
      <c r="D29" s="9"/>
      <c r="E29" s="9"/>
      <c r="F29" s="9"/>
      <c r="G29" s="10"/>
      <c r="H29" s="10"/>
      <c r="I29" s="10"/>
    </row>
    <row r="30" spans="1:9" ht="12.75">
      <c r="A30" s="8" t="s">
        <v>54</v>
      </c>
      <c r="B30" s="18" t="s">
        <v>109</v>
      </c>
      <c r="C30" s="9">
        <v>0.504107708630952</v>
      </c>
      <c r="D30" s="9">
        <v>0.558034402737869</v>
      </c>
      <c r="E30" s="9">
        <v>0.908406339353723</v>
      </c>
      <c r="F30" s="9">
        <v>0.563512926303369</v>
      </c>
      <c r="G30" s="10"/>
      <c r="H30" s="10"/>
      <c r="I30" s="10"/>
    </row>
    <row r="31" spans="1:9" ht="12.75">
      <c r="A31" s="8" t="s">
        <v>55</v>
      </c>
      <c r="B31" s="18" t="s">
        <v>110</v>
      </c>
      <c r="C31" s="9"/>
      <c r="D31" s="9"/>
      <c r="E31" s="9"/>
      <c r="F31" s="9"/>
      <c r="G31" s="10"/>
      <c r="H31" s="10"/>
      <c r="I31" s="10"/>
    </row>
    <row r="32" spans="1:9" ht="12.75">
      <c r="A32" s="8" t="s">
        <v>12</v>
      </c>
      <c r="B32" s="18" t="s">
        <v>111</v>
      </c>
      <c r="C32" s="9">
        <v>1.0187377890061</v>
      </c>
      <c r="D32" s="9">
        <v>1.18219528305651</v>
      </c>
      <c r="E32" s="9">
        <v>0.92403587458853</v>
      </c>
      <c r="F32" s="9">
        <v>1.0451025287637</v>
      </c>
      <c r="G32" s="10"/>
      <c r="H32" s="10"/>
      <c r="I32" s="10"/>
    </row>
    <row r="33" spans="1:9" ht="12.75">
      <c r="A33" s="8" t="s">
        <v>13</v>
      </c>
      <c r="B33" s="18" t="s">
        <v>112</v>
      </c>
      <c r="C33" s="9">
        <v>0.176962609949956</v>
      </c>
      <c r="D33" s="9">
        <v>0.213681180884665</v>
      </c>
      <c r="E33" s="9">
        <v>0.18569846271384</v>
      </c>
      <c r="F33" s="9">
        <v>0.256774890293269</v>
      </c>
      <c r="G33" s="10"/>
      <c r="H33" s="10"/>
      <c r="I33" s="10"/>
    </row>
    <row r="34" spans="1:9" ht="12.75">
      <c r="A34" s="8" t="s">
        <v>14</v>
      </c>
      <c r="B34" s="18" t="s">
        <v>113</v>
      </c>
      <c r="C34" s="9">
        <v>0.0178154746474412</v>
      </c>
      <c r="D34" s="9">
        <v>0.016119133247347</v>
      </c>
      <c r="E34" s="9">
        <v>0.0118606365984279</v>
      </c>
      <c r="F34" s="9">
        <v>0.0120505643694413</v>
      </c>
      <c r="G34" s="10"/>
      <c r="H34" s="10"/>
      <c r="I34" s="10"/>
    </row>
    <row r="35" spans="1:9" ht="12.75">
      <c r="A35" s="8" t="s">
        <v>56</v>
      </c>
      <c r="B35" s="18" t="s">
        <v>114</v>
      </c>
      <c r="C35" s="9">
        <v>0.0442177734572282</v>
      </c>
      <c r="D35" s="9">
        <v>0.0530399333979666</v>
      </c>
      <c r="E35" s="9">
        <v>0.0599290784436395</v>
      </c>
      <c r="F35" s="9">
        <v>0.0684377144716635</v>
      </c>
      <c r="G35" s="10"/>
      <c r="H35" s="10"/>
      <c r="I35" s="10"/>
    </row>
    <row r="36" spans="1:9" ht="12.75">
      <c r="A36" s="8" t="s">
        <v>57</v>
      </c>
      <c r="B36" s="18" t="s">
        <v>115</v>
      </c>
      <c r="C36" s="9">
        <v>0.0639272780611645</v>
      </c>
      <c r="D36" s="9">
        <v>0.068045161327727</v>
      </c>
      <c r="E36" s="9">
        <v>0.0599717283179309</v>
      </c>
      <c r="F36" s="9">
        <v>0.0677500681020784</v>
      </c>
      <c r="G36" s="10"/>
      <c r="H36" s="10"/>
      <c r="I36" s="10"/>
    </row>
    <row r="37" spans="1:9" ht="12.75">
      <c r="A37" s="8" t="s">
        <v>15</v>
      </c>
      <c r="B37" s="18" t="s">
        <v>116</v>
      </c>
      <c r="C37" s="9">
        <v>0.0695846852140189</v>
      </c>
      <c r="D37" s="9">
        <v>0.0756903558671513</v>
      </c>
      <c r="E37" s="9">
        <v>0.0562797241741995</v>
      </c>
      <c r="F37" s="9">
        <v>0.0643264013901654</v>
      </c>
      <c r="G37" s="10"/>
      <c r="H37" s="10"/>
      <c r="I37" s="10"/>
    </row>
    <row r="38" spans="1:9" ht="12.75">
      <c r="A38" s="8" t="s">
        <v>58</v>
      </c>
      <c r="B38" s="18" t="s">
        <v>117</v>
      </c>
      <c r="C38" s="9">
        <v>0.0540585168903786</v>
      </c>
      <c r="D38" s="9">
        <v>0.0584708649226433</v>
      </c>
      <c r="E38" s="9">
        <v>0.0442563406050992</v>
      </c>
      <c r="F38" s="9">
        <v>0.0407678941307851</v>
      </c>
      <c r="G38" s="10"/>
      <c r="H38" s="10"/>
      <c r="I38" s="10"/>
    </row>
    <row r="39" spans="1:9" ht="12.75">
      <c r="A39" s="8" t="s">
        <v>59</v>
      </c>
      <c r="B39" s="18" t="s">
        <v>118</v>
      </c>
      <c r="C39" s="9">
        <v>0.0194734566119568</v>
      </c>
      <c r="D39" s="9">
        <v>0.0197322011796281</v>
      </c>
      <c r="E39" s="9">
        <v>0.0137887365521331</v>
      </c>
      <c r="F39" s="9">
        <v>0.0138518334782848</v>
      </c>
      <c r="G39" s="10"/>
      <c r="H39" s="10"/>
      <c r="I39" s="10"/>
    </row>
    <row r="40" spans="1:9" ht="12.75">
      <c r="A40" s="8" t="s">
        <v>16</v>
      </c>
      <c r="B40" s="18" t="s">
        <v>119</v>
      </c>
      <c r="C40" s="9">
        <v>6.68037928496487</v>
      </c>
      <c r="D40" s="9">
        <v>6.93802205494333</v>
      </c>
      <c r="E40" s="9">
        <v>4.81465503512832</v>
      </c>
      <c r="F40" s="9">
        <v>2.21252751701542</v>
      </c>
      <c r="G40" s="10"/>
      <c r="H40" s="10"/>
      <c r="I40" s="10"/>
    </row>
    <row r="41" spans="1:9" ht="12.75">
      <c r="A41" s="8" t="s">
        <v>60</v>
      </c>
      <c r="B41" s="18" t="s">
        <v>120</v>
      </c>
      <c r="C41" s="9">
        <v>0.855100801302246</v>
      </c>
      <c r="D41" s="9">
        <v>0.816144750524857</v>
      </c>
      <c r="E41" s="9">
        <v>0.466703742503491</v>
      </c>
      <c r="F41" s="9">
        <v>0.490291794597436</v>
      </c>
      <c r="G41" s="10"/>
      <c r="H41" s="10"/>
      <c r="I41" s="10"/>
    </row>
    <row r="42" spans="1:9" ht="12.75">
      <c r="A42" s="8" t="s">
        <v>61</v>
      </c>
      <c r="B42" s="18" t="s">
        <v>121</v>
      </c>
      <c r="C42" s="9">
        <v>113.402800550503</v>
      </c>
      <c r="D42" s="9">
        <v>159.404043408484</v>
      </c>
      <c r="E42" s="9">
        <v>259.279685754805</v>
      </c>
      <c r="F42" s="9">
        <v>312.49085388528</v>
      </c>
      <c r="G42" s="10"/>
      <c r="H42" s="10"/>
      <c r="I42" s="10"/>
    </row>
    <row r="43" spans="1:9" ht="12.75">
      <c r="A43" s="8" t="s">
        <v>62</v>
      </c>
      <c r="B43" s="18" t="s">
        <v>122</v>
      </c>
      <c r="C43" s="9"/>
      <c r="D43" s="9"/>
      <c r="E43" s="9"/>
      <c r="F43" s="9"/>
      <c r="G43" s="10"/>
      <c r="H43" s="10"/>
      <c r="I43" s="10"/>
    </row>
    <row r="44" spans="1:9" ht="12.75">
      <c r="A44" s="8" t="s">
        <v>63</v>
      </c>
      <c r="B44" s="18" t="s">
        <v>123</v>
      </c>
      <c r="C44" s="9"/>
      <c r="D44" s="9"/>
      <c r="E44" s="9"/>
      <c r="F44" s="9"/>
      <c r="G44" s="10"/>
      <c r="H44" s="10"/>
      <c r="I44" s="10"/>
    </row>
    <row r="45" spans="1:9" ht="12.75">
      <c r="A45" s="8" t="s">
        <v>64</v>
      </c>
      <c r="B45" s="18" t="s">
        <v>124</v>
      </c>
      <c r="C45" s="9">
        <v>1.17875382979443</v>
      </c>
      <c r="D45" s="9">
        <v>0.933343096934061</v>
      </c>
      <c r="E45" s="9">
        <v>0.575423724440412</v>
      </c>
      <c r="F45" s="9">
        <v>0.368803834066892</v>
      </c>
      <c r="G45" s="10"/>
      <c r="H45" s="10"/>
      <c r="I45" s="10"/>
    </row>
    <row r="46" spans="1:9" ht="12.75">
      <c r="A46" s="8" t="s">
        <v>17</v>
      </c>
      <c r="B46" s="18" t="s">
        <v>125</v>
      </c>
      <c r="C46" s="9">
        <v>26.3719080933166</v>
      </c>
      <c r="D46" s="9">
        <v>22.9954945874766</v>
      </c>
      <c r="E46" s="9">
        <v>15.3054102258879</v>
      </c>
      <c r="F46" s="9">
        <v>14.1426615170584</v>
      </c>
      <c r="G46" s="10"/>
      <c r="H46" s="10"/>
      <c r="I46" s="10"/>
    </row>
    <row r="47" spans="1:9" ht="12.75">
      <c r="A47" s="8" t="s">
        <v>18</v>
      </c>
      <c r="B47" s="18" t="s">
        <v>126</v>
      </c>
      <c r="C47" s="9">
        <v>10.1088017103401</v>
      </c>
      <c r="D47" s="9">
        <v>10.9132756687336</v>
      </c>
      <c r="E47" s="9">
        <v>7.38651764339486</v>
      </c>
      <c r="F47" s="9">
        <v>5.23435297074584</v>
      </c>
      <c r="G47" s="10"/>
      <c r="H47" s="10"/>
      <c r="I47" s="10"/>
    </row>
    <row r="48" spans="1:9" ht="12.75">
      <c r="A48" s="8" t="s">
        <v>19</v>
      </c>
      <c r="B48" s="18" t="s">
        <v>127</v>
      </c>
      <c r="C48" s="9">
        <v>10.5341265754424</v>
      </c>
      <c r="D48" s="9">
        <v>11.8402727876826</v>
      </c>
      <c r="E48" s="9">
        <v>8.09288184608757</v>
      </c>
      <c r="F48" s="9">
        <v>6.47654305065293</v>
      </c>
      <c r="G48" s="10"/>
      <c r="H48" s="10"/>
      <c r="I48" s="10"/>
    </row>
    <row r="49" spans="1:9" ht="12.75">
      <c r="A49" s="8" t="s">
        <v>20</v>
      </c>
      <c r="B49" s="18" t="s">
        <v>128</v>
      </c>
      <c r="C49" s="9">
        <v>5.66260201956991</v>
      </c>
      <c r="D49" s="9">
        <v>6.54849211091855</v>
      </c>
      <c r="E49" s="9">
        <v>4.68609277289398</v>
      </c>
      <c r="F49" s="9">
        <v>3.93990954131603</v>
      </c>
      <c r="G49" s="10"/>
      <c r="H49" s="10"/>
      <c r="I49" s="10"/>
    </row>
    <row r="50" spans="1:9" ht="12.75">
      <c r="A50" s="8" t="s">
        <v>65</v>
      </c>
      <c r="B50" s="18" t="s">
        <v>129</v>
      </c>
      <c r="C50" s="9">
        <v>1.97573701289243</v>
      </c>
      <c r="D50" s="9">
        <v>2.39113282676722</v>
      </c>
      <c r="E50" s="9">
        <v>1.91864794720218</v>
      </c>
      <c r="F50" s="9">
        <v>1.64591572664808</v>
      </c>
      <c r="G50" s="10"/>
      <c r="H50" s="10"/>
      <c r="I50" s="10"/>
    </row>
    <row r="51" spans="1:9" ht="12.75">
      <c r="A51" s="8" t="s">
        <v>66</v>
      </c>
      <c r="B51" s="18" t="s">
        <v>130</v>
      </c>
      <c r="C51" s="9"/>
      <c r="D51" s="9"/>
      <c r="E51" s="9"/>
      <c r="F51" s="9"/>
      <c r="G51" s="10"/>
      <c r="H51" s="10"/>
      <c r="I51" s="10"/>
    </row>
    <row r="52" spans="1:9" ht="12.75">
      <c r="A52" s="8" t="s">
        <v>67</v>
      </c>
      <c r="B52" s="18" t="s">
        <v>131</v>
      </c>
      <c r="C52" s="9">
        <v>101.328058256552</v>
      </c>
      <c r="D52" s="9">
        <v>106.946633647411</v>
      </c>
      <c r="E52" s="9">
        <v>78.8285373840266</v>
      </c>
      <c r="F52" s="9">
        <v>54.4399054586619</v>
      </c>
      <c r="G52" s="10"/>
      <c r="H52" s="10"/>
      <c r="I52" s="10"/>
    </row>
    <row r="53" spans="1:9" ht="12.75">
      <c r="A53" s="8" t="s">
        <v>68</v>
      </c>
      <c r="B53" s="18" t="s">
        <v>132</v>
      </c>
      <c r="C53" s="9"/>
      <c r="D53" s="9"/>
      <c r="E53" s="9"/>
      <c r="F53" s="9"/>
      <c r="G53" s="10"/>
      <c r="H53" s="10"/>
      <c r="I53" s="10"/>
    </row>
    <row r="54" spans="1:9" ht="12.75">
      <c r="A54" s="8" t="s">
        <v>21</v>
      </c>
      <c r="B54" s="18" t="s">
        <v>133</v>
      </c>
      <c r="C54" s="9">
        <v>6.63096403717755</v>
      </c>
      <c r="D54" s="9">
        <v>9.8604655827053</v>
      </c>
      <c r="E54" s="9">
        <v>7.99931426206598</v>
      </c>
      <c r="F54" s="9">
        <v>9.86158942410128</v>
      </c>
      <c r="G54" s="10"/>
      <c r="H54" s="10"/>
      <c r="I54" s="10"/>
    </row>
    <row r="55" spans="1:9" ht="12.75">
      <c r="A55" s="8" t="s">
        <v>69</v>
      </c>
      <c r="B55" s="18" t="s">
        <v>134</v>
      </c>
      <c r="C55" s="9">
        <v>18.1095436837191</v>
      </c>
      <c r="D55" s="9">
        <v>16.030153649642</v>
      </c>
      <c r="E55" s="9">
        <v>13.8755481517176</v>
      </c>
      <c r="F55" s="9">
        <v>11.894032180254</v>
      </c>
      <c r="G55" s="10"/>
      <c r="H55" s="10"/>
      <c r="I55" s="10"/>
    </row>
    <row r="56" spans="1:9" ht="12.75">
      <c r="A56" s="8" t="s">
        <v>70</v>
      </c>
      <c r="B56" s="18" t="s">
        <v>135</v>
      </c>
      <c r="C56" s="9">
        <v>1.44437304389822</v>
      </c>
      <c r="D56" s="9">
        <v>1.63170622794494</v>
      </c>
      <c r="E56" s="9">
        <v>1.32888157301409</v>
      </c>
      <c r="F56" s="9">
        <v>1.13537377944459</v>
      </c>
      <c r="G56" s="10"/>
      <c r="H56" s="10"/>
      <c r="I56" s="10"/>
    </row>
    <row r="57" spans="1:9" ht="12.75">
      <c r="A57" s="8" t="s">
        <v>22</v>
      </c>
      <c r="B57" s="18" t="s">
        <v>136</v>
      </c>
      <c r="C57" s="9">
        <v>3.69457419945513</v>
      </c>
      <c r="D57" s="9">
        <v>3.39976160039542</v>
      </c>
      <c r="E57" s="9">
        <v>2.59709726382087</v>
      </c>
      <c r="F57" s="9">
        <v>2.11660967040148</v>
      </c>
      <c r="G57" s="10"/>
      <c r="H57" s="10"/>
      <c r="I57" s="10"/>
    </row>
    <row r="58" spans="1:9" ht="12.75">
      <c r="A58" s="8" t="s">
        <v>23</v>
      </c>
      <c r="B58" s="18" t="s">
        <v>137</v>
      </c>
      <c r="C58" s="9">
        <v>0.387125640398974</v>
      </c>
      <c r="D58" s="9">
        <v>0.625148619626626</v>
      </c>
      <c r="E58" s="9">
        <v>0.415491365286019</v>
      </c>
      <c r="F58" s="9">
        <v>0.417006148231801</v>
      </c>
      <c r="G58" s="10"/>
      <c r="H58" s="10"/>
      <c r="I58" s="10"/>
    </row>
    <row r="59" spans="1:9" ht="12.75">
      <c r="A59" s="8" t="s">
        <v>24</v>
      </c>
      <c r="B59" s="18" t="s">
        <v>138</v>
      </c>
      <c r="C59" s="9">
        <v>0.0891099272407627</v>
      </c>
      <c r="D59" s="9">
        <v>0.10657194754659</v>
      </c>
      <c r="E59" s="9">
        <v>0.0849188478968056</v>
      </c>
      <c r="F59" s="9">
        <v>0.0801942132001638</v>
      </c>
      <c r="G59" s="10"/>
      <c r="H59" s="10"/>
      <c r="I59" s="10"/>
    </row>
    <row r="60" spans="1:9" ht="12.75">
      <c r="A60" s="8" t="s">
        <v>71</v>
      </c>
      <c r="B60" s="18" t="s">
        <v>139</v>
      </c>
      <c r="C60" s="9">
        <v>0.127941642097693</v>
      </c>
      <c r="D60" s="9">
        <v>0.195358032553712</v>
      </c>
      <c r="E60" s="9">
        <v>0.129335033455752</v>
      </c>
      <c r="F60" s="9">
        <v>0.112877022857881</v>
      </c>
      <c r="G60" s="10"/>
      <c r="H60" s="10"/>
      <c r="I60" s="10"/>
    </row>
    <row r="61" spans="1:9" ht="12.75">
      <c r="A61" s="8" t="s">
        <v>72</v>
      </c>
      <c r="B61" s="18" t="s">
        <v>140</v>
      </c>
      <c r="C61" s="9">
        <v>1.10124351228977</v>
      </c>
      <c r="D61" s="9">
        <v>0.817630740759957</v>
      </c>
      <c r="E61" s="9">
        <v>0.490445415872362</v>
      </c>
      <c r="F61" s="9">
        <v>0.456041257234877</v>
      </c>
      <c r="G61" s="10"/>
      <c r="H61" s="10"/>
      <c r="I61" s="10"/>
    </row>
    <row r="62" spans="1:9" ht="12.75">
      <c r="A62" s="8" t="s">
        <v>25</v>
      </c>
      <c r="B62" s="18" t="s">
        <v>141</v>
      </c>
      <c r="C62" s="9">
        <v>29.9982600475239</v>
      </c>
      <c r="D62" s="9">
        <v>21.0655665568525</v>
      </c>
      <c r="E62" s="9">
        <v>11.1875559541046</v>
      </c>
      <c r="F62" s="9">
        <v>10.1784275457857</v>
      </c>
      <c r="G62" s="10"/>
      <c r="H62" s="10"/>
      <c r="I62" s="10"/>
    </row>
    <row r="63" spans="1:9" ht="12.75">
      <c r="A63" s="8" t="s">
        <v>26</v>
      </c>
      <c r="B63" s="18" t="s">
        <v>142</v>
      </c>
      <c r="C63" s="9">
        <v>0.338145273139987</v>
      </c>
      <c r="D63" s="9">
        <v>0.352885326020949</v>
      </c>
      <c r="E63" s="9">
        <v>0.184677667888842</v>
      </c>
      <c r="F63" s="9">
        <v>0.154064546290441</v>
      </c>
      <c r="G63" s="10"/>
      <c r="H63" s="10"/>
      <c r="I63" s="10"/>
    </row>
    <row r="64" spans="1:9" ht="12.75">
      <c r="A64" s="8" t="s">
        <v>27</v>
      </c>
      <c r="B64" s="18" t="s">
        <v>143</v>
      </c>
      <c r="C64" s="9">
        <v>0.112420005077855</v>
      </c>
      <c r="D64" s="9">
        <v>0.115015378108111</v>
      </c>
      <c r="E64" s="9">
        <v>0.0995570156499092</v>
      </c>
      <c r="F64" s="9">
        <v>0.0908244667401576</v>
      </c>
      <c r="G64" s="10"/>
      <c r="H64" s="10"/>
      <c r="I64" s="10"/>
    </row>
    <row r="65" spans="1:9" ht="12.75">
      <c r="A65" s="8" t="s">
        <v>73</v>
      </c>
      <c r="B65" s="18" t="s">
        <v>144</v>
      </c>
      <c r="C65" s="9">
        <v>7.42734666618458</v>
      </c>
      <c r="D65" s="9">
        <v>7.29278010656247</v>
      </c>
      <c r="E65" s="9">
        <v>4.84163238329289</v>
      </c>
      <c r="F65" s="9">
        <v>4.76625620557635</v>
      </c>
      <c r="G65" s="10"/>
      <c r="H65" s="10"/>
      <c r="I65" s="10"/>
    </row>
    <row r="66" spans="1:9" ht="12.75">
      <c r="A66" s="8" t="s">
        <v>74</v>
      </c>
      <c r="B66" s="18" t="s">
        <v>145</v>
      </c>
      <c r="C66" s="9">
        <v>1.98490470864683</v>
      </c>
      <c r="D66" s="9">
        <v>2.30179616322515</v>
      </c>
      <c r="E66" s="9">
        <v>1.97969497184448</v>
      </c>
      <c r="F66" s="9">
        <v>1.84817550916255</v>
      </c>
      <c r="G66" s="10"/>
      <c r="H66" s="10"/>
      <c r="I66" s="10"/>
    </row>
    <row r="67" spans="1:9" ht="12.75">
      <c r="A67" s="8" t="s">
        <v>75</v>
      </c>
      <c r="B67" s="18" t="s">
        <v>146</v>
      </c>
      <c r="C67" s="9">
        <v>1.95973600771352</v>
      </c>
      <c r="D67" s="9">
        <v>2.25110915499408</v>
      </c>
      <c r="E67" s="9">
        <v>2.03295448219371</v>
      </c>
      <c r="F67" s="9">
        <v>1.86307646327756</v>
      </c>
      <c r="G67" s="10"/>
      <c r="H67" s="10"/>
      <c r="I67" s="10"/>
    </row>
    <row r="68" spans="1:9" ht="12.75">
      <c r="A68" s="8" t="s">
        <v>28</v>
      </c>
      <c r="B68" s="18" t="s">
        <v>147</v>
      </c>
      <c r="C68" s="9">
        <v>1.56763317060005</v>
      </c>
      <c r="D68" s="9">
        <v>1.82316272116683</v>
      </c>
      <c r="E68" s="9">
        <v>1.58819572615414</v>
      </c>
      <c r="F68" s="9">
        <v>1.59038937023739</v>
      </c>
      <c r="G68" s="10"/>
      <c r="H68" s="10"/>
      <c r="I68" s="10"/>
    </row>
    <row r="69" spans="1:9" ht="12.75">
      <c r="A69" s="8" t="s">
        <v>76</v>
      </c>
      <c r="B69" s="18" t="s">
        <v>148</v>
      </c>
      <c r="C69" s="9">
        <v>11446.0769211254</v>
      </c>
      <c r="D69" s="9">
        <v>15324.8589876546</v>
      </c>
      <c r="E69" s="9">
        <v>21323.7609327924</v>
      </c>
      <c r="F69" s="9">
        <v>27795.0062213897</v>
      </c>
      <c r="G69" s="10"/>
      <c r="H69" s="10"/>
      <c r="I69" s="10"/>
    </row>
    <row r="70" spans="1:9" ht="12.75">
      <c r="A70" s="8" t="s">
        <v>77</v>
      </c>
      <c r="B70" s="18" t="s">
        <v>149</v>
      </c>
      <c r="C70" s="9">
        <v>0.33578376244994</v>
      </c>
      <c r="D70" s="9">
        <v>0.442810868540043</v>
      </c>
      <c r="E70" s="9">
        <v>0.351321793957649</v>
      </c>
      <c r="F70" s="9">
        <v>0.318609822775049</v>
      </c>
      <c r="G70" s="10"/>
      <c r="H70" s="10"/>
      <c r="I70" s="10"/>
    </row>
    <row r="71" spans="1:9" ht="12.75">
      <c r="A71" s="8" t="s">
        <v>78</v>
      </c>
      <c r="B71" s="18" t="s">
        <v>150</v>
      </c>
      <c r="C71" s="9">
        <v>0.499697381821194</v>
      </c>
      <c r="D71" s="9">
        <v>0.695023016045663</v>
      </c>
      <c r="E71" s="9">
        <v>0.606033802608778</v>
      </c>
      <c r="F71" s="9">
        <v>0.643467354803856</v>
      </c>
      <c r="G71" s="10"/>
      <c r="H71" s="10"/>
      <c r="I71" s="10"/>
    </row>
    <row r="72" spans="1:9" ht="12.75">
      <c r="A72" s="8" t="s">
        <v>30</v>
      </c>
      <c r="B72" s="18" t="s">
        <v>151</v>
      </c>
      <c r="C72" s="9"/>
      <c r="D72" s="9"/>
      <c r="E72" s="9"/>
      <c r="F72" s="9"/>
      <c r="G72" s="10"/>
      <c r="H72" s="10"/>
      <c r="I72" s="10"/>
    </row>
    <row r="73" spans="1:6" ht="12.75">
      <c r="A73" s="13"/>
      <c r="C73" s="13"/>
      <c r="D73" s="13"/>
      <c r="E73" s="13"/>
      <c r="F73" s="13"/>
    </row>
    <row r="74" spans="1:6" ht="12.75">
      <c r="A74" s="14" t="s">
        <v>31</v>
      </c>
      <c r="B74" s="21"/>
      <c r="C74" s="15">
        <v>35145.115448054596</v>
      </c>
      <c r="D74" s="15">
        <v>38038.94152809033</v>
      </c>
      <c r="E74" s="15">
        <v>46255.878921036296</v>
      </c>
      <c r="F74" s="15">
        <v>51462.578847706376</v>
      </c>
    </row>
    <row r="75" spans="1:6" ht="12.75">
      <c r="A75" s="14"/>
      <c r="B75" s="21"/>
      <c r="C75" s="15"/>
      <c r="D75" s="15"/>
      <c r="E75" s="15"/>
      <c r="F75" s="13"/>
    </row>
    <row r="76" spans="1:6" ht="12.75">
      <c r="A76" s="13"/>
      <c r="C76" s="13"/>
      <c r="D76" s="13"/>
      <c r="E76" s="13"/>
      <c r="F76" s="13"/>
    </row>
  </sheetData>
  <sheetProtection/>
  <mergeCells count="1">
    <mergeCell ref="A1:F1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2" horizontalDpi="600" verticalDpi="600" orientation="landscape" paperSize="9" scale="68" r:id="rId1"/>
  <headerFooter alignWithMargins="0">
    <oddFooter>&amp;L&amp;8CITEPA SEPTEMBRE 2011&amp;R&amp;8MATRICES NAMEA AIR 2011\&amp;A</oddFooter>
  </headerFooter>
  <rowBreaks count="1" manualBreakCount="1">
    <brk id="37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28">
      <selection activeCell="K47" sqref="K47"/>
    </sheetView>
  </sheetViews>
  <sheetFormatPr defaultColWidth="9.140625" defaultRowHeight="12.75"/>
  <cols>
    <col min="1" max="1" width="14.140625" style="11" bestFit="1" customWidth="1"/>
    <col min="2" max="2" width="14.140625" style="20" customWidth="1"/>
    <col min="3" max="6" width="15.7109375" style="11" customWidth="1"/>
    <col min="7" max="16384" width="9.140625" style="11" customWidth="1"/>
  </cols>
  <sheetData>
    <row r="1" spans="1:9" s="2" customFormat="1" ht="17.25">
      <c r="A1" s="22" t="s">
        <v>39</v>
      </c>
      <c r="B1" s="22"/>
      <c r="C1" s="22"/>
      <c r="D1" s="22"/>
      <c r="E1" s="22"/>
      <c r="F1" s="22"/>
      <c r="G1" s="1"/>
      <c r="H1" s="1"/>
      <c r="I1" s="1"/>
    </row>
    <row r="2" spans="1:6" s="2" customFormat="1" ht="15.75">
      <c r="A2" s="3"/>
      <c r="B2" s="3"/>
      <c r="C2" s="3"/>
      <c r="D2" s="3"/>
      <c r="E2" s="3"/>
      <c r="F2" s="3"/>
    </row>
    <row r="3" spans="1:9" s="7" customFormat="1" ht="12.75">
      <c r="A3" s="4" t="s">
        <v>0</v>
      </c>
      <c r="B3" s="17"/>
      <c r="C3" s="5" t="s">
        <v>79</v>
      </c>
      <c r="D3" s="5" t="s">
        <v>80</v>
      </c>
      <c r="E3" s="5" t="s">
        <v>81</v>
      </c>
      <c r="F3" s="5" t="s">
        <v>82</v>
      </c>
      <c r="G3" s="6"/>
      <c r="H3" s="6"/>
      <c r="I3" s="6"/>
    </row>
    <row r="4" spans="1:9" ht="12.75">
      <c r="A4" s="8" t="s">
        <v>40</v>
      </c>
      <c r="B4" s="18" t="str">
        <f>VLOOKUP(A4,'[3]CH4'!$C$6:$D$75,2,FALSE)</f>
        <v>Ménages - Autres que transport</v>
      </c>
      <c r="C4" s="9">
        <v>62.9783454710068</v>
      </c>
      <c r="D4" s="9">
        <v>84.9022851269348</v>
      </c>
      <c r="E4" s="9">
        <v>82.1254142698491</v>
      </c>
      <c r="F4" s="9">
        <v>78.8469312933333</v>
      </c>
      <c r="G4" s="10"/>
      <c r="H4" s="10"/>
      <c r="I4" s="10"/>
    </row>
    <row r="5" spans="1:9" ht="12.75">
      <c r="A5" s="8" t="s">
        <v>41</v>
      </c>
      <c r="B5" s="18" t="str">
        <f>VLOOKUP(A5,'[3]CH4'!$C$6:$D$75,2,FALSE)</f>
        <v>Ménages - Transport</v>
      </c>
      <c r="C5" s="9">
        <v>1676.55678510558</v>
      </c>
      <c r="D5" s="9">
        <v>1572.92600017718</v>
      </c>
      <c r="E5" s="9">
        <v>620.081120455949</v>
      </c>
      <c r="F5" s="9">
        <v>67.9263810713915</v>
      </c>
      <c r="G5" s="10"/>
      <c r="H5" s="10"/>
      <c r="I5" s="10"/>
    </row>
    <row r="6" spans="1:9" ht="12.75">
      <c r="A6" s="16" t="s">
        <v>85</v>
      </c>
      <c r="B6" s="18"/>
      <c r="C6" s="9"/>
      <c r="D6" s="9"/>
      <c r="E6" s="9"/>
      <c r="F6" s="9"/>
      <c r="G6" s="10"/>
      <c r="H6" s="10"/>
      <c r="I6" s="10"/>
    </row>
    <row r="7" spans="1:9" ht="12.75">
      <c r="A7" s="8" t="s">
        <v>1</v>
      </c>
      <c r="B7" s="18" t="s">
        <v>86</v>
      </c>
      <c r="C7" s="9">
        <v>90.8022903233689</v>
      </c>
      <c r="D7" s="9">
        <v>82.793019439839</v>
      </c>
      <c r="E7" s="9">
        <v>67.9350025444248</v>
      </c>
      <c r="F7" s="9">
        <v>42.2040571010097</v>
      </c>
      <c r="G7" s="10"/>
      <c r="H7" s="10"/>
      <c r="I7" s="10"/>
    </row>
    <row r="8" spans="1:9" ht="12.75">
      <c r="A8" s="8" t="s">
        <v>2</v>
      </c>
      <c r="B8" s="18" t="s">
        <v>87</v>
      </c>
      <c r="C8" s="9">
        <v>0.131780630906326</v>
      </c>
      <c r="D8" s="9">
        <v>0.0454478102771253</v>
      </c>
      <c r="E8" s="9">
        <v>0.013375466706763</v>
      </c>
      <c r="F8" s="9">
        <v>0.00137600258028047</v>
      </c>
      <c r="G8" s="12"/>
      <c r="H8" s="10"/>
      <c r="I8" s="10"/>
    </row>
    <row r="9" spans="1:9" ht="12.75">
      <c r="A9" s="8" t="s">
        <v>3</v>
      </c>
      <c r="B9" s="18" t="s">
        <v>88</v>
      </c>
      <c r="C9" s="9">
        <v>117.552228795442</v>
      </c>
      <c r="D9" s="9">
        <v>101.94676962826</v>
      </c>
      <c r="E9" s="9">
        <v>119.019490383978</v>
      </c>
      <c r="F9" s="9">
        <v>86.7250187856081</v>
      </c>
      <c r="G9" s="10"/>
      <c r="H9" s="10"/>
      <c r="I9" s="10"/>
    </row>
    <row r="10" spans="1:9" ht="12.75">
      <c r="A10" s="8" t="s">
        <v>42</v>
      </c>
      <c r="B10" s="18" t="s">
        <v>89</v>
      </c>
      <c r="C10" s="9">
        <v>0.123508741852127</v>
      </c>
      <c r="D10" s="9">
        <v>0.0973719592556737</v>
      </c>
      <c r="E10" s="9">
        <v>0.0456611198608792</v>
      </c>
      <c r="F10" s="9">
        <v>0.00511424289768658</v>
      </c>
      <c r="G10" s="10"/>
      <c r="H10" s="10"/>
      <c r="I10" s="10"/>
    </row>
    <row r="11" spans="1:9" ht="12.75">
      <c r="A11" s="8" t="s">
        <v>43</v>
      </c>
      <c r="B11" s="18" t="s">
        <v>90</v>
      </c>
      <c r="C11" s="9">
        <v>0.0449812573995362</v>
      </c>
      <c r="D11" s="9">
        <v>0.0507803856017042</v>
      </c>
      <c r="E11" s="9">
        <v>0.0199316653705794</v>
      </c>
      <c r="F11" s="9">
        <v>0.00227153088027986</v>
      </c>
      <c r="G11" s="10"/>
      <c r="H11" s="10"/>
      <c r="I11" s="10"/>
    </row>
    <row r="12" spans="1:9" ht="12.75">
      <c r="A12" s="8" t="s">
        <v>44</v>
      </c>
      <c r="B12" s="18" t="s">
        <v>91</v>
      </c>
      <c r="C12" s="9">
        <v>9.92006126565692</v>
      </c>
      <c r="D12" s="9">
        <v>6.9781765901041</v>
      </c>
      <c r="E12" s="9">
        <v>2.24840474221831</v>
      </c>
      <c r="F12" s="9">
        <v>0.314997627984966</v>
      </c>
      <c r="G12" s="10"/>
      <c r="H12" s="10"/>
      <c r="I12" s="10"/>
    </row>
    <row r="13" spans="1:9" ht="12.75">
      <c r="A13" s="8" t="s">
        <v>45</v>
      </c>
      <c r="B13" s="18" t="s">
        <v>92</v>
      </c>
      <c r="C13" s="9">
        <v>7.36528714397365</v>
      </c>
      <c r="D13" s="9">
        <v>7.04307612600515</v>
      </c>
      <c r="E13" s="9">
        <v>3.23240711884788</v>
      </c>
      <c r="F13" s="9">
        <v>0.388541694776476</v>
      </c>
      <c r="G13" s="10"/>
      <c r="H13" s="10"/>
      <c r="I13" s="10"/>
    </row>
    <row r="14" spans="1:9" ht="12.75">
      <c r="A14" s="8" t="s">
        <v>46</v>
      </c>
      <c r="B14" s="18" t="s">
        <v>93</v>
      </c>
      <c r="C14" s="9">
        <v>69.0452156517818</v>
      </c>
      <c r="D14" s="9">
        <v>56.0676629024319</v>
      </c>
      <c r="E14" s="9">
        <v>40.8535527371542</v>
      </c>
      <c r="F14" s="9">
        <v>36.4434989787536</v>
      </c>
      <c r="G14" s="10"/>
      <c r="H14" s="10"/>
      <c r="I14" s="10"/>
    </row>
    <row r="15" spans="1:9" ht="12.75">
      <c r="A15" s="8" t="s">
        <v>47</v>
      </c>
      <c r="B15" s="18" t="s">
        <v>94</v>
      </c>
      <c r="C15" s="9">
        <v>1149.54479977063</v>
      </c>
      <c r="D15" s="9">
        <v>626.787796345883</v>
      </c>
      <c r="E15" s="9">
        <v>509.18490673338</v>
      </c>
      <c r="F15" s="9">
        <v>330.108701854111</v>
      </c>
      <c r="G15" s="10"/>
      <c r="H15" s="10"/>
      <c r="I15" s="10"/>
    </row>
    <row r="16" spans="1:9" ht="12.75">
      <c r="A16" s="8" t="s">
        <v>4</v>
      </c>
      <c r="B16" s="18" t="s">
        <v>95</v>
      </c>
      <c r="C16" s="9"/>
      <c r="D16" s="9"/>
      <c r="E16" s="9"/>
      <c r="F16" s="9"/>
      <c r="G16" s="10"/>
      <c r="H16" s="10"/>
      <c r="I16" s="10"/>
    </row>
    <row r="17" spans="1:9" ht="12.75">
      <c r="A17" s="8" t="s">
        <v>5</v>
      </c>
      <c r="B17" s="18" t="s">
        <v>96</v>
      </c>
      <c r="C17" s="9">
        <v>22.1287716709371</v>
      </c>
      <c r="D17" s="9">
        <v>8.53976451858867</v>
      </c>
      <c r="E17" s="9">
        <v>6.15925893097821</v>
      </c>
      <c r="F17" s="9">
        <v>6.64254102101045</v>
      </c>
      <c r="G17" s="10"/>
      <c r="H17" s="10"/>
      <c r="I17" s="10"/>
    </row>
    <row r="18" spans="1:9" ht="12.75">
      <c r="A18" s="8" t="s">
        <v>6</v>
      </c>
      <c r="B18" s="18" t="s">
        <v>97</v>
      </c>
      <c r="C18" s="9">
        <v>2.58917690138471</v>
      </c>
      <c r="D18" s="9">
        <v>1.85368889279895</v>
      </c>
      <c r="E18" s="9">
        <v>0.349049996824606</v>
      </c>
      <c r="F18" s="9">
        <v>0.346731732067246</v>
      </c>
      <c r="G18" s="10"/>
      <c r="H18" s="10"/>
      <c r="I18" s="10"/>
    </row>
    <row r="19" spans="1:9" ht="12.75">
      <c r="A19" s="8" t="s">
        <v>7</v>
      </c>
      <c r="B19" s="18" t="s">
        <v>98</v>
      </c>
      <c r="C19" s="9">
        <v>2.01010087116967</v>
      </c>
      <c r="D19" s="9">
        <v>0.97592001643059</v>
      </c>
      <c r="E19" s="9">
        <v>0.309156815001933</v>
      </c>
      <c r="F19" s="9">
        <v>0.438911997358022</v>
      </c>
      <c r="G19" s="10"/>
      <c r="H19" s="10"/>
      <c r="I19" s="10"/>
    </row>
    <row r="20" spans="1:9" ht="12.75">
      <c r="A20" s="8" t="s">
        <v>8</v>
      </c>
      <c r="B20" s="18" t="s">
        <v>99</v>
      </c>
      <c r="C20" s="9">
        <v>38.8189707471876</v>
      </c>
      <c r="D20" s="9">
        <v>37.1385303184488</v>
      </c>
      <c r="E20" s="9">
        <v>37.2622478222324</v>
      </c>
      <c r="F20" s="9">
        <v>29.2330253008855</v>
      </c>
      <c r="G20" s="10"/>
      <c r="H20" s="10"/>
      <c r="I20" s="10"/>
    </row>
    <row r="21" spans="1:9" ht="12.75">
      <c r="A21" s="8" t="s">
        <v>9</v>
      </c>
      <c r="B21" s="18" t="s">
        <v>100</v>
      </c>
      <c r="C21" s="9"/>
      <c r="D21" s="9"/>
      <c r="E21" s="9"/>
      <c r="F21" s="9"/>
      <c r="G21" s="10"/>
      <c r="H21" s="10"/>
      <c r="I21" s="10"/>
    </row>
    <row r="22" spans="1:9" ht="12.75">
      <c r="A22" s="8" t="s">
        <v>10</v>
      </c>
      <c r="B22" s="18" t="s">
        <v>101</v>
      </c>
      <c r="C22" s="9">
        <v>30.8584677020895</v>
      </c>
      <c r="D22" s="9">
        <v>28.3492014957446</v>
      </c>
      <c r="E22" s="9">
        <v>11.7235960593172</v>
      </c>
      <c r="F22" s="9">
        <v>10.1071422618052</v>
      </c>
      <c r="G22" s="10"/>
      <c r="H22" s="10"/>
      <c r="I22" s="10"/>
    </row>
    <row r="23" spans="1:9" ht="12.75">
      <c r="A23" s="8" t="s">
        <v>48</v>
      </c>
      <c r="B23" s="18" t="s">
        <v>102</v>
      </c>
      <c r="C23" s="9">
        <v>1387.92670442745</v>
      </c>
      <c r="D23" s="9">
        <v>1234.18393075556</v>
      </c>
      <c r="E23" s="9">
        <v>1179.49469147239</v>
      </c>
      <c r="F23" s="9">
        <v>933.171338846427</v>
      </c>
      <c r="G23" s="10"/>
      <c r="H23" s="10"/>
      <c r="I23" s="10"/>
    </row>
    <row r="24" spans="1:9" ht="12.75">
      <c r="A24" s="8" t="s">
        <v>49</v>
      </c>
      <c r="B24" s="18" t="s">
        <v>103</v>
      </c>
      <c r="C24" s="9">
        <v>821.148712585062</v>
      </c>
      <c r="D24" s="9">
        <v>365.119561535327</v>
      </c>
      <c r="E24" s="9">
        <v>465.126210219994</v>
      </c>
      <c r="F24" s="9">
        <v>292.362168801496</v>
      </c>
      <c r="G24" s="10"/>
      <c r="H24" s="10"/>
      <c r="I24" s="10"/>
    </row>
    <row r="25" spans="1:9" ht="12.75">
      <c r="A25" s="8" t="s">
        <v>11</v>
      </c>
      <c r="B25" s="18" t="s">
        <v>104</v>
      </c>
      <c r="C25" s="9"/>
      <c r="D25" s="9"/>
      <c r="E25" s="9"/>
      <c r="F25" s="9"/>
      <c r="G25" s="10"/>
      <c r="H25" s="10"/>
      <c r="I25" s="10"/>
    </row>
    <row r="26" spans="1:9" ht="12.75">
      <c r="A26" s="8" t="s">
        <v>50</v>
      </c>
      <c r="B26" s="18" t="s">
        <v>105</v>
      </c>
      <c r="C26" s="9"/>
      <c r="D26" s="9"/>
      <c r="E26" s="9"/>
      <c r="F26" s="9"/>
      <c r="G26" s="10"/>
      <c r="H26" s="10"/>
      <c r="I26" s="10"/>
    </row>
    <row r="27" spans="1:9" ht="12.75">
      <c r="A27" s="8" t="s">
        <v>51</v>
      </c>
      <c r="B27" s="19" t="s">
        <v>106</v>
      </c>
      <c r="C27" s="9">
        <v>23.0263101875319</v>
      </c>
      <c r="D27" s="9">
        <v>58.1034316946113</v>
      </c>
      <c r="E27" s="9">
        <v>55.100027051763</v>
      </c>
      <c r="F27" s="9">
        <v>45.870128289723</v>
      </c>
      <c r="G27" s="10"/>
      <c r="H27" s="10"/>
      <c r="I27" s="10"/>
    </row>
    <row r="28" spans="1:9" ht="12.75">
      <c r="A28" s="8" t="s">
        <v>52</v>
      </c>
      <c r="B28" s="18" t="s">
        <v>107</v>
      </c>
      <c r="C28" s="9"/>
      <c r="D28" s="9"/>
      <c r="E28" s="9"/>
      <c r="F28" s="9"/>
      <c r="G28" s="10"/>
      <c r="H28" s="10"/>
      <c r="I28" s="10"/>
    </row>
    <row r="29" spans="1:9" ht="12.75">
      <c r="A29" s="8" t="s">
        <v>53</v>
      </c>
      <c r="B29" s="18" t="s">
        <v>108</v>
      </c>
      <c r="C29" s="9"/>
      <c r="D29" s="9"/>
      <c r="E29" s="9"/>
      <c r="F29" s="9"/>
      <c r="G29" s="10"/>
      <c r="H29" s="10"/>
      <c r="I29" s="10"/>
    </row>
    <row r="30" spans="1:9" ht="12.75">
      <c r="A30" s="8" t="s">
        <v>54</v>
      </c>
      <c r="B30" s="18" t="s">
        <v>109</v>
      </c>
      <c r="C30" s="9">
        <v>164.357232699403</v>
      </c>
      <c r="D30" s="9">
        <v>87.9391668014387</v>
      </c>
      <c r="E30" s="9">
        <v>115.11630506082</v>
      </c>
      <c r="F30" s="9">
        <v>44.0477845839811</v>
      </c>
      <c r="G30" s="10"/>
      <c r="H30" s="10"/>
      <c r="I30" s="10"/>
    </row>
    <row r="31" spans="1:9" ht="12.75">
      <c r="A31" s="8" t="s">
        <v>55</v>
      </c>
      <c r="B31" s="18" t="s">
        <v>110</v>
      </c>
      <c r="C31" s="9"/>
      <c r="D31" s="9"/>
      <c r="E31" s="9"/>
      <c r="F31" s="9"/>
      <c r="G31" s="10"/>
      <c r="H31" s="10"/>
      <c r="I31" s="10"/>
    </row>
    <row r="32" spans="1:9" ht="12.75">
      <c r="A32" s="8" t="s">
        <v>12</v>
      </c>
      <c r="B32" s="18" t="s">
        <v>111</v>
      </c>
      <c r="C32" s="9">
        <v>52.2417163010679</v>
      </c>
      <c r="D32" s="9">
        <v>34.537509122889</v>
      </c>
      <c r="E32" s="9">
        <v>23.2020292550833</v>
      </c>
      <c r="F32" s="9">
        <v>28.3542227242147</v>
      </c>
      <c r="G32" s="10"/>
      <c r="H32" s="10"/>
      <c r="I32" s="10"/>
    </row>
    <row r="33" spans="1:9" ht="12.75">
      <c r="A33" s="8" t="s">
        <v>13</v>
      </c>
      <c r="B33" s="18" t="s">
        <v>112</v>
      </c>
      <c r="C33" s="9">
        <v>7.93800254204294</v>
      </c>
      <c r="D33" s="9">
        <v>4.56673730731195</v>
      </c>
      <c r="E33" s="9">
        <v>3.85434683375372</v>
      </c>
      <c r="F33" s="9">
        <v>5.29314311393125</v>
      </c>
      <c r="G33" s="10"/>
      <c r="H33" s="10"/>
      <c r="I33" s="10"/>
    </row>
    <row r="34" spans="1:9" ht="12.75">
      <c r="A34" s="8" t="s">
        <v>14</v>
      </c>
      <c r="B34" s="18" t="s">
        <v>113</v>
      </c>
      <c r="C34" s="9">
        <v>1.0463712866821</v>
      </c>
      <c r="D34" s="9">
        <v>0.353313698845503</v>
      </c>
      <c r="E34" s="9">
        <v>0.232542852424996</v>
      </c>
      <c r="F34" s="9">
        <v>0.245535692246191</v>
      </c>
      <c r="G34" s="10"/>
      <c r="H34" s="10"/>
      <c r="I34" s="10"/>
    </row>
    <row r="35" spans="1:9" ht="12.75">
      <c r="A35" s="8" t="s">
        <v>56</v>
      </c>
      <c r="B35" s="18" t="s">
        <v>114</v>
      </c>
      <c r="C35" s="9">
        <v>2.51210153442985</v>
      </c>
      <c r="D35" s="9">
        <v>2.45740790378162</v>
      </c>
      <c r="E35" s="9">
        <v>2.88068981586293</v>
      </c>
      <c r="F35" s="9">
        <v>2.42849870285137</v>
      </c>
      <c r="G35" s="10"/>
      <c r="H35" s="10"/>
      <c r="I35" s="10"/>
    </row>
    <row r="36" spans="1:9" ht="12.75">
      <c r="A36" s="8" t="s">
        <v>57</v>
      </c>
      <c r="B36" s="18" t="s">
        <v>115</v>
      </c>
      <c r="C36" s="9">
        <v>3.48729164250147</v>
      </c>
      <c r="D36" s="9">
        <v>2.44064429995662</v>
      </c>
      <c r="E36" s="9">
        <v>2.37441584777199</v>
      </c>
      <c r="F36" s="9">
        <v>2.14431700902983</v>
      </c>
      <c r="G36" s="10"/>
      <c r="H36" s="10"/>
      <c r="I36" s="10"/>
    </row>
    <row r="37" spans="1:9" ht="12.75">
      <c r="A37" s="8" t="s">
        <v>15</v>
      </c>
      <c r="B37" s="18" t="s">
        <v>116</v>
      </c>
      <c r="C37" s="9">
        <v>1.66294255842387</v>
      </c>
      <c r="D37" s="9">
        <v>1.87187963107249</v>
      </c>
      <c r="E37" s="9">
        <v>0.918447797458139</v>
      </c>
      <c r="F37" s="9">
        <v>1.11316099117684</v>
      </c>
      <c r="G37" s="10"/>
      <c r="H37" s="10"/>
      <c r="I37" s="10"/>
    </row>
    <row r="38" spans="1:9" ht="12.75">
      <c r="A38" s="8" t="s">
        <v>58</v>
      </c>
      <c r="B38" s="18" t="s">
        <v>117</v>
      </c>
      <c r="C38" s="9">
        <v>3.42452592018689</v>
      </c>
      <c r="D38" s="9">
        <v>1.67558948198357</v>
      </c>
      <c r="E38" s="9">
        <v>1.94517691364148</v>
      </c>
      <c r="F38" s="9">
        <v>1.53357476280536</v>
      </c>
      <c r="G38" s="10"/>
      <c r="H38" s="10"/>
      <c r="I38" s="10"/>
    </row>
    <row r="39" spans="1:9" ht="12.75">
      <c r="A39" s="8" t="s">
        <v>59</v>
      </c>
      <c r="B39" s="18" t="s">
        <v>118</v>
      </c>
      <c r="C39" s="9">
        <v>0.652935317454561</v>
      </c>
      <c r="D39" s="9">
        <v>0.43307782076053</v>
      </c>
      <c r="E39" s="9">
        <v>0.491547737026852</v>
      </c>
      <c r="F39" s="9">
        <v>0.521494082896516</v>
      </c>
      <c r="G39" s="10"/>
      <c r="H39" s="10"/>
      <c r="I39" s="10"/>
    </row>
    <row r="40" spans="1:9" ht="12.75">
      <c r="A40" s="8" t="s">
        <v>16</v>
      </c>
      <c r="B40" s="18" t="s">
        <v>119</v>
      </c>
      <c r="C40" s="9">
        <v>42.0938005281683</v>
      </c>
      <c r="D40" s="9">
        <v>35.4744795841256</v>
      </c>
      <c r="E40" s="9">
        <v>14.909395313467</v>
      </c>
      <c r="F40" s="9">
        <v>10.5374475084033</v>
      </c>
      <c r="G40" s="10"/>
      <c r="H40" s="10"/>
      <c r="I40" s="10"/>
    </row>
    <row r="41" spans="1:9" ht="12.75">
      <c r="A41" s="8" t="s">
        <v>60</v>
      </c>
      <c r="B41" s="18" t="s">
        <v>120</v>
      </c>
      <c r="C41" s="9">
        <v>2.24228237362612</v>
      </c>
      <c r="D41" s="9">
        <v>2.01423891203658</v>
      </c>
      <c r="E41" s="9">
        <v>0.654838328377969</v>
      </c>
      <c r="F41" s="9">
        <v>1.02516924679973</v>
      </c>
      <c r="G41" s="10"/>
      <c r="H41" s="10"/>
      <c r="I41" s="10"/>
    </row>
    <row r="42" spans="1:9" ht="12.75">
      <c r="A42" s="8" t="s">
        <v>61</v>
      </c>
      <c r="B42" s="18" t="s">
        <v>121</v>
      </c>
      <c r="C42" s="9">
        <v>18147.6227074222</v>
      </c>
      <c r="D42" s="9">
        <v>23113.6427035137</v>
      </c>
      <c r="E42" s="9">
        <v>23285.019691978</v>
      </c>
      <c r="F42" s="9">
        <v>23209.0810631079</v>
      </c>
      <c r="G42" s="10"/>
      <c r="H42" s="10"/>
      <c r="I42" s="10"/>
    </row>
    <row r="43" spans="1:9" ht="12.75">
      <c r="A43" s="8" t="s">
        <v>62</v>
      </c>
      <c r="B43" s="18" t="s">
        <v>122</v>
      </c>
      <c r="C43" s="9"/>
      <c r="D43" s="9"/>
      <c r="E43" s="9"/>
      <c r="F43" s="9"/>
      <c r="G43" s="10"/>
      <c r="H43" s="10"/>
      <c r="I43" s="10"/>
    </row>
    <row r="44" spans="1:9" ht="12.75">
      <c r="A44" s="8" t="s">
        <v>63</v>
      </c>
      <c r="B44" s="18" t="s">
        <v>123</v>
      </c>
      <c r="C44" s="9"/>
      <c r="D44" s="9"/>
      <c r="E44" s="9"/>
      <c r="F44" s="9"/>
      <c r="G44" s="10"/>
      <c r="H44" s="10"/>
      <c r="I44" s="10"/>
    </row>
    <row r="45" spans="1:9" ht="12.75">
      <c r="A45" s="8" t="s">
        <v>64</v>
      </c>
      <c r="B45" s="18" t="s">
        <v>124</v>
      </c>
      <c r="C45" s="9">
        <v>3.03140474969151</v>
      </c>
      <c r="D45" s="9">
        <v>2.27122524961578</v>
      </c>
      <c r="E45" s="9">
        <v>0.778435309548369</v>
      </c>
      <c r="F45" s="9">
        <v>0.0819493498383431</v>
      </c>
      <c r="G45" s="10"/>
      <c r="H45" s="10"/>
      <c r="I45" s="10"/>
    </row>
    <row r="46" spans="1:9" ht="12.75">
      <c r="A46" s="8" t="s">
        <v>17</v>
      </c>
      <c r="B46" s="18" t="s">
        <v>125</v>
      </c>
      <c r="C46" s="9">
        <v>317.380434588191</v>
      </c>
      <c r="D46" s="9">
        <v>139.839545330272</v>
      </c>
      <c r="E46" s="9">
        <v>110.607785284016</v>
      </c>
      <c r="F46" s="9">
        <v>113.265135270981</v>
      </c>
      <c r="G46" s="10"/>
      <c r="H46" s="10"/>
      <c r="I46" s="10"/>
    </row>
    <row r="47" spans="1:9" ht="12.75">
      <c r="A47" s="8" t="s">
        <v>18</v>
      </c>
      <c r="B47" s="18" t="s">
        <v>126</v>
      </c>
      <c r="C47" s="9">
        <v>26.654414738518</v>
      </c>
      <c r="D47" s="9">
        <v>27.3383274906669</v>
      </c>
      <c r="E47" s="9">
        <v>10.6264050874792</v>
      </c>
      <c r="F47" s="9">
        <v>1.95416840522622</v>
      </c>
      <c r="G47" s="10"/>
      <c r="H47" s="10"/>
      <c r="I47" s="10"/>
    </row>
    <row r="48" spans="1:9" ht="12.75">
      <c r="A48" s="8" t="s">
        <v>19</v>
      </c>
      <c r="B48" s="18" t="s">
        <v>127</v>
      </c>
      <c r="C48" s="9">
        <v>27.8620861988285</v>
      </c>
      <c r="D48" s="9">
        <v>29.8947663283822</v>
      </c>
      <c r="E48" s="9">
        <v>12.0032185594732</v>
      </c>
      <c r="F48" s="9">
        <v>3.02096289785771</v>
      </c>
      <c r="G48" s="10"/>
      <c r="H48" s="10"/>
      <c r="I48" s="10"/>
    </row>
    <row r="49" spans="1:9" ht="12.75">
      <c r="A49" s="8" t="s">
        <v>20</v>
      </c>
      <c r="B49" s="18" t="s">
        <v>128</v>
      </c>
      <c r="C49" s="9">
        <v>15.1861175763336</v>
      </c>
      <c r="D49" s="9">
        <v>17.1770067255316</v>
      </c>
      <c r="E49" s="9">
        <v>7.88051649458865</v>
      </c>
      <c r="F49" s="9">
        <v>3.39573943480423</v>
      </c>
      <c r="G49" s="10"/>
      <c r="H49" s="10"/>
      <c r="I49" s="10"/>
    </row>
    <row r="50" spans="1:9" ht="12.75">
      <c r="A50" s="8" t="s">
        <v>65</v>
      </c>
      <c r="B50" s="18" t="s">
        <v>129</v>
      </c>
      <c r="C50" s="9">
        <v>5.4523076751417</v>
      </c>
      <c r="D50" s="9">
        <v>6.81987174370949</v>
      </c>
      <c r="E50" s="9">
        <v>4.17448578445781</v>
      </c>
      <c r="F50" s="9">
        <v>2.65609963029305</v>
      </c>
      <c r="G50" s="10"/>
      <c r="H50" s="10"/>
      <c r="I50" s="10"/>
    </row>
    <row r="51" spans="1:9" ht="12.75">
      <c r="A51" s="8" t="s">
        <v>66</v>
      </c>
      <c r="B51" s="18" t="s">
        <v>130</v>
      </c>
      <c r="C51" s="9"/>
      <c r="D51" s="9"/>
      <c r="E51" s="9"/>
      <c r="F51" s="9"/>
      <c r="G51" s="10"/>
      <c r="H51" s="10"/>
      <c r="I51" s="10"/>
    </row>
    <row r="52" spans="1:9" ht="12.75">
      <c r="A52" s="8" t="s">
        <v>67</v>
      </c>
      <c r="B52" s="18" t="s">
        <v>131</v>
      </c>
      <c r="C52" s="9">
        <v>264.056133661303</v>
      </c>
      <c r="D52" s="9">
        <v>263.338410789119</v>
      </c>
      <c r="E52" s="9">
        <v>108.245057944049</v>
      </c>
      <c r="F52" s="9">
        <v>12.3672321125441</v>
      </c>
      <c r="G52" s="10"/>
      <c r="H52" s="10"/>
      <c r="I52" s="10"/>
    </row>
    <row r="53" spans="1:9" ht="12.75">
      <c r="A53" s="8" t="s">
        <v>68</v>
      </c>
      <c r="B53" s="18" t="s">
        <v>132</v>
      </c>
      <c r="C53" s="9"/>
      <c r="D53" s="9"/>
      <c r="E53" s="9"/>
      <c r="F53" s="9"/>
      <c r="G53" s="10"/>
      <c r="H53" s="10"/>
      <c r="I53" s="10"/>
    </row>
    <row r="54" spans="1:9" ht="12.75">
      <c r="A54" s="8" t="s">
        <v>21</v>
      </c>
      <c r="B54" s="18" t="s">
        <v>133</v>
      </c>
      <c r="C54" s="9">
        <v>236.530701395373</v>
      </c>
      <c r="D54" s="9">
        <v>300.622326634663</v>
      </c>
      <c r="E54" s="9">
        <v>143.83456717973</v>
      </c>
      <c r="F54" s="9">
        <v>142.214882118534</v>
      </c>
      <c r="G54" s="10"/>
      <c r="H54" s="10"/>
      <c r="I54" s="10"/>
    </row>
    <row r="55" spans="1:9" ht="12.75">
      <c r="A55" s="8" t="s">
        <v>69</v>
      </c>
      <c r="B55" s="18" t="s">
        <v>134</v>
      </c>
      <c r="C55" s="9">
        <v>296.012596731246</v>
      </c>
      <c r="D55" s="9">
        <v>406.135466781521</v>
      </c>
      <c r="E55" s="9">
        <v>477.986849809468</v>
      </c>
      <c r="F55" s="9">
        <v>414.968295557598</v>
      </c>
      <c r="G55" s="10"/>
      <c r="H55" s="10"/>
      <c r="I55" s="10"/>
    </row>
    <row r="56" spans="1:9" ht="12.75">
      <c r="A56" s="8" t="s">
        <v>70</v>
      </c>
      <c r="B56" s="18" t="s">
        <v>135</v>
      </c>
      <c r="C56" s="9">
        <v>2.7140516464198</v>
      </c>
      <c r="D56" s="9">
        <v>3.02159062958525</v>
      </c>
      <c r="E56" s="9">
        <v>1.28564773830953</v>
      </c>
      <c r="F56" s="9">
        <v>0.335811270474549</v>
      </c>
      <c r="G56" s="10"/>
      <c r="H56" s="10"/>
      <c r="I56" s="10"/>
    </row>
    <row r="57" spans="1:9" ht="12.75">
      <c r="A57" s="8" t="s">
        <v>22</v>
      </c>
      <c r="B57" s="18" t="s">
        <v>136</v>
      </c>
      <c r="C57" s="9">
        <v>9.44499423180486</v>
      </c>
      <c r="D57" s="9">
        <v>8.39450275736338</v>
      </c>
      <c r="E57" s="9">
        <v>3.71961658571867</v>
      </c>
      <c r="F57" s="9">
        <v>0.826179076117464</v>
      </c>
      <c r="G57" s="10"/>
      <c r="H57" s="10"/>
      <c r="I57" s="10"/>
    </row>
    <row r="58" spans="1:9" ht="12.75">
      <c r="A58" s="8" t="s">
        <v>23</v>
      </c>
      <c r="B58" s="18" t="s">
        <v>137</v>
      </c>
      <c r="C58" s="9">
        <v>1.02537465859201</v>
      </c>
      <c r="D58" s="9">
        <v>1.55265780397463</v>
      </c>
      <c r="E58" s="9">
        <v>0.650720447172899</v>
      </c>
      <c r="F58" s="9">
        <v>0.264549933277794</v>
      </c>
      <c r="G58" s="10"/>
      <c r="H58" s="10"/>
      <c r="I58" s="10"/>
    </row>
    <row r="59" spans="1:9" ht="12.75">
      <c r="A59" s="8" t="s">
        <v>24</v>
      </c>
      <c r="B59" s="18" t="s">
        <v>138</v>
      </c>
      <c r="C59" s="9">
        <v>0.238060004499375</v>
      </c>
      <c r="D59" s="9">
        <v>0.288587736365431</v>
      </c>
      <c r="E59" s="9">
        <v>0.158856137319681</v>
      </c>
      <c r="F59" s="9">
        <v>0.0906436452690293</v>
      </c>
      <c r="G59" s="10"/>
      <c r="H59" s="10"/>
      <c r="I59" s="10"/>
    </row>
    <row r="60" spans="1:9" ht="12.75">
      <c r="A60" s="8" t="s">
        <v>71</v>
      </c>
      <c r="B60" s="18" t="s">
        <v>139</v>
      </c>
      <c r="C60" s="9">
        <v>0.338525080430034</v>
      </c>
      <c r="D60" s="9">
        <v>0.48519997715522</v>
      </c>
      <c r="E60" s="9">
        <v>0.203251251001542</v>
      </c>
      <c r="F60" s="9">
        <v>0.080670111752911</v>
      </c>
      <c r="G60" s="10"/>
      <c r="H60" s="10"/>
      <c r="I60" s="10"/>
    </row>
    <row r="61" spans="1:9" ht="12.75">
      <c r="A61" s="8" t="s">
        <v>72</v>
      </c>
      <c r="B61" s="18" t="s">
        <v>140</v>
      </c>
      <c r="C61" s="9">
        <v>2.95150847257283</v>
      </c>
      <c r="D61" s="9">
        <v>2.13463573342188</v>
      </c>
      <c r="E61" s="9">
        <v>0.745407725333333</v>
      </c>
      <c r="F61" s="9">
        <v>0.217096629484665</v>
      </c>
      <c r="G61" s="10"/>
      <c r="H61" s="10"/>
      <c r="I61" s="10"/>
    </row>
    <row r="62" spans="1:9" ht="12.75">
      <c r="A62" s="8" t="s">
        <v>25</v>
      </c>
      <c r="B62" s="18" t="s">
        <v>141</v>
      </c>
      <c r="C62" s="9">
        <v>79.6161369553341</v>
      </c>
      <c r="D62" s="9">
        <v>53.2959857718558</v>
      </c>
      <c r="E62" s="9">
        <v>15.8499293803124</v>
      </c>
      <c r="F62" s="9">
        <v>2.47884597867634</v>
      </c>
      <c r="G62" s="10"/>
      <c r="H62" s="10"/>
      <c r="I62" s="10"/>
    </row>
    <row r="63" spans="1:9" ht="12.75">
      <c r="A63" s="8" t="s">
        <v>26</v>
      </c>
      <c r="B63" s="18" t="s">
        <v>142</v>
      </c>
      <c r="C63" s="9">
        <v>0.883966577431212</v>
      </c>
      <c r="D63" s="9">
        <v>0.87845405515936</v>
      </c>
      <c r="E63" s="9">
        <v>0.281531975889771</v>
      </c>
      <c r="F63" s="9">
        <v>0.0689569110500402</v>
      </c>
      <c r="G63" s="10"/>
      <c r="H63" s="10"/>
      <c r="I63" s="10"/>
    </row>
    <row r="64" spans="1:9" ht="12.75">
      <c r="A64" s="8" t="s">
        <v>27</v>
      </c>
      <c r="B64" s="18" t="s">
        <v>143</v>
      </c>
      <c r="C64" s="9">
        <v>0.390915839661574</v>
      </c>
      <c r="D64" s="9">
        <v>0.354033803281239</v>
      </c>
      <c r="E64" s="9">
        <v>0.257832810871817</v>
      </c>
      <c r="F64" s="9">
        <v>0.209359621164557</v>
      </c>
      <c r="G64" s="10"/>
      <c r="H64" s="10"/>
      <c r="I64" s="10"/>
    </row>
    <row r="65" spans="1:9" ht="12.75">
      <c r="A65" s="8" t="s">
        <v>73</v>
      </c>
      <c r="B65" s="18" t="s">
        <v>144</v>
      </c>
      <c r="C65" s="9">
        <v>19.4899681106587</v>
      </c>
      <c r="D65" s="9">
        <v>18.0206361095449</v>
      </c>
      <c r="E65" s="9">
        <v>7.31652771967036</v>
      </c>
      <c r="F65" s="9">
        <v>2.6021975045844</v>
      </c>
      <c r="G65" s="10"/>
      <c r="H65" s="10"/>
      <c r="I65" s="10"/>
    </row>
    <row r="66" spans="1:9" ht="12.75">
      <c r="A66" s="8" t="s">
        <v>74</v>
      </c>
      <c r="B66" s="18" t="s">
        <v>145</v>
      </c>
      <c r="C66" s="9">
        <v>5.85887878929479</v>
      </c>
      <c r="D66" s="9">
        <v>6.90861956728246</v>
      </c>
      <c r="E66" s="9">
        <v>4.30608419360382</v>
      </c>
      <c r="F66" s="9">
        <v>3.08699479107599</v>
      </c>
      <c r="G66" s="10"/>
      <c r="H66" s="10"/>
      <c r="I66" s="10"/>
    </row>
    <row r="67" spans="1:9" ht="12.75">
      <c r="A67" s="8" t="s">
        <v>75</v>
      </c>
      <c r="B67" s="18" t="s">
        <v>146</v>
      </c>
      <c r="C67" s="9">
        <v>5.83179281926712</v>
      </c>
      <c r="D67" s="9">
        <v>6.85568038484853</v>
      </c>
      <c r="E67" s="9">
        <v>4.6977200331817</v>
      </c>
      <c r="F67" s="9">
        <v>3.78834993164323</v>
      </c>
      <c r="G67" s="10"/>
      <c r="H67" s="10"/>
      <c r="I67" s="10"/>
    </row>
    <row r="68" spans="1:9" ht="12.75">
      <c r="A68" s="8" t="s">
        <v>28</v>
      </c>
      <c r="B68" s="18" t="s">
        <v>147</v>
      </c>
      <c r="C68" s="9">
        <v>4.29786682277741</v>
      </c>
      <c r="D68" s="9">
        <v>5.35395387268154</v>
      </c>
      <c r="E68" s="9">
        <v>3.38560295079918</v>
      </c>
      <c r="F68" s="9">
        <v>2.74687924899787</v>
      </c>
      <c r="G68" s="10"/>
      <c r="H68" s="10"/>
      <c r="I68" s="10"/>
    </row>
    <row r="69" spans="1:9" ht="12.75">
      <c r="A69" s="8" t="s">
        <v>76</v>
      </c>
      <c r="B69" s="18" t="s">
        <v>148</v>
      </c>
      <c r="C69" s="9">
        <v>0</v>
      </c>
      <c r="D69" s="9">
        <v>0</v>
      </c>
      <c r="E69" s="9">
        <v>0</v>
      </c>
      <c r="F69" s="9">
        <v>13.714447</v>
      </c>
      <c r="G69" s="10"/>
      <c r="H69" s="10"/>
      <c r="I69" s="10"/>
    </row>
    <row r="70" spans="1:9" ht="12.75">
      <c r="A70" s="8" t="s">
        <v>77</v>
      </c>
      <c r="B70" s="18" t="s">
        <v>149</v>
      </c>
      <c r="C70" s="9">
        <v>0.973965921962893</v>
      </c>
      <c r="D70" s="9">
        <v>1.35308027062956</v>
      </c>
      <c r="E70" s="9">
        <v>0.757548844990187</v>
      </c>
      <c r="F70" s="9">
        <v>0.449698664250894</v>
      </c>
      <c r="G70" s="10"/>
      <c r="H70" s="10"/>
      <c r="I70" s="10"/>
    </row>
    <row r="71" spans="1:9" ht="12.75">
      <c r="A71" s="8" t="s">
        <v>78</v>
      </c>
      <c r="B71" s="18" t="s">
        <v>150</v>
      </c>
      <c r="C71" s="9">
        <v>1.41907312352577</v>
      </c>
      <c r="D71" s="9">
        <v>1.95014070383785</v>
      </c>
      <c r="E71" s="9">
        <v>1.32672533020195</v>
      </c>
      <c r="F71" s="9">
        <v>1.17115866361429</v>
      </c>
      <c r="G71" s="10"/>
      <c r="H71" s="10"/>
      <c r="I71" s="10"/>
    </row>
    <row r="72" spans="1:9" ht="12.75">
      <c r="A72" s="8" t="s">
        <v>29</v>
      </c>
      <c r="B72" s="18" t="s">
        <v>151</v>
      </c>
      <c r="C72" s="9">
        <v>1.48282181487364</v>
      </c>
      <c r="D72" s="9">
        <v>1.70036074595757</v>
      </c>
      <c r="E72" s="9">
        <v>0.779570168862744</v>
      </c>
      <c r="F72" s="9">
        <v>0.457353670065051</v>
      </c>
      <c r="G72" s="10"/>
      <c r="H72" s="10"/>
      <c r="I72" s="10"/>
    </row>
    <row r="73" spans="1:6" ht="12.75">
      <c r="A73" s="13"/>
      <c r="C73" s="13"/>
      <c r="D73" s="13"/>
      <c r="E73" s="13"/>
      <c r="F73" s="13"/>
    </row>
    <row r="74" spans="1:6" ht="12.75">
      <c r="A74" s="14" t="s">
        <v>31</v>
      </c>
      <c r="B74" s="21"/>
      <c r="C74" s="15">
        <v>25270.978507560325</v>
      </c>
      <c r="D74" s="15">
        <v>28867.29423079361</v>
      </c>
      <c r="E74" s="15">
        <v>27573.74282808598</v>
      </c>
      <c r="F74" s="15">
        <v>25993.977947389514</v>
      </c>
    </row>
    <row r="75" spans="1:6" ht="12.75">
      <c r="A75" s="14"/>
      <c r="B75" s="21"/>
      <c r="C75" s="15"/>
      <c r="D75" s="15"/>
      <c r="E75" s="15"/>
      <c r="F75" s="15"/>
    </row>
    <row r="76" spans="1:6" ht="12.75">
      <c r="A76" s="13"/>
      <c r="C76" s="13"/>
      <c r="D76" s="13"/>
      <c r="E76" s="13"/>
      <c r="F76" s="13"/>
    </row>
  </sheetData>
  <sheetProtection/>
  <mergeCells count="1">
    <mergeCell ref="A1:F1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2" horizontalDpi="600" verticalDpi="600" orientation="landscape" paperSize="9" scale="68" r:id="rId1"/>
  <headerFooter alignWithMargins="0">
    <oddFooter>&amp;L&amp;8CITEPA SEPTEMBRE 2011&amp;R&amp;8MATRICES NAMEA AIR 2011\&amp;A</oddFooter>
  </headerFooter>
  <rowBreaks count="1" manualBreakCount="1">
    <brk id="3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">
      <selection activeCell="K47" sqref="K47"/>
    </sheetView>
  </sheetViews>
  <sheetFormatPr defaultColWidth="9.140625" defaultRowHeight="12.75"/>
  <cols>
    <col min="1" max="1" width="14.140625" style="11" bestFit="1" customWidth="1"/>
    <col min="2" max="2" width="14.140625" style="20" customWidth="1"/>
    <col min="3" max="3" width="16.8515625" style="11" customWidth="1"/>
    <col min="4" max="6" width="15.7109375" style="11" customWidth="1"/>
    <col min="7" max="16384" width="9.140625" style="11" customWidth="1"/>
  </cols>
  <sheetData>
    <row r="1" spans="1:9" s="2" customFormat="1" ht="15.75">
      <c r="A1" s="22" t="s">
        <v>33</v>
      </c>
      <c r="B1" s="22"/>
      <c r="C1" s="22"/>
      <c r="D1" s="22"/>
      <c r="E1" s="22"/>
      <c r="F1" s="22"/>
      <c r="G1" s="1"/>
      <c r="H1" s="1"/>
      <c r="I1" s="1"/>
    </row>
    <row r="2" spans="1:6" s="2" customFormat="1" ht="15.75">
      <c r="A2" s="3"/>
      <c r="B2" s="3"/>
      <c r="C2" s="3"/>
      <c r="D2" s="3"/>
      <c r="E2" s="3"/>
      <c r="F2" s="3"/>
    </row>
    <row r="3" spans="1:9" s="7" customFormat="1" ht="12.75">
      <c r="A3" s="4" t="s">
        <v>0</v>
      </c>
      <c r="B3" s="17"/>
      <c r="C3" s="5" t="s">
        <v>79</v>
      </c>
      <c r="D3" s="5" t="s">
        <v>80</v>
      </c>
      <c r="E3" s="5" t="s">
        <v>81</v>
      </c>
      <c r="F3" s="5" t="s">
        <v>82</v>
      </c>
      <c r="G3" s="6"/>
      <c r="H3" s="6"/>
      <c r="I3" s="6"/>
    </row>
    <row r="4" spans="1:9" ht="12.75">
      <c r="A4" s="8" t="s">
        <v>40</v>
      </c>
      <c r="B4" s="18" t="str">
        <f>VLOOKUP(A4,'[3]CH4'!$C$6:$D$75,2,FALSE)</f>
        <v>Ménages - Autres que transport</v>
      </c>
      <c r="C4" s="9">
        <v>6990.85914430591</v>
      </c>
      <c r="D4" s="9">
        <v>7883.09090071472</v>
      </c>
      <c r="E4" s="9">
        <v>8779.72596414468</v>
      </c>
      <c r="F4" s="9">
        <v>9659.3019674811</v>
      </c>
      <c r="G4" s="10"/>
      <c r="H4" s="10"/>
      <c r="I4" s="10"/>
    </row>
    <row r="5" spans="1:9" ht="14.25" customHeight="1">
      <c r="A5" s="8" t="s">
        <v>41</v>
      </c>
      <c r="B5" s="18" t="str">
        <f>VLOOKUP(A5,'[3]CH4'!$C$6:$D$75,2,FALSE)</f>
        <v>Ménages - Transport</v>
      </c>
      <c r="C5" s="9">
        <v>72527.9461594627</v>
      </c>
      <c r="D5" s="9">
        <v>62634.0486588953</v>
      </c>
      <c r="E5" s="9">
        <v>34724.2843308996</v>
      </c>
      <c r="F5" s="9">
        <v>17347.2014373653</v>
      </c>
      <c r="G5" s="10"/>
      <c r="H5" s="10"/>
      <c r="I5" s="10"/>
    </row>
    <row r="6" spans="1:9" ht="14.25" customHeight="1">
      <c r="A6" s="16" t="s">
        <v>85</v>
      </c>
      <c r="B6" s="18"/>
      <c r="C6" s="9"/>
      <c r="D6" s="9"/>
      <c r="E6" s="9"/>
      <c r="F6" s="9"/>
      <c r="G6" s="10"/>
      <c r="H6" s="10"/>
      <c r="I6" s="10"/>
    </row>
    <row r="7" spans="1:9" ht="12.75">
      <c r="A7" s="8" t="s">
        <v>1</v>
      </c>
      <c r="B7" s="18" t="s">
        <v>86</v>
      </c>
      <c r="C7" s="9">
        <v>5674.13883001194</v>
      </c>
      <c r="D7" s="9">
        <v>4865.65530270078</v>
      </c>
      <c r="E7" s="9">
        <v>4008.70751472745</v>
      </c>
      <c r="F7" s="9">
        <v>2466.32999979506</v>
      </c>
      <c r="G7" s="10"/>
      <c r="H7" s="10"/>
      <c r="I7" s="10"/>
    </row>
    <row r="8" spans="1:9" ht="12.75">
      <c r="A8" s="8" t="s">
        <v>2</v>
      </c>
      <c r="B8" s="18" t="s">
        <v>87</v>
      </c>
      <c r="C8" s="9">
        <v>5.58130392823423</v>
      </c>
      <c r="D8" s="9">
        <v>1.81230867712892</v>
      </c>
      <c r="E8" s="9">
        <v>0.53099167968651</v>
      </c>
      <c r="F8" s="9">
        <v>0.304455208601382</v>
      </c>
      <c r="G8" s="12"/>
      <c r="H8" s="10"/>
      <c r="I8" s="10"/>
    </row>
    <row r="9" spans="1:9" ht="12.75">
      <c r="A9" s="8" t="s">
        <v>3</v>
      </c>
      <c r="B9" s="18" t="s">
        <v>88</v>
      </c>
      <c r="C9" s="9">
        <v>156.205136092356</v>
      </c>
      <c r="D9" s="9">
        <v>196.756988887525</v>
      </c>
      <c r="E9" s="9">
        <v>225.238415087895</v>
      </c>
      <c r="F9" s="9">
        <v>163.41493866575</v>
      </c>
      <c r="G9" s="10"/>
      <c r="H9" s="10"/>
      <c r="I9" s="10"/>
    </row>
    <row r="10" spans="1:9" ht="12.75">
      <c r="A10" s="8" t="s">
        <v>42</v>
      </c>
      <c r="B10" s="18" t="s">
        <v>89</v>
      </c>
      <c r="C10" s="9">
        <v>5.36968989179141</v>
      </c>
      <c r="D10" s="9">
        <v>3.86784152282666</v>
      </c>
      <c r="E10" s="9">
        <v>2.46567683598317</v>
      </c>
      <c r="F10" s="9">
        <v>1.25510646395924</v>
      </c>
      <c r="G10" s="10"/>
      <c r="H10" s="10"/>
      <c r="I10" s="10"/>
    </row>
    <row r="11" spans="1:9" ht="12.75">
      <c r="A11" s="8" t="s">
        <v>43</v>
      </c>
      <c r="B11" s="18" t="s">
        <v>90</v>
      </c>
      <c r="C11" s="9">
        <v>1.9545612151039</v>
      </c>
      <c r="D11" s="9">
        <v>2.01558365893449</v>
      </c>
      <c r="E11" s="9">
        <v>1.07670814650052</v>
      </c>
      <c r="F11" s="9">
        <v>0.557386235949049</v>
      </c>
      <c r="G11" s="10"/>
      <c r="H11" s="10"/>
      <c r="I11" s="10"/>
    </row>
    <row r="12" spans="1:9" ht="12.75">
      <c r="A12" s="8" t="s">
        <v>44</v>
      </c>
      <c r="B12" s="18" t="s">
        <v>91</v>
      </c>
      <c r="C12" s="9">
        <v>241.575210394454</v>
      </c>
      <c r="D12" s="9">
        <v>252.053464633084</v>
      </c>
      <c r="E12" s="9">
        <v>112.267758115905</v>
      </c>
      <c r="F12" s="9">
        <v>77.299936358635</v>
      </c>
      <c r="G12" s="10"/>
      <c r="H12" s="10"/>
      <c r="I12" s="10"/>
    </row>
    <row r="13" spans="1:9" ht="12.75">
      <c r="A13" s="8" t="s">
        <v>45</v>
      </c>
      <c r="B13" s="18" t="s">
        <v>92</v>
      </c>
      <c r="C13" s="9">
        <v>241.247743744046</v>
      </c>
      <c r="D13" s="9">
        <v>252.12884616671</v>
      </c>
      <c r="E13" s="9">
        <v>112.580843719351</v>
      </c>
      <c r="F13" s="9">
        <v>77.3461009250323</v>
      </c>
      <c r="G13" s="10"/>
      <c r="H13" s="10"/>
      <c r="I13" s="10"/>
    </row>
    <row r="14" spans="1:9" ht="12.75">
      <c r="A14" s="8" t="s">
        <v>46</v>
      </c>
      <c r="B14" s="18" t="s">
        <v>93</v>
      </c>
      <c r="C14" s="9">
        <v>271.466226802747</v>
      </c>
      <c r="D14" s="9">
        <v>287.97554841438</v>
      </c>
      <c r="E14" s="9">
        <v>139.545482937209</v>
      </c>
      <c r="F14" s="9">
        <v>103.868256023113</v>
      </c>
      <c r="G14" s="10"/>
      <c r="H14" s="10"/>
      <c r="I14" s="10"/>
    </row>
    <row r="15" spans="1:9" ht="12.75">
      <c r="A15" s="8" t="s">
        <v>47</v>
      </c>
      <c r="B15" s="18" t="s">
        <v>94</v>
      </c>
      <c r="C15" s="9">
        <v>3177.26128479777</v>
      </c>
      <c r="D15" s="9">
        <v>2772.86690485677</v>
      </c>
      <c r="E15" s="9">
        <v>831.796798331256</v>
      </c>
      <c r="F15" s="9">
        <v>526.893611023171</v>
      </c>
      <c r="G15" s="10"/>
      <c r="H15" s="10"/>
      <c r="I15" s="10"/>
    </row>
    <row r="16" spans="1:9" ht="12.75">
      <c r="A16" s="8" t="s">
        <v>4</v>
      </c>
      <c r="B16" s="18" t="s">
        <v>95</v>
      </c>
      <c r="C16" s="9"/>
      <c r="D16" s="9"/>
      <c r="E16" s="9"/>
      <c r="F16" s="9"/>
      <c r="G16" s="10"/>
      <c r="H16" s="10"/>
      <c r="I16" s="10"/>
    </row>
    <row r="17" spans="1:9" ht="12.75">
      <c r="A17" s="8" t="s">
        <v>5</v>
      </c>
      <c r="B17" s="18" t="s">
        <v>96</v>
      </c>
      <c r="C17" s="9">
        <v>5.35343512103121</v>
      </c>
      <c r="D17" s="9">
        <v>4.08087085508777</v>
      </c>
      <c r="E17" s="9">
        <v>3.13605348927557</v>
      </c>
      <c r="F17" s="9">
        <v>3.87438850936242</v>
      </c>
      <c r="G17" s="10"/>
      <c r="H17" s="10"/>
      <c r="I17" s="10"/>
    </row>
    <row r="18" spans="1:9" ht="12.75">
      <c r="A18" s="8" t="s">
        <v>6</v>
      </c>
      <c r="B18" s="18" t="s">
        <v>97</v>
      </c>
      <c r="C18" s="9">
        <v>1.91187490888959</v>
      </c>
      <c r="D18" s="9">
        <v>2.14799790178105</v>
      </c>
      <c r="E18" s="9">
        <v>1.26049056590982</v>
      </c>
      <c r="F18" s="9">
        <v>0.971140385133531</v>
      </c>
      <c r="G18" s="10"/>
      <c r="H18" s="10"/>
      <c r="I18" s="10"/>
    </row>
    <row r="19" spans="1:9" ht="12.75">
      <c r="A19" s="8" t="s">
        <v>7</v>
      </c>
      <c r="B19" s="18" t="s">
        <v>98</v>
      </c>
      <c r="C19" s="9">
        <v>1.19069074283258</v>
      </c>
      <c r="D19" s="9">
        <v>1.24563909483706</v>
      </c>
      <c r="E19" s="9">
        <v>0.773189795138011</v>
      </c>
      <c r="F19" s="9">
        <v>0.501995201312845</v>
      </c>
      <c r="G19" s="10"/>
      <c r="H19" s="10"/>
      <c r="I19" s="10"/>
    </row>
    <row r="20" spans="1:9" ht="12.75">
      <c r="A20" s="8" t="s">
        <v>8</v>
      </c>
      <c r="B20" s="18" t="s">
        <v>99</v>
      </c>
      <c r="C20" s="9">
        <v>31.9969789762942</v>
      </c>
      <c r="D20" s="9">
        <v>33.8489636153197</v>
      </c>
      <c r="E20" s="9">
        <v>24.8763821069791</v>
      </c>
      <c r="F20" s="9">
        <v>21.7765242189996</v>
      </c>
      <c r="G20" s="10"/>
      <c r="H20" s="10"/>
      <c r="I20" s="10"/>
    </row>
    <row r="21" spans="1:9" ht="12.75">
      <c r="A21" s="8" t="s">
        <v>9</v>
      </c>
      <c r="B21" s="18" t="s">
        <v>100</v>
      </c>
      <c r="C21" s="9"/>
      <c r="D21" s="9"/>
      <c r="E21" s="9"/>
      <c r="F21" s="9"/>
      <c r="G21" s="10"/>
      <c r="H21" s="10"/>
      <c r="I21" s="10"/>
    </row>
    <row r="22" spans="1:9" ht="12.75">
      <c r="A22" s="8" t="s">
        <v>10</v>
      </c>
      <c r="B22" s="18" t="s">
        <v>101</v>
      </c>
      <c r="C22" s="9">
        <v>54.522066088754</v>
      </c>
      <c r="D22" s="9">
        <v>55.9721351833061</v>
      </c>
      <c r="E22" s="9">
        <v>33.1415953142983</v>
      </c>
      <c r="F22" s="9">
        <v>21.6170074549315</v>
      </c>
      <c r="G22" s="10"/>
      <c r="H22" s="10"/>
      <c r="I22" s="10"/>
    </row>
    <row r="23" spans="1:9" ht="12.75">
      <c r="A23" s="8" t="s">
        <v>48</v>
      </c>
      <c r="B23" s="18" t="s">
        <v>102</v>
      </c>
      <c r="C23" s="9">
        <v>266.397132347669</v>
      </c>
      <c r="D23" s="9">
        <v>228.578262106097</v>
      </c>
      <c r="E23" s="9">
        <v>156.743255877213</v>
      </c>
      <c r="F23" s="9">
        <v>108.724436536797</v>
      </c>
      <c r="G23" s="10"/>
      <c r="H23" s="10"/>
      <c r="I23" s="10"/>
    </row>
    <row r="24" spans="1:9" ht="12.75">
      <c r="A24" s="8" t="s">
        <v>49</v>
      </c>
      <c r="B24" s="18" t="s">
        <v>103</v>
      </c>
      <c r="C24" s="9">
        <v>161.081478980398</v>
      </c>
      <c r="D24" s="9">
        <v>107.153926460267</v>
      </c>
      <c r="E24" s="9">
        <v>144.063105045434</v>
      </c>
      <c r="F24" s="9">
        <v>129.931178810561</v>
      </c>
      <c r="G24" s="10"/>
      <c r="H24" s="10"/>
      <c r="I24" s="10"/>
    </row>
    <row r="25" spans="1:9" ht="12.75">
      <c r="A25" s="8" t="s">
        <v>11</v>
      </c>
      <c r="B25" s="18" t="s">
        <v>104</v>
      </c>
      <c r="C25" s="9"/>
      <c r="D25" s="9"/>
      <c r="E25" s="9"/>
      <c r="F25" s="9"/>
      <c r="G25" s="10"/>
      <c r="H25" s="10"/>
      <c r="I25" s="10"/>
    </row>
    <row r="26" spans="1:9" ht="12.75">
      <c r="A26" s="8" t="s">
        <v>50</v>
      </c>
      <c r="B26" s="18" t="s">
        <v>105</v>
      </c>
      <c r="C26" s="9"/>
      <c r="D26" s="9"/>
      <c r="E26" s="9"/>
      <c r="F26" s="9"/>
      <c r="G26" s="10"/>
      <c r="H26" s="10"/>
      <c r="I26" s="10"/>
    </row>
    <row r="27" spans="1:9" ht="12.75">
      <c r="A27" s="8" t="s">
        <v>51</v>
      </c>
      <c r="B27" s="19" t="s">
        <v>106</v>
      </c>
      <c r="C27" s="9">
        <v>114.390552517541</v>
      </c>
      <c r="D27" s="9">
        <v>109.056384196108</v>
      </c>
      <c r="E27" s="9">
        <v>64.4557704429667</v>
      </c>
      <c r="F27" s="9">
        <v>48.5278355623893</v>
      </c>
      <c r="G27" s="10"/>
      <c r="H27" s="10"/>
      <c r="I27" s="10"/>
    </row>
    <row r="28" spans="1:9" ht="12.75">
      <c r="A28" s="8" t="s">
        <v>52</v>
      </c>
      <c r="B28" s="18" t="s">
        <v>107</v>
      </c>
      <c r="C28" s="9"/>
      <c r="D28" s="9"/>
      <c r="E28" s="9"/>
      <c r="F28" s="9"/>
      <c r="G28" s="10"/>
      <c r="H28" s="10"/>
      <c r="I28" s="10"/>
    </row>
    <row r="29" spans="1:9" ht="12.75">
      <c r="A29" s="8" t="s">
        <v>53</v>
      </c>
      <c r="B29" s="18" t="s">
        <v>108</v>
      </c>
      <c r="C29" s="9"/>
      <c r="D29" s="9"/>
      <c r="E29" s="9"/>
      <c r="F29" s="9"/>
      <c r="G29" s="10"/>
      <c r="H29" s="10"/>
      <c r="I29" s="10"/>
    </row>
    <row r="30" spans="1:9" ht="12.75">
      <c r="A30" s="8" t="s">
        <v>54</v>
      </c>
      <c r="B30" s="18" t="s">
        <v>109</v>
      </c>
      <c r="C30" s="9">
        <v>26.0196911313562</v>
      </c>
      <c r="D30" s="9">
        <v>18.9461215376023</v>
      </c>
      <c r="E30" s="9">
        <v>32.6547655063756</v>
      </c>
      <c r="F30" s="9">
        <v>19.0459414130545</v>
      </c>
      <c r="G30" s="10"/>
      <c r="H30" s="10"/>
      <c r="I30" s="10"/>
    </row>
    <row r="31" spans="1:9" ht="12.75">
      <c r="A31" s="8" t="s">
        <v>55</v>
      </c>
      <c r="B31" s="18" t="s">
        <v>110</v>
      </c>
      <c r="C31" s="9"/>
      <c r="D31" s="9"/>
      <c r="E31" s="9"/>
      <c r="F31" s="9"/>
      <c r="G31" s="10"/>
      <c r="H31" s="10"/>
      <c r="I31" s="10"/>
    </row>
    <row r="32" spans="1:9" ht="12.75">
      <c r="A32" s="8" t="s">
        <v>12</v>
      </c>
      <c r="B32" s="18" t="s">
        <v>111</v>
      </c>
      <c r="C32" s="9">
        <v>107.007479601857</v>
      </c>
      <c r="D32" s="9">
        <v>104.653632029837</v>
      </c>
      <c r="E32" s="9">
        <v>65.0314304683691</v>
      </c>
      <c r="F32" s="9">
        <v>52.2972267149565</v>
      </c>
      <c r="G32" s="10"/>
      <c r="H32" s="10"/>
      <c r="I32" s="10"/>
    </row>
    <row r="33" spans="1:9" ht="12.75">
      <c r="A33" s="8" t="s">
        <v>13</v>
      </c>
      <c r="B33" s="18" t="s">
        <v>112</v>
      </c>
      <c r="C33" s="9">
        <v>18.737187957725</v>
      </c>
      <c r="D33" s="9">
        <v>19.2649443686221</v>
      </c>
      <c r="E33" s="9">
        <v>13.0287845759168</v>
      </c>
      <c r="F33" s="9">
        <v>13.1451708387614</v>
      </c>
      <c r="G33" s="10"/>
      <c r="H33" s="10"/>
      <c r="I33" s="10"/>
    </row>
    <row r="34" spans="1:9" ht="12.75">
      <c r="A34" s="8" t="s">
        <v>14</v>
      </c>
      <c r="B34" s="18" t="s">
        <v>113</v>
      </c>
      <c r="C34" s="9">
        <v>1.82343832087686</v>
      </c>
      <c r="D34" s="9">
        <v>1.46964650514585</v>
      </c>
      <c r="E34" s="9">
        <v>0.850098802869073</v>
      </c>
      <c r="F34" s="9">
        <v>0.624316516283975</v>
      </c>
      <c r="G34" s="10"/>
      <c r="H34" s="10"/>
      <c r="I34" s="10"/>
    </row>
    <row r="35" spans="1:9" ht="12.75">
      <c r="A35" s="8" t="s">
        <v>56</v>
      </c>
      <c r="B35" s="18" t="s">
        <v>114</v>
      </c>
      <c r="C35" s="9">
        <v>4.41192312425961</v>
      </c>
      <c r="D35" s="9">
        <v>4.05174159956503</v>
      </c>
      <c r="E35" s="9">
        <v>3.61312337585456</v>
      </c>
      <c r="F35" s="9">
        <v>3.11701972855705</v>
      </c>
      <c r="G35" s="10"/>
      <c r="H35" s="10"/>
      <c r="I35" s="10"/>
    </row>
    <row r="36" spans="1:9" ht="12.75">
      <c r="A36" s="8" t="s">
        <v>57</v>
      </c>
      <c r="B36" s="18" t="s">
        <v>115</v>
      </c>
      <c r="C36" s="9">
        <v>6.6001038222719</v>
      </c>
      <c r="D36" s="9">
        <v>5.77942208498101</v>
      </c>
      <c r="E36" s="9">
        <v>3.86024446015567</v>
      </c>
      <c r="F36" s="9">
        <v>3.25397794725452</v>
      </c>
      <c r="G36" s="10"/>
      <c r="H36" s="10"/>
      <c r="I36" s="10"/>
    </row>
    <row r="37" spans="1:9" ht="12.75">
      <c r="A37" s="8" t="s">
        <v>15</v>
      </c>
      <c r="B37" s="18" t="s">
        <v>116</v>
      </c>
      <c r="C37" s="9">
        <v>7.63789597176504</v>
      </c>
      <c r="D37" s="9">
        <v>6.80578067833372</v>
      </c>
      <c r="E37" s="9">
        <v>4.10088411568438</v>
      </c>
      <c r="F37" s="9">
        <v>3.39873214646976</v>
      </c>
      <c r="G37" s="10"/>
      <c r="H37" s="10"/>
      <c r="I37" s="10"/>
    </row>
    <row r="38" spans="1:9" ht="12.75">
      <c r="A38" s="8" t="s">
        <v>58</v>
      </c>
      <c r="B38" s="18" t="s">
        <v>117</v>
      </c>
      <c r="C38" s="9">
        <v>5.49155259484581</v>
      </c>
      <c r="D38" s="9">
        <v>5.07192886793112</v>
      </c>
      <c r="E38" s="9">
        <v>2.69825483501012</v>
      </c>
      <c r="F38" s="9">
        <v>1.81812471894598</v>
      </c>
      <c r="G38" s="10"/>
      <c r="H38" s="10"/>
      <c r="I38" s="10"/>
    </row>
    <row r="39" spans="1:9" ht="12.75">
      <c r="A39" s="8" t="s">
        <v>59</v>
      </c>
      <c r="B39" s="18" t="s">
        <v>118</v>
      </c>
      <c r="C39" s="9">
        <v>2.10071230567207</v>
      </c>
      <c r="D39" s="9">
        <v>1.77658057570783</v>
      </c>
      <c r="E39" s="9">
        <v>0.882866549512048</v>
      </c>
      <c r="F39" s="9">
        <v>0.617609324503432</v>
      </c>
      <c r="G39" s="10"/>
      <c r="H39" s="10"/>
      <c r="I39" s="10"/>
    </row>
    <row r="40" spans="1:9" ht="12.75">
      <c r="A40" s="8" t="s">
        <v>16</v>
      </c>
      <c r="B40" s="18" t="s">
        <v>119</v>
      </c>
      <c r="C40" s="9">
        <v>761.536899103615</v>
      </c>
      <c r="D40" s="9">
        <v>686.971734974685</v>
      </c>
      <c r="E40" s="9">
        <v>374.312298644744</v>
      </c>
      <c r="F40" s="9">
        <v>126.545129142442</v>
      </c>
      <c r="G40" s="10"/>
      <c r="H40" s="10"/>
      <c r="I40" s="10"/>
    </row>
    <row r="41" spans="1:9" ht="12.75">
      <c r="A41" s="8" t="s">
        <v>60</v>
      </c>
      <c r="B41" s="18" t="s">
        <v>120</v>
      </c>
      <c r="C41" s="9">
        <v>98.0771557657183</v>
      </c>
      <c r="D41" s="9">
        <v>81.7121422042679</v>
      </c>
      <c r="E41" s="9">
        <v>36.5527911037837</v>
      </c>
      <c r="F41" s="9">
        <v>28.4452246944288</v>
      </c>
      <c r="G41" s="10"/>
      <c r="H41" s="10"/>
      <c r="I41" s="10"/>
    </row>
    <row r="42" spans="1:9" ht="12.75">
      <c r="A42" s="8" t="s">
        <v>61</v>
      </c>
      <c r="B42" s="18" t="s">
        <v>121</v>
      </c>
      <c r="C42" s="9">
        <v>2208.39006797573</v>
      </c>
      <c r="D42" s="9">
        <v>2893.57977199987</v>
      </c>
      <c r="E42" s="9">
        <v>3809.17246963966</v>
      </c>
      <c r="F42" s="9">
        <v>5789.87485982688</v>
      </c>
      <c r="G42" s="10"/>
      <c r="H42" s="10"/>
      <c r="I42" s="10"/>
    </row>
    <row r="43" spans="1:9" ht="12.75">
      <c r="A43" s="8" t="s">
        <v>62</v>
      </c>
      <c r="B43" s="18" t="s">
        <v>122</v>
      </c>
      <c r="C43" s="9"/>
      <c r="D43" s="9"/>
      <c r="E43" s="9"/>
      <c r="F43" s="9"/>
      <c r="G43" s="10"/>
      <c r="H43" s="10"/>
      <c r="I43" s="10"/>
    </row>
    <row r="44" spans="1:9" ht="12.75">
      <c r="A44" s="8" t="s">
        <v>63</v>
      </c>
      <c r="B44" s="18" t="s">
        <v>123</v>
      </c>
      <c r="C44" s="9"/>
      <c r="D44" s="9"/>
      <c r="E44" s="9"/>
      <c r="F44" s="9"/>
      <c r="G44" s="10"/>
      <c r="H44" s="10"/>
      <c r="I44" s="10"/>
    </row>
    <row r="45" spans="1:9" ht="12.75">
      <c r="A45" s="8" t="s">
        <v>64</v>
      </c>
      <c r="B45" s="18" t="s">
        <v>124</v>
      </c>
      <c r="C45" s="9">
        <v>135.462777447812</v>
      </c>
      <c r="D45" s="9">
        <v>93.6189243631728</v>
      </c>
      <c r="E45" s="9">
        <v>45.4531037994511</v>
      </c>
      <c r="F45" s="9">
        <v>21.689088216265</v>
      </c>
      <c r="G45" s="10"/>
      <c r="H45" s="10"/>
      <c r="I45" s="10"/>
    </row>
    <row r="46" spans="1:9" ht="12.75">
      <c r="A46" s="8" t="s">
        <v>17</v>
      </c>
      <c r="B46" s="18" t="s">
        <v>125</v>
      </c>
      <c r="C46" s="9">
        <v>2963.98226258682</v>
      </c>
      <c r="D46" s="9">
        <v>2255.17880862933</v>
      </c>
      <c r="E46" s="9">
        <v>1165.51823436278</v>
      </c>
      <c r="F46" s="9">
        <v>789.023722154099</v>
      </c>
      <c r="G46" s="10"/>
      <c r="H46" s="10"/>
      <c r="I46" s="10"/>
    </row>
    <row r="47" spans="1:9" ht="12.75">
      <c r="A47" s="8" t="s">
        <v>18</v>
      </c>
      <c r="B47" s="18" t="s">
        <v>126</v>
      </c>
      <c r="C47" s="9">
        <v>1138.33689501327</v>
      </c>
      <c r="D47" s="9">
        <v>1064.62126112841</v>
      </c>
      <c r="E47" s="9">
        <v>559.333869333453</v>
      </c>
      <c r="F47" s="9">
        <v>291.098921361992</v>
      </c>
      <c r="G47" s="10"/>
      <c r="H47" s="10"/>
      <c r="I47" s="10"/>
    </row>
    <row r="48" spans="1:9" ht="12.75">
      <c r="A48" s="8" t="s">
        <v>19</v>
      </c>
      <c r="B48" s="18" t="s">
        <v>127</v>
      </c>
      <c r="C48" s="9">
        <v>1164.92597560496</v>
      </c>
      <c r="D48" s="9">
        <v>1131.8394030854</v>
      </c>
      <c r="E48" s="9">
        <v>594.979941937523</v>
      </c>
      <c r="F48" s="9">
        <v>347.69578161935</v>
      </c>
      <c r="G48" s="10"/>
      <c r="H48" s="10"/>
      <c r="I48" s="10"/>
    </row>
    <row r="49" spans="1:9" ht="12.75">
      <c r="A49" s="8" t="s">
        <v>20</v>
      </c>
      <c r="B49" s="18" t="s">
        <v>128</v>
      </c>
      <c r="C49" s="9">
        <v>574.582332410384</v>
      </c>
      <c r="D49" s="9">
        <v>562.250588483524</v>
      </c>
      <c r="E49" s="9">
        <v>298.493309496114</v>
      </c>
      <c r="F49" s="9">
        <v>179.259385209285</v>
      </c>
      <c r="G49" s="10"/>
      <c r="H49" s="10"/>
      <c r="I49" s="10"/>
    </row>
    <row r="50" spans="1:9" ht="12.75">
      <c r="A50" s="8" t="s">
        <v>65</v>
      </c>
      <c r="B50" s="18" t="s">
        <v>129</v>
      </c>
      <c r="C50" s="9">
        <v>155.355608862968</v>
      </c>
      <c r="D50" s="9">
        <v>145.716463521768</v>
      </c>
      <c r="E50" s="9">
        <v>79.8368142358119</v>
      </c>
      <c r="F50" s="9">
        <v>48.9850492175352</v>
      </c>
      <c r="G50" s="10"/>
      <c r="H50" s="10"/>
      <c r="I50" s="10"/>
    </row>
    <row r="51" spans="1:9" ht="12.75">
      <c r="A51" s="8" t="s">
        <v>66</v>
      </c>
      <c r="B51" s="18" t="s">
        <v>130</v>
      </c>
      <c r="C51" s="9"/>
      <c r="D51" s="9"/>
      <c r="E51" s="9"/>
      <c r="F51" s="9"/>
      <c r="G51" s="10"/>
      <c r="H51" s="10"/>
      <c r="I51" s="10"/>
    </row>
    <row r="52" spans="1:9" ht="12.75">
      <c r="A52" s="8" t="s">
        <v>67</v>
      </c>
      <c r="B52" s="18" t="s">
        <v>131</v>
      </c>
      <c r="C52" s="9">
        <v>11629.2910327919</v>
      </c>
      <c r="D52" s="9">
        <v>10710.7049675866</v>
      </c>
      <c r="E52" s="9">
        <v>6205.3538109625</v>
      </c>
      <c r="F52" s="9">
        <v>3192.72747340817</v>
      </c>
      <c r="G52" s="10"/>
      <c r="H52" s="10"/>
      <c r="I52" s="10"/>
    </row>
    <row r="53" spans="1:9" ht="12.75">
      <c r="A53" s="8" t="s">
        <v>68</v>
      </c>
      <c r="B53" s="18" t="s">
        <v>132</v>
      </c>
      <c r="C53" s="9"/>
      <c r="D53" s="9"/>
      <c r="E53" s="9"/>
      <c r="F53" s="9"/>
      <c r="G53" s="10"/>
      <c r="H53" s="10"/>
      <c r="I53" s="10"/>
    </row>
    <row r="54" spans="1:9" ht="12.75">
      <c r="A54" s="8" t="s">
        <v>21</v>
      </c>
      <c r="B54" s="18" t="s">
        <v>133</v>
      </c>
      <c r="C54" s="9">
        <v>166.798866656714</v>
      </c>
      <c r="D54" s="9">
        <v>246.375685016676</v>
      </c>
      <c r="E54" s="9">
        <v>198.8653817716</v>
      </c>
      <c r="F54" s="9">
        <v>243.726044721815</v>
      </c>
      <c r="G54" s="10"/>
      <c r="H54" s="10"/>
      <c r="I54" s="10"/>
    </row>
    <row r="55" spans="1:9" ht="12.75">
      <c r="A55" s="8" t="s">
        <v>69</v>
      </c>
      <c r="B55" s="18" t="s">
        <v>134</v>
      </c>
      <c r="C55" s="9">
        <v>799.16701904482</v>
      </c>
      <c r="D55" s="9">
        <v>866.531036650109</v>
      </c>
      <c r="E55" s="9">
        <v>771.139025501025</v>
      </c>
      <c r="F55" s="9">
        <v>615.727129524504</v>
      </c>
      <c r="G55" s="10"/>
      <c r="H55" s="10"/>
      <c r="I55" s="10"/>
    </row>
    <row r="56" spans="1:9" ht="12.75">
      <c r="A56" s="8" t="s">
        <v>70</v>
      </c>
      <c r="B56" s="18" t="s">
        <v>135</v>
      </c>
      <c r="C56" s="9">
        <v>112.356506902365</v>
      </c>
      <c r="D56" s="9">
        <v>114.489065966876</v>
      </c>
      <c r="E56" s="9">
        <v>63.0471589652997</v>
      </c>
      <c r="F56" s="9">
        <v>36.1853290799451</v>
      </c>
      <c r="G56" s="10"/>
      <c r="H56" s="10"/>
      <c r="I56" s="10"/>
    </row>
    <row r="57" spans="1:9" ht="12.75">
      <c r="A57" s="8" t="s">
        <v>22</v>
      </c>
      <c r="B57" s="18" t="s">
        <v>136</v>
      </c>
      <c r="C57" s="9">
        <v>417.496313681933</v>
      </c>
      <c r="D57" s="9">
        <v>331.342344135928</v>
      </c>
      <c r="E57" s="9">
        <v>196.308562921745</v>
      </c>
      <c r="F57" s="9">
        <v>117.504293319657</v>
      </c>
      <c r="G57" s="10"/>
      <c r="H57" s="10"/>
      <c r="I57" s="10"/>
    </row>
    <row r="58" spans="1:9" ht="12.75">
      <c r="A58" s="8" t="s">
        <v>23</v>
      </c>
      <c r="B58" s="18" t="s">
        <v>137</v>
      </c>
      <c r="C58" s="9">
        <v>40.7316435216747</v>
      </c>
      <c r="D58" s="9">
        <v>56.9138809776217</v>
      </c>
      <c r="E58" s="9">
        <v>28.4686696209444</v>
      </c>
      <c r="F58" s="9">
        <v>20.9117135562222</v>
      </c>
      <c r="G58" s="10"/>
      <c r="H58" s="10"/>
      <c r="I58" s="10"/>
    </row>
    <row r="59" spans="1:9" ht="12.75">
      <c r="A59" s="8" t="s">
        <v>24</v>
      </c>
      <c r="B59" s="18" t="s">
        <v>138</v>
      </c>
      <c r="C59" s="9">
        <v>8.32403336075206</v>
      </c>
      <c r="D59" s="9">
        <v>7.97575634150335</v>
      </c>
      <c r="E59" s="9">
        <v>4.56660133482058</v>
      </c>
      <c r="F59" s="9">
        <v>3.14809392742346</v>
      </c>
      <c r="G59" s="10"/>
      <c r="H59" s="10"/>
      <c r="I59" s="10"/>
    </row>
    <row r="60" spans="1:9" ht="12.75">
      <c r="A60" s="8" t="s">
        <v>71</v>
      </c>
      <c r="B60" s="18" t="s">
        <v>139</v>
      </c>
      <c r="C60" s="9">
        <v>13.5303680722866</v>
      </c>
      <c r="D60" s="9">
        <v>17.7888299321873</v>
      </c>
      <c r="E60" s="9">
        <v>8.82364513422998</v>
      </c>
      <c r="F60" s="9">
        <v>5.47101625114966</v>
      </c>
      <c r="G60" s="10"/>
      <c r="H60" s="10"/>
      <c r="I60" s="10"/>
    </row>
    <row r="61" spans="1:9" ht="12.75">
      <c r="A61" s="8" t="s">
        <v>72</v>
      </c>
      <c r="B61" s="18" t="s">
        <v>140</v>
      </c>
      <c r="C61" s="9">
        <v>120.79846717255</v>
      </c>
      <c r="D61" s="9">
        <v>76.2039440026953</v>
      </c>
      <c r="E61" s="9">
        <v>35.5105646165302</v>
      </c>
      <c r="F61" s="9">
        <v>24.143145644366</v>
      </c>
      <c r="G61" s="10"/>
      <c r="H61" s="10"/>
      <c r="I61" s="10"/>
    </row>
    <row r="62" spans="1:9" ht="12.75">
      <c r="A62" s="8" t="s">
        <v>25</v>
      </c>
      <c r="B62" s="18" t="s">
        <v>141</v>
      </c>
      <c r="C62" s="9">
        <v>3430.01343635908</v>
      </c>
      <c r="D62" s="9">
        <v>2095.85366240779</v>
      </c>
      <c r="E62" s="9">
        <v>871.339943700797</v>
      </c>
      <c r="F62" s="9">
        <v>592.893732984969</v>
      </c>
      <c r="G62" s="10"/>
      <c r="H62" s="10"/>
      <c r="I62" s="10"/>
    </row>
    <row r="63" spans="1:9" ht="12.75">
      <c r="A63" s="8" t="s">
        <v>26</v>
      </c>
      <c r="B63" s="18" t="s">
        <v>142</v>
      </c>
      <c r="C63" s="9">
        <v>37.6921213555003</v>
      </c>
      <c r="D63" s="9">
        <v>33.7015804428936</v>
      </c>
      <c r="E63" s="9">
        <v>13.4497668362961</v>
      </c>
      <c r="F63" s="9">
        <v>8.34437675783358</v>
      </c>
      <c r="G63" s="10"/>
      <c r="H63" s="10"/>
      <c r="I63" s="10"/>
    </row>
    <row r="64" spans="1:9" ht="12.75">
      <c r="A64" s="8" t="s">
        <v>27</v>
      </c>
      <c r="B64" s="18" t="s">
        <v>143</v>
      </c>
      <c r="C64" s="9">
        <v>7.88584577093317</v>
      </c>
      <c r="D64" s="9">
        <v>6.33002680354067</v>
      </c>
      <c r="E64" s="9">
        <v>3.2257692536402</v>
      </c>
      <c r="F64" s="9">
        <v>2.04922809454729</v>
      </c>
      <c r="G64" s="10"/>
      <c r="H64" s="10"/>
      <c r="I64" s="10"/>
    </row>
    <row r="65" spans="1:9" ht="12.75">
      <c r="A65" s="8" t="s">
        <v>73</v>
      </c>
      <c r="B65" s="18" t="s">
        <v>144</v>
      </c>
      <c r="C65" s="9">
        <v>818.070529096886</v>
      </c>
      <c r="D65" s="9">
        <v>686.2461506775</v>
      </c>
      <c r="E65" s="9">
        <v>343.963131869352</v>
      </c>
      <c r="F65" s="9">
        <v>247.754279242278</v>
      </c>
      <c r="G65" s="10"/>
      <c r="H65" s="10"/>
      <c r="I65" s="10"/>
    </row>
    <row r="66" spans="1:9" ht="12.75">
      <c r="A66" s="8" t="s">
        <v>74</v>
      </c>
      <c r="B66" s="18" t="s">
        <v>145</v>
      </c>
      <c r="C66" s="9">
        <v>159.807716019885</v>
      </c>
      <c r="D66" s="9">
        <v>133.9922707244</v>
      </c>
      <c r="E66" s="9">
        <v>79.8672413870384</v>
      </c>
      <c r="F66" s="9">
        <v>56.3873218658812</v>
      </c>
      <c r="G66" s="10"/>
      <c r="H66" s="10"/>
      <c r="I66" s="10"/>
    </row>
    <row r="67" spans="1:9" ht="12.75">
      <c r="A67" s="8" t="s">
        <v>75</v>
      </c>
      <c r="B67" s="18" t="s">
        <v>146</v>
      </c>
      <c r="C67" s="9">
        <v>128.185979641595</v>
      </c>
      <c r="D67" s="9">
        <v>119.610935330869</v>
      </c>
      <c r="E67" s="9">
        <v>70.6257695859203</v>
      </c>
      <c r="F67" s="9">
        <v>44.2219764562877</v>
      </c>
      <c r="G67" s="10"/>
      <c r="H67" s="10"/>
      <c r="I67" s="10"/>
    </row>
    <row r="68" spans="1:9" ht="12.75">
      <c r="A68" s="8" t="s">
        <v>28</v>
      </c>
      <c r="B68" s="18" t="s">
        <v>147</v>
      </c>
      <c r="C68" s="9">
        <v>111.860619726865</v>
      </c>
      <c r="D68" s="9">
        <v>102.884327142125</v>
      </c>
      <c r="E68" s="9">
        <v>61.9012868573452</v>
      </c>
      <c r="F68" s="9">
        <v>43.0897040282922</v>
      </c>
      <c r="G68" s="10"/>
      <c r="H68" s="10"/>
      <c r="I68" s="10"/>
    </row>
    <row r="69" spans="1:9" ht="12.75">
      <c r="A69" s="8" t="s">
        <v>76</v>
      </c>
      <c r="B69" s="18" t="s">
        <v>148</v>
      </c>
      <c r="C69" s="9">
        <v>0</v>
      </c>
      <c r="D69" s="9">
        <v>0</v>
      </c>
      <c r="E69" s="9">
        <v>0</v>
      </c>
      <c r="F69" s="9">
        <v>10.5798230012172</v>
      </c>
      <c r="G69" s="10"/>
      <c r="H69" s="10"/>
      <c r="I69" s="10"/>
    </row>
    <row r="70" spans="1:9" ht="12.75">
      <c r="A70" s="8" t="s">
        <v>77</v>
      </c>
      <c r="B70" s="18" t="s">
        <v>149</v>
      </c>
      <c r="C70" s="9">
        <v>30.6038805704821</v>
      </c>
      <c r="D70" s="9">
        <v>28.6141066781127</v>
      </c>
      <c r="E70" s="9">
        <v>15.8564839263145</v>
      </c>
      <c r="F70" s="9">
        <v>11.1533308428859</v>
      </c>
      <c r="G70" s="10"/>
      <c r="H70" s="10"/>
      <c r="I70" s="10"/>
    </row>
    <row r="71" spans="1:9" ht="12.75">
      <c r="A71" s="8" t="s">
        <v>78</v>
      </c>
      <c r="B71" s="18" t="s">
        <v>150</v>
      </c>
      <c r="C71" s="9">
        <v>39.2524689942193</v>
      </c>
      <c r="D71" s="9">
        <v>41.1308039593267</v>
      </c>
      <c r="E71" s="9">
        <v>22.9611049324542</v>
      </c>
      <c r="F71" s="9">
        <v>16.1558342625124</v>
      </c>
      <c r="G71" s="10"/>
      <c r="H71" s="10"/>
      <c r="I71" s="10"/>
    </row>
    <row r="72" spans="1:9" ht="12.75">
      <c r="A72" s="8" t="s">
        <v>29</v>
      </c>
      <c r="B72" s="18" t="s">
        <v>151</v>
      </c>
      <c r="C72" s="9">
        <v>53.5805436364536</v>
      </c>
      <c r="D72" s="9">
        <v>49.43414927688</v>
      </c>
      <c r="E72" s="9">
        <v>26.6451017370959</v>
      </c>
      <c r="F72" s="9">
        <v>18.1599554912759</v>
      </c>
      <c r="G72" s="10"/>
      <c r="H72" s="10"/>
      <c r="I72" s="10"/>
    </row>
    <row r="73" spans="1:6" ht="12.75">
      <c r="A73" s="13"/>
      <c r="C73" s="13"/>
      <c r="D73" s="13"/>
      <c r="E73" s="13"/>
      <c r="F73" s="13"/>
    </row>
    <row r="74" spans="1:6" ht="12.75">
      <c r="A74" s="14" t="s">
        <v>31</v>
      </c>
      <c r="B74" s="21"/>
      <c r="C74" s="15">
        <v>117436.3768523093</v>
      </c>
      <c r="D74" s="15">
        <v>104503.78894923274</v>
      </c>
      <c r="E74" s="15">
        <v>65478.96263342076</v>
      </c>
      <c r="F74" s="15">
        <v>43789.96678547746</v>
      </c>
    </row>
    <row r="75" spans="1:6" ht="12.75">
      <c r="A75" s="14"/>
      <c r="B75" s="21"/>
      <c r="C75" s="15"/>
      <c r="D75" s="15"/>
      <c r="E75" s="15"/>
      <c r="F75" s="15"/>
    </row>
    <row r="76" spans="1:6" ht="12.75">
      <c r="A76" s="13"/>
      <c r="C76" s="13"/>
      <c r="D76" s="13"/>
      <c r="E76" s="13"/>
      <c r="F76" s="13"/>
    </row>
  </sheetData>
  <sheetProtection/>
  <mergeCells count="1">
    <mergeCell ref="A1:F1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2" horizontalDpi="600" verticalDpi="600" orientation="landscape" paperSize="9" scale="68" r:id="rId1"/>
  <headerFooter alignWithMargins="0">
    <oddFooter>&amp;L&amp;8CITEPA SEPTEMBRE 2011&amp;R&amp;8MATRICES NAMEA AIR 2011\&amp;A</oddFooter>
  </headerFooter>
  <rowBreaks count="1" manualBreakCount="1">
    <brk id="3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">
      <selection activeCell="K47" sqref="K47"/>
    </sheetView>
  </sheetViews>
  <sheetFormatPr defaultColWidth="9.140625" defaultRowHeight="14.25" customHeight="1"/>
  <cols>
    <col min="1" max="1" width="14.140625" style="11" bestFit="1" customWidth="1"/>
    <col min="2" max="2" width="14.140625" style="20" customWidth="1"/>
    <col min="3" max="6" width="15.7109375" style="11" customWidth="1"/>
    <col min="7" max="16384" width="9.140625" style="11" customWidth="1"/>
  </cols>
  <sheetData>
    <row r="1" spans="1:9" s="2" customFormat="1" ht="34.5" customHeight="1">
      <c r="A1" s="23" t="s">
        <v>83</v>
      </c>
      <c r="B1" s="23"/>
      <c r="C1" s="23"/>
      <c r="D1" s="23"/>
      <c r="E1" s="23"/>
      <c r="F1" s="23"/>
      <c r="G1" s="1"/>
      <c r="H1" s="1"/>
      <c r="I1" s="1"/>
    </row>
    <row r="2" spans="1:6" s="2" customFormat="1" ht="14.25" customHeight="1">
      <c r="A2" s="3"/>
      <c r="B2" s="3"/>
      <c r="C2" s="3"/>
      <c r="D2" s="3"/>
      <c r="E2" s="3"/>
      <c r="F2" s="3"/>
    </row>
    <row r="3" spans="1:9" s="7" customFormat="1" ht="14.25" customHeight="1">
      <c r="A3" s="4" t="s">
        <v>0</v>
      </c>
      <c r="B3" s="17"/>
      <c r="C3" s="5" t="s">
        <v>79</v>
      </c>
      <c r="D3" s="5" t="s">
        <v>80</v>
      </c>
      <c r="E3" s="5" t="s">
        <v>81</v>
      </c>
      <c r="F3" s="5" t="s">
        <v>82</v>
      </c>
      <c r="G3" s="6"/>
      <c r="H3" s="6"/>
      <c r="I3" s="6"/>
    </row>
    <row r="4" spans="1:9" ht="14.25" customHeight="1">
      <c r="A4" s="8" t="s">
        <v>40</v>
      </c>
      <c r="B4" s="18" t="str">
        <f>VLOOKUP(A4,'[3]CH4'!$C$6:$D$75,2,FALSE)</f>
        <v>Ménages - Autres que transport</v>
      </c>
      <c r="C4" s="9">
        <v>162.234770341907</v>
      </c>
      <c r="D4" s="9">
        <v>208.055599211702</v>
      </c>
      <c r="E4" s="9">
        <v>212.632367343075</v>
      </c>
      <c r="F4" s="9">
        <v>197.98624855022</v>
      </c>
      <c r="G4" s="10"/>
      <c r="H4" s="10"/>
      <c r="I4" s="10"/>
    </row>
    <row r="5" spans="1:9" ht="14.25" customHeight="1">
      <c r="A5" s="8" t="s">
        <v>41</v>
      </c>
      <c r="B5" s="18" t="str">
        <f>VLOOKUP(A5,'[3]CH4'!$C$6:$D$75,2,FALSE)</f>
        <v>Ménages - Transport</v>
      </c>
      <c r="C5" s="9">
        <v>1473.13081034724</v>
      </c>
      <c r="D5" s="9">
        <v>1760.14561096962</v>
      </c>
      <c r="E5" s="9">
        <v>1873.08662511636</v>
      </c>
      <c r="F5" s="9">
        <v>2126.93828144392</v>
      </c>
      <c r="G5" s="10"/>
      <c r="H5" s="10"/>
      <c r="I5" s="10"/>
    </row>
    <row r="6" spans="1:9" ht="14.25" customHeight="1">
      <c r="A6" s="16" t="s">
        <v>85</v>
      </c>
      <c r="B6" s="18"/>
      <c r="C6" s="9"/>
      <c r="D6" s="9"/>
      <c r="E6" s="9"/>
      <c r="F6" s="9"/>
      <c r="G6" s="10"/>
      <c r="H6" s="10"/>
      <c r="I6" s="10"/>
    </row>
    <row r="7" spans="1:9" ht="14.25" customHeight="1">
      <c r="A7" s="8" t="s">
        <v>1</v>
      </c>
      <c r="B7" s="18" t="s">
        <v>86</v>
      </c>
      <c r="C7" s="9">
        <v>62.0059775587947</v>
      </c>
      <c r="D7" s="9">
        <v>69.8269808497626</v>
      </c>
      <c r="E7" s="9">
        <v>82.4430144535582</v>
      </c>
      <c r="F7" s="9">
        <v>79.6761017264433</v>
      </c>
      <c r="G7" s="10"/>
      <c r="H7" s="10"/>
      <c r="I7" s="10"/>
    </row>
    <row r="8" spans="1:9" ht="14.25" customHeight="1">
      <c r="A8" s="8" t="s">
        <v>2</v>
      </c>
      <c r="B8" s="18" t="s">
        <v>87</v>
      </c>
      <c r="C8" s="9">
        <v>0.114765146320156</v>
      </c>
      <c r="D8" s="9">
        <v>0.0508803840316132</v>
      </c>
      <c r="E8" s="9">
        <v>0.0410033736838789</v>
      </c>
      <c r="F8" s="9">
        <v>0.0431346207559479</v>
      </c>
      <c r="G8" s="12"/>
      <c r="H8" s="10"/>
      <c r="I8" s="10"/>
    </row>
    <row r="9" spans="1:9" ht="14.25" customHeight="1">
      <c r="A9" s="8" t="s">
        <v>3</v>
      </c>
      <c r="B9" s="18" t="s">
        <v>88</v>
      </c>
      <c r="C9" s="9">
        <v>61.8353387789131</v>
      </c>
      <c r="D9" s="9">
        <v>80.3880923454889</v>
      </c>
      <c r="E9" s="9">
        <v>93.9527664385921</v>
      </c>
      <c r="F9" s="9">
        <v>68.6569637017607</v>
      </c>
      <c r="G9" s="10"/>
      <c r="H9" s="10"/>
      <c r="I9" s="10"/>
    </row>
    <row r="10" spans="1:9" ht="14.25" customHeight="1">
      <c r="A10" s="8" t="s">
        <v>42</v>
      </c>
      <c r="B10" s="18" t="s">
        <v>89</v>
      </c>
      <c r="C10" s="9">
        <v>0.108751821653249</v>
      </c>
      <c r="D10" s="9">
        <v>0.108876377155888</v>
      </c>
      <c r="E10" s="9">
        <v>0.138180402214545</v>
      </c>
      <c r="F10" s="9">
        <v>0.160192088698669</v>
      </c>
      <c r="G10" s="10"/>
      <c r="H10" s="10"/>
      <c r="I10" s="10"/>
    </row>
    <row r="11" spans="1:9" ht="14.25" customHeight="1">
      <c r="A11" s="8" t="s">
        <v>43</v>
      </c>
      <c r="B11" s="18" t="s">
        <v>90</v>
      </c>
      <c r="C11" s="9">
        <v>0.03959782870019</v>
      </c>
      <c r="D11" s="9">
        <v>0.0567663018302152</v>
      </c>
      <c r="E11" s="9">
        <v>0.0603163964571166</v>
      </c>
      <c r="F11" s="9">
        <v>0.0711506478769749</v>
      </c>
      <c r="G11" s="10"/>
      <c r="H11" s="10"/>
      <c r="I11" s="10"/>
    </row>
    <row r="12" spans="1:9" ht="14.25" customHeight="1">
      <c r="A12" s="8" t="s">
        <v>44</v>
      </c>
      <c r="B12" s="18" t="s">
        <v>91</v>
      </c>
      <c r="C12" s="9">
        <v>5.20607865485302</v>
      </c>
      <c r="D12" s="9">
        <v>7.19036978000952</v>
      </c>
      <c r="E12" s="9">
        <v>6.32013861095519</v>
      </c>
      <c r="F12" s="9">
        <v>9.86659311901996</v>
      </c>
      <c r="G12" s="10"/>
      <c r="H12" s="10"/>
      <c r="I12" s="10"/>
    </row>
    <row r="13" spans="1:9" ht="14.25" customHeight="1">
      <c r="A13" s="8" t="s">
        <v>45</v>
      </c>
      <c r="B13" s="18" t="s">
        <v>92</v>
      </c>
      <c r="C13" s="9">
        <v>5.01635876401535</v>
      </c>
      <c r="D13" s="9">
        <v>7.20208869687115</v>
      </c>
      <c r="E13" s="9">
        <v>6.50375919534264</v>
      </c>
      <c r="F13" s="9">
        <v>9.89198441623138</v>
      </c>
      <c r="G13" s="10"/>
      <c r="H13" s="10"/>
      <c r="I13" s="10"/>
    </row>
    <row r="14" spans="1:9" ht="14.25" customHeight="1">
      <c r="A14" s="8" t="s">
        <v>46</v>
      </c>
      <c r="B14" s="18" t="s">
        <v>93</v>
      </c>
      <c r="C14" s="9">
        <v>10.0113964572843</v>
      </c>
      <c r="D14" s="9">
        <v>15.5262630203683</v>
      </c>
      <c r="E14" s="9">
        <v>14.3178656372164</v>
      </c>
      <c r="F14" s="9">
        <v>22.8260402336794</v>
      </c>
      <c r="G14" s="10"/>
      <c r="H14" s="10"/>
      <c r="I14" s="10"/>
    </row>
    <row r="15" spans="1:9" ht="14.25" customHeight="1">
      <c r="A15" s="8" t="s">
        <v>47</v>
      </c>
      <c r="B15" s="18" t="s">
        <v>94</v>
      </c>
      <c r="C15" s="9">
        <v>119.973288032485</v>
      </c>
      <c r="D15" s="9">
        <v>120.232458473167</v>
      </c>
      <c r="E15" s="9">
        <v>123.112272411405</v>
      </c>
      <c r="F15" s="9">
        <v>125.410568628016</v>
      </c>
      <c r="G15" s="10"/>
      <c r="H15" s="10"/>
      <c r="I15" s="10"/>
    </row>
    <row r="16" spans="1:9" ht="14.25" customHeight="1">
      <c r="A16" s="8" t="s">
        <v>4</v>
      </c>
      <c r="B16" s="18" t="s">
        <v>95</v>
      </c>
      <c r="C16" s="9"/>
      <c r="D16" s="9"/>
      <c r="E16" s="9"/>
      <c r="F16" s="9"/>
      <c r="G16" s="10"/>
      <c r="H16" s="10"/>
      <c r="I16" s="10"/>
    </row>
    <row r="17" spans="1:9" ht="14.25" customHeight="1">
      <c r="A17" s="8" t="s">
        <v>5</v>
      </c>
      <c r="B17" s="18" t="s">
        <v>96</v>
      </c>
      <c r="C17" s="9">
        <v>1.58235105799503</v>
      </c>
      <c r="D17" s="9">
        <v>1.25033760342213</v>
      </c>
      <c r="E17" s="9">
        <v>1.09684999012994</v>
      </c>
      <c r="F17" s="9">
        <v>1.69735251536254</v>
      </c>
      <c r="G17" s="10"/>
      <c r="H17" s="10"/>
      <c r="I17" s="10"/>
    </row>
    <row r="18" spans="1:9" ht="14.25" customHeight="1">
      <c r="A18" s="8" t="s">
        <v>6</v>
      </c>
      <c r="B18" s="18" t="s">
        <v>97</v>
      </c>
      <c r="C18" s="9">
        <v>0.208457177736925</v>
      </c>
      <c r="D18" s="9">
        <v>0.301390381399203</v>
      </c>
      <c r="E18" s="9">
        <v>0.113406612730678</v>
      </c>
      <c r="F18" s="9">
        <v>0.175130716270091</v>
      </c>
      <c r="G18" s="10"/>
      <c r="H18" s="10"/>
      <c r="I18" s="10"/>
    </row>
    <row r="19" spans="1:9" ht="14.25" customHeight="1">
      <c r="A19" s="8" t="s">
        <v>7</v>
      </c>
      <c r="B19" s="18" t="s">
        <v>98</v>
      </c>
      <c r="C19" s="9">
        <v>0.156511363707085</v>
      </c>
      <c r="D19" s="9">
        <v>0.161406641654699</v>
      </c>
      <c r="E19" s="9">
        <v>0.084175250669553</v>
      </c>
      <c r="F19" s="9">
        <v>0.13983537504481</v>
      </c>
      <c r="G19" s="10"/>
      <c r="H19" s="10"/>
      <c r="I19" s="10"/>
    </row>
    <row r="20" spans="1:9" ht="14.25" customHeight="1">
      <c r="A20" s="8" t="s">
        <v>8</v>
      </c>
      <c r="B20" s="18" t="s">
        <v>99</v>
      </c>
      <c r="C20" s="9">
        <v>3.29335981751052</v>
      </c>
      <c r="D20" s="9">
        <v>6.09563957859029</v>
      </c>
      <c r="E20" s="9">
        <v>7.55136872699114</v>
      </c>
      <c r="F20" s="9">
        <v>9.21352490930253</v>
      </c>
      <c r="G20" s="10"/>
      <c r="H20" s="10"/>
      <c r="I20" s="10"/>
    </row>
    <row r="21" spans="1:9" ht="14.25" customHeight="1">
      <c r="A21" s="8" t="s">
        <v>9</v>
      </c>
      <c r="B21" s="18" t="s">
        <v>100</v>
      </c>
      <c r="C21" s="9"/>
      <c r="D21" s="9"/>
      <c r="E21" s="9"/>
      <c r="F21" s="9"/>
      <c r="G21" s="10"/>
      <c r="H21" s="10"/>
      <c r="I21" s="10"/>
    </row>
    <row r="22" spans="1:9" ht="14.25" customHeight="1">
      <c r="A22" s="8" t="s">
        <v>10</v>
      </c>
      <c r="B22" s="18" t="s">
        <v>101</v>
      </c>
      <c r="C22" s="9">
        <v>3.15337558396621</v>
      </c>
      <c r="D22" s="9">
        <v>5.38127066052089</v>
      </c>
      <c r="E22" s="9">
        <v>3.64760434842856</v>
      </c>
      <c r="F22" s="9">
        <v>4.86725412117286</v>
      </c>
      <c r="G22" s="10"/>
      <c r="H22" s="10"/>
      <c r="I22" s="10"/>
    </row>
    <row r="23" spans="1:9" ht="14.25" customHeight="1">
      <c r="A23" s="8" t="s">
        <v>48</v>
      </c>
      <c r="B23" s="18" t="s">
        <v>102</v>
      </c>
      <c r="C23" s="9">
        <v>109.126430595582</v>
      </c>
      <c r="D23" s="9">
        <v>99.1708792413646</v>
      </c>
      <c r="E23" s="9">
        <v>151.139222857046</v>
      </c>
      <c r="F23" s="9">
        <v>160.819704295053</v>
      </c>
      <c r="G23" s="10"/>
      <c r="H23" s="10"/>
      <c r="I23" s="10"/>
    </row>
    <row r="24" spans="1:9" ht="14.25" customHeight="1">
      <c r="A24" s="8" t="s">
        <v>49</v>
      </c>
      <c r="B24" s="18" t="s">
        <v>103</v>
      </c>
      <c r="C24" s="9">
        <v>59.8562941773059</v>
      </c>
      <c r="D24" s="9">
        <v>55.169714719665</v>
      </c>
      <c r="E24" s="9">
        <v>84.2628494065636</v>
      </c>
      <c r="F24" s="9">
        <v>80.0777201172591</v>
      </c>
      <c r="G24" s="10"/>
      <c r="H24" s="10"/>
      <c r="I24" s="10"/>
    </row>
    <row r="25" spans="1:9" ht="14.25" customHeight="1">
      <c r="A25" s="8" t="s">
        <v>11</v>
      </c>
      <c r="B25" s="18" t="s">
        <v>104</v>
      </c>
      <c r="C25" s="9"/>
      <c r="D25" s="9"/>
      <c r="E25" s="9"/>
      <c r="F25" s="9"/>
      <c r="G25" s="10"/>
      <c r="H25" s="10"/>
      <c r="I25" s="10"/>
    </row>
    <row r="26" spans="1:9" ht="14.25" customHeight="1">
      <c r="A26" s="8" t="s">
        <v>50</v>
      </c>
      <c r="B26" s="18" t="s">
        <v>105</v>
      </c>
      <c r="C26" s="9"/>
      <c r="D26" s="9"/>
      <c r="E26" s="9"/>
      <c r="F26" s="9"/>
      <c r="G26" s="10"/>
      <c r="H26" s="10"/>
      <c r="I26" s="10"/>
    </row>
    <row r="27" spans="1:9" ht="14.25" customHeight="1">
      <c r="A27" s="8" t="s">
        <v>51</v>
      </c>
      <c r="B27" s="19" t="s">
        <v>106</v>
      </c>
      <c r="C27" s="9">
        <v>5.73664668397944</v>
      </c>
      <c r="D27" s="9">
        <v>12.380769439164</v>
      </c>
      <c r="E27" s="9">
        <v>13.052411582932</v>
      </c>
      <c r="F27" s="9">
        <v>15.9189828023678</v>
      </c>
      <c r="G27" s="10"/>
      <c r="H27" s="10"/>
      <c r="I27" s="10"/>
    </row>
    <row r="28" spans="1:9" ht="14.25" customHeight="1">
      <c r="A28" s="8" t="s">
        <v>52</v>
      </c>
      <c r="B28" s="18" t="s">
        <v>107</v>
      </c>
      <c r="C28" s="9"/>
      <c r="D28" s="9"/>
      <c r="E28" s="9"/>
      <c r="F28" s="9"/>
      <c r="G28" s="10"/>
      <c r="H28" s="10"/>
      <c r="I28" s="10"/>
    </row>
    <row r="29" spans="1:9" ht="14.25" customHeight="1">
      <c r="A29" s="8" t="s">
        <v>53</v>
      </c>
      <c r="B29" s="18" t="s">
        <v>108</v>
      </c>
      <c r="C29" s="9"/>
      <c r="D29" s="9"/>
      <c r="E29" s="9"/>
      <c r="F29" s="9"/>
      <c r="G29" s="10"/>
      <c r="H29" s="10"/>
      <c r="I29" s="10"/>
    </row>
    <row r="30" spans="1:9" ht="14.25" customHeight="1">
      <c r="A30" s="8" t="s">
        <v>54</v>
      </c>
      <c r="B30" s="18" t="s">
        <v>109</v>
      </c>
      <c r="C30" s="9">
        <v>12.2478765786825</v>
      </c>
      <c r="D30" s="9">
        <v>13.306426521138</v>
      </c>
      <c r="E30" s="9">
        <v>21.1158334089682</v>
      </c>
      <c r="F30" s="9">
        <v>13.009391144253</v>
      </c>
      <c r="G30" s="10"/>
      <c r="H30" s="10"/>
      <c r="I30" s="10"/>
    </row>
    <row r="31" spans="1:9" ht="14.25" customHeight="1">
      <c r="A31" s="8" t="s">
        <v>55</v>
      </c>
      <c r="B31" s="18" t="s">
        <v>110</v>
      </c>
      <c r="C31" s="9"/>
      <c r="D31" s="9"/>
      <c r="E31" s="9"/>
      <c r="F31" s="9"/>
      <c r="G31" s="10"/>
      <c r="H31" s="10"/>
      <c r="I31" s="10"/>
    </row>
    <row r="32" spans="1:9" ht="14.25" customHeight="1">
      <c r="A32" s="8" t="s">
        <v>12</v>
      </c>
      <c r="B32" s="18" t="s">
        <v>111</v>
      </c>
      <c r="C32" s="9">
        <v>5.7434623512025</v>
      </c>
      <c r="D32" s="9">
        <v>7.60451057864896</v>
      </c>
      <c r="E32" s="9">
        <v>7.22350209802931</v>
      </c>
      <c r="F32" s="9">
        <v>13.2256937606116</v>
      </c>
      <c r="G32" s="10"/>
      <c r="H32" s="10"/>
      <c r="I32" s="10"/>
    </row>
    <row r="33" spans="1:9" ht="14.25" customHeight="1">
      <c r="A33" s="8" t="s">
        <v>13</v>
      </c>
      <c r="B33" s="18" t="s">
        <v>112</v>
      </c>
      <c r="C33" s="9">
        <v>0.931811390053687</v>
      </c>
      <c r="D33" s="9">
        <v>1.2266102180336</v>
      </c>
      <c r="E33" s="9">
        <v>1.41010097604571</v>
      </c>
      <c r="F33" s="9">
        <v>2.99082161899327</v>
      </c>
      <c r="G33" s="10"/>
      <c r="H33" s="10"/>
      <c r="I33" s="10"/>
    </row>
    <row r="34" spans="1:9" ht="14.25" customHeight="1">
      <c r="A34" s="8" t="s">
        <v>14</v>
      </c>
      <c r="B34" s="18" t="s">
        <v>113</v>
      </c>
      <c r="C34" s="9">
        <v>0.113626670623055</v>
      </c>
      <c r="D34" s="9">
        <v>0.0893927422115012</v>
      </c>
      <c r="E34" s="9">
        <v>0.0845489232306309</v>
      </c>
      <c r="F34" s="9">
        <v>0.137375079114522</v>
      </c>
      <c r="G34" s="10"/>
      <c r="H34" s="10"/>
      <c r="I34" s="10"/>
    </row>
    <row r="35" spans="1:9" ht="14.25" customHeight="1">
      <c r="A35" s="8" t="s">
        <v>56</v>
      </c>
      <c r="B35" s="18" t="s">
        <v>114</v>
      </c>
      <c r="C35" s="9">
        <v>0.299127542638438</v>
      </c>
      <c r="D35" s="9">
        <v>0.520223328453222</v>
      </c>
      <c r="E35" s="9">
        <v>0.713387881960214</v>
      </c>
      <c r="F35" s="9">
        <v>1.02056279847358</v>
      </c>
      <c r="G35" s="10"/>
      <c r="H35" s="10"/>
      <c r="I35" s="10"/>
    </row>
    <row r="36" spans="1:9" ht="14.25" customHeight="1">
      <c r="A36" s="8" t="s">
        <v>57</v>
      </c>
      <c r="B36" s="18" t="s">
        <v>115</v>
      </c>
      <c r="C36" s="9">
        <v>0.388530998603726</v>
      </c>
      <c r="D36" s="9">
        <v>0.511009644312027</v>
      </c>
      <c r="E36" s="9">
        <v>0.617878959685434</v>
      </c>
      <c r="F36" s="9">
        <v>0.931726609688294</v>
      </c>
      <c r="G36" s="10"/>
      <c r="H36" s="10"/>
      <c r="I36" s="10"/>
    </row>
    <row r="37" spans="1:9" ht="14.25" customHeight="1">
      <c r="A37" s="8" t="s">
        <v>15</v>
      </c>
      <c r="B37" s="18" t="s">
        <v>116</v>
      </c>
      <c r="C37" s="9">
        <v>0.269934796321559</v>
      </c>
      <c r="D37" s="9">
        <v>0.449730386166996</v>
      </c>
      <c r="E37" s="9">
        <v>0.371936334914017</v>
      </c>
      <c r="F37" s="9">
        <v>0.692193931156978</v>
      </c>
      <c r="G37" s="10"/>
      <c r="H37" s="10"/>
      <c r="I37" s="10"/>
    </row>
    <row r="38" spans="1:9" ht="14.25" customHeight="1">
      <c r="A38" s="8" t="s">
        <v>58</v>
      </c>
      <c r="B38" s="18" t="s">
        <v>117</v>
      </c>
      <c r="C38" s="9">
        <v>0.360670983630332</v>
      </c>
      <c r="D38" s="9">
        <v>0.397488399788687</v>
      </c>
      <c r="E38" s="9">
        <v>0.506341672358736</v>
      </c>
      <c r="F38" s="9">
        <v>0.631618455490844</v>
      </c>
      <c r="G38" s="10"/>
      <c r="H38" s="10"/>
      <c r="I38" s="10"/>
    </row>
    <row r="39" spans="1:9" ht="14.25" customHeight="1">
      <c r="A39" s="8" t="s">
        <v>59</v>
      </c>
      <c r="B39" s="18" t="s">
        <v>118</v>
      </c>
      <c r="C39" s="9">
        <v>0.0885334605024328</v>
      </c>
      <c r="D39" s="9">
        <v>0.114128732652531</v>
      </c>
      <c r="E39" s="9">
        <v>0.139441646422383</v>
      </c>
      <c r="F39" s="9">
        <v>0.214683368548116</v>
      </c>
      <c r="G39" s="10"/>
      <c r="H39" s="10"/>
      <c r="I39" s="10"/>
    </row>
    <row r="40" spans="1:9" ht="14.25" customHeight="1">
      <c r="A40" s="8" t="s">
        <v>16</v>
      </c>
      <c r="B40" s="18" t="s">
        <v>119</v>
      </c>
      <c r="C40" s="9">
        <v>17.1113489031939</v>
      </c>
      <c r="D40" s="9">
        <v>21.7291482820762</v>
      </c>
      <c r="E40" s="9">
        <v>21.6516689655746</v>
      </c>
      <c r="F40" s="9">
        <v>17.8794039311342</v>
      </c>
      <c r="G40" s="10"/>
      <c r="H40" s="10"/>
      <c r="I40" s="10"/>
    </row>
    <row r="41" spans="1:9" ht="14.25" customHeight="1">
      <c r="A41" s="8" t="s">
        <v>60</v>
      </c>
      <c r="B41" s="18" t="s">
        <v>120</v>
      </c>
      <c r="C41" s="9">
        <v>1.97944671565919</v>
      </c>
      <c r="D41" s="9">
        <v>2.26749079239346</v>
      </c>
      <c r="E41" s="9">
        <v>1.97840251854619</v>
      </c>
      <c r="F41" s="9">
        <v>3.69816884067621</v>
      </c>
      <c r="G41" s="10"/>
      <c r="H41" s="10"/>
      <c r="I41" s="10"/>
    </row>
    <row r="42" spans="1:9" ht="14.25" customHeight="1">
      <c r="A42" s="8" t="s">
        <v>61</v>
      </c>
      <c r="B42" s="18" t="s">
        <v>121</v>
      </c>
      <c r="C42" s="9">
        <v>1546.99461775681</v>
      </c>
      <c r="D42" s="9">
        <v>2333.49775103367</v>
      </c>
      <c r="E42" s="9">
        <v>3111.58922631601</v>
      </c>
      <c r="F42" s="9">
        <v>4166.4230930936</v>
      </c>
      <c r="G42" s="10"/>
      <c r="H42" s="10"/>
      <c r="I42" s="10"/>
    </row>
    <row r="43" spans="1:9" ht="14.25" customHeight="1">
      <c r="A43" s="8" t="s">
        <v>62</v>
      </c>
      <c r="B43" s="18" t="s">
        <v>122</v>
      </c>
      <c r="C43" s="9"/>
      <c r="D43" s="9"/>
      <c r="E43" s="9"/>
      <c r="F43" s="9"/>
      <c r="G43" s="10"/>
      <c r="H43" s="10"/>
      <c r="I43" s="10"/>
    </row>
    <row r="44" spans="1:9" ht="14.25" customHeight="1">
      <c r="A44" s="8" t="s">
        <v>63</v>
      </c>
      <c r="B44" s="18" t="s">
        <v>123</v>
      </c>
      <c r="C44" s="9"/>
      <c r="D44" s="9"/>
      <c r="E44" s="9"/>
      <c r="F44" s="9"/>
      <c r="G44" s="10"/>
      <c r="H44" s="10"/>
      <c r="I44" s="10"/>
    </row>
    <row r="45" spans="1:9" ht="14.25" customHeight="1">
      <c r="A45" s="8" t="s">
        <v>64</v>
      </c>
      <c r="B45" s="18" t="s">
        <v>124</v>
      </c>
      <c r="C45" s="9">
        <v>2.70069509097183</v>
      </c>
      <c r="D45" s="9">
        <v>2.57008245979801</v>
      </c>
      <c r="E45" s="9">
        <v>2.34630811210739</v>
      </c>
      <c r="F45" s="9">
        <v>2.56524260158753</v>
      </c>
      <c r="G45" s="10"/>
      <c r="H45" s="10"/>
      <c r="I45" s="10"/>
    </row>
    <row r="46" spans="1:9" ht="14.25" customHeight="1">
      <c r="A46" s="8" t="s">
        <v>17</v>
      </c>
      <c r="B46" s="18" t="s">
        <v>125</v>
      </c>
      <c r="C46" s="9">
        <v>79.3482803694734</v>
      </c>
      <c r="D46" s="9">
        <v>76.8446723966857</v>
      </c>
      <c r="E46" s="9">
        <v>79.1752164219669</v>
      </c>
      <c r="F46" s="9">
        <v>125.937271817519</v>
      </c>
      <c r="G46" s="10"/>
      <c r="H46" s="10"/>
      <c r="I46" s="10"/>
    </row>
    <row r="47" spans="1:9" ht="14.25" customHeight="1">
      <c r="A47" s="8" t="s">
        <v>18</v>
      </c>
      <c r="B47" s="18" t="s">
        <v>126</v>
      </c>
      <c r="C47" s="9">
        <v>24.3404714254204</v>
      </c>
      <c r="D47" s="9">
        <v>31.5629823786484</v>
      </c>
      <c r="E47" s="9">
        <v>31.3560584533121</v>
      </c>
      <c r="F47" s="9">
        <v>36.8293660413724</v>
      </c>
      <c r="G47" s="10"/>
      <c r="H47" s="10"/>
      <c r="I47" s="10"/>
    </row>
    <row r="48" spans="1:9" ht="14.25" customHeight="1">
      <c r="A48" s="8" t="s">
        <v>19</v>
      </c>
      <c r="B48" s="18" t="s">
        <v>127</v>
      </c>
      <c r="C48" s="9">
        <v>26.2959335650617</v>
      </c>
      <c r="D48" s="9">
        <v>35.2217585094777</v>
      </c>
      <c r="E48" s="9">
        <v>34.8492601043298</v>
      </c>
      <c r="F48" s="9">
        <v>45.1700495788269</v>
      </c>
      <c r="G48" s="10"/>
      <c r="H48" s="10"/>
      <c r="I48" s="10"/>
    </row>
    <row r="49" spans="1:9" ht="14.25" customHeight="1">
      <c r="A49" s="8" t="s">
        <v>20</v>
      </c>
      <c r="B49" s="18" t="s">
        <v>128</v>
      </c>
      <c r="C49" s="9">
        <v>16.3918659177968</v>
      </c>
      <c r="D49" s="9">
        <v>22.1645961045859</v>
      </c>
      <c r="E49" s="9">
        <v>21.4549566329467</v>
      </c>
      <c r="F49" s="9">
        <v>26.4466164872698</v>
      </c>
      <c r="G49" s="10"/>
      <c r="H49" s="10"/>
      <c r="I49" s="10"/>
    </row>
    <row r="50" spans="1:9" ht="14.25" customHeight="1">
      <c r="A50" s="8" t="s">
        <v>65</v>
      </c>
      <c r="B50" s="18" t="s">
        <v>129</v>
      </c>
      <c r="C50" s="9">
        <v>7.63009697716622</v>
      </c>
      <c r="D50" s="9">
        <v>10.5169242114548</v>
      </c>
      <c r="E50" s="9">
        <v>9.82976843236222</v>
      </c>
      <c r="F50" s="9">
        <v>10.0961443306961</v>
      </c>
      <c r="G50" s="10"/>
      <c r="H50" s="10"/>
      <c r="I50" s="10"/>
    </row>
    <row r="51" spans="1:9" ht="14.25" customHeight="1">
      <c r="A51" s="8" t="s">
        <v>66</v>
      </c>
      <c r="B51" s="18" t="s">
        <v>130</v>
      </c>
      <c r="C51" s="9"/>
      <c r="D51" s="9"/>
      <c r="E51" s="9"/>
      <c r="F51" s="9"/>
      <c r="G51" s="10"/>
      <c r="H51" s="10"/>
      <c r="I51" s="10"/>
    </row>
    <row r="52" spans="1:9" ht="14.25" customHeight="1">
      <c r="A52" s="8" t="s">
        <v>67</v>
      </c>
      <c r="B52" s="18" t="s">
        <v>131</v>
      </c>
      <c r="C52" s="9">
        <v>233.786341271443</v>
      </c>
      <c r="D52" s="9">
        <v>296.697514054308</v>
      </c>
      <c r="E52" s="9">
        <v>326.581826265934</v>
      </c>
      <c r="F52" s="9">
        <v>387.212154267728</v>
      </c>
      <c r="G52" s="10"/>
      <c r="H52" s="10"/>
      <c r="I52" s="10"/>
    </row>
    <row r="53" spans="1:9" ht="14.25" customHeight="1">
      <c r="A53" s="8" t="s">
        <v>68</v>
      </c>
      <c r="B53" s="18" t="s">
        <v>132</v>
      </c>
      <c r="C53" s="9"/>
      <c r="D53" s="9"/>
      <c r="E53" s="9"/>
      <c r="F53" s="9"/>
      <c r="G53" s="10"/>
      <c r="H53" s="10"/>
      <c r="I53" s="10"/>
    </row>
    <row r="54" spans="1:9" ht="14.25" customHeight="1">
      <c r="A54" s="8" t="s">
        <v>21</v>
      </c>
      <c r="B54" s="18" t="s">
        <v>133</v>
      </c>
      <c r="C54" s="9">
        <v>69.9956059337244</v>
      </c>
      <c r="D54" s="9">
        <v>103.800386701858</v>
      </c>
      <c r="E54" s="9">
        <v>84.7093327041644</v>
      </c>
      <c r="F54" s="9">
        <v>104.351478493052</v>
      </c>
      <c r="G54" s="10"/>
      <c r="H54" s="10"/>
      <c r="I54" s="10"/>
    </row>
    <row r="55" spans="1:9" ht="14.25" customHeight="1">
      <c r="A55" s="8" t="s">
        <v>69</v>
      </c>
      <c r="B55" s="18" t="s">
        <v>134</v>
      </c>
      <c r="C55" s="9">
        <v>934.755423267837</v>
      </c>
      <c r="D55" s="9">
        <v>1282.30013608139</v>
      </c>
      <c r="E55" s="9">
        <v>1510.12455413079</v>
      </c>
      <c r="F55" s="9">
        <v>1310.32610836422</v>
      </c>
      <c r="G55" s="10"/>
      <c r="H55" s="10"/>
      <c r="I55" s="10"/>
    </row>
    <row r="56" spans="1:9" ht="14.25" customHeight="1">
      <c r="A56" s="8" t="s">
        <v>70</v>
      </c>
      <c r="B56" s="18" t="s">
        <v>135</v>
      </c>
      <c r="C56" s="9">
        <v>2.59501323324844</v>
      </c>
      <c r="D56" s="9">
        <v>3.5829083041889</v>
      </c>
      <c r="E56" s="9">
        <v>3.71519736510991</v>
      </c>
      <c r="F56" s="9">
        <v>4.7120777461569</v>
      </c>
      <c r="G56" s="10"/>
      <c r="H56" s="10"/>
      <c r="I56" s="10"/>
    </row>
    <row r="57" spans="1:9" ht="14.25" customHeight="1">
      <c r="A57" s="8" t="s">
        <v>22</v>
      </c>
      <c r="B57" s="18" t="s">
        <v>136</v>
      </c>
      <c r="C57" s="9">
        <v>8.74804370676778</v>
      </c>
      <c r="D57" s="9">
        <v>9.77297420065067</v>
      </c>
      <c r="E57" s="9">
        <v>10.9297912829853</v>
      </c>
      <c r="F57" s="9">
        <v>14.7774350898499</v>
      </c>
      <c r="G57" s="10"/>
      <c r="H57" s="10"/>
      <c r="I57" s="10"/>
    </row>
    <row r="58" spans="1:9" ht="14.25" customHeight="1">
      <c r="A58" s="8" t="s">
        <v>23</v>
      </c>
      <c r="B58" s="18" t="s">
        <v>137</v>
      </c>
      <c r="C58" s="9">
        <v>1.05470215819236</v>
      </c>
      <c r="D58" s="9">
        <v>1.97223477951846</v>
      </c>
      <c r="E58" s="9">
        <v>1.85078984038224</v>
      </c>
      <c r="F58" s="9">
        <v>2.83901858477781</v>
      </c>
      <c r="G58" s="10"/>
      <c r="H58" s="10"/>
      <c r="I58" s="10"/>
    </row>
    <row r="59" spans="1:9" ht="14.25" customHeight="1">
      <c r="A59" s="8" t="s">
        <v>24</v>
      </c>
      <c r="B59" s="18" t="s">
        <v>138</v>
      </c>
      <c r="C59" s="9">
        <v>0.288316532369557</v>
      </c>
      <c r="D59" s="9">
        <v>0.408966847866844</v>
      </c>
      <c r="E59" s="9">
        <v>0.408825166155537</v>
      </c>
      <c r="F59" s="9">
        <v>0.516522753847139</v>
      </c>
      <c r="G59" s="10"/>
      <c r="H59" s="10"/>
      <c r="I59" s="10"/>
    </row>
    <row r="60" spans="1:9" ht="14.25" customHeight="1">
      <c r="A60" s="8" t="s">
        <v>71</v>
      </c>
      <c r="B60" s="18" t="s">
        <v>139</v>
      </c>
      <c r="C60" s="9">
        <v>0.34554764482957</v>
      </c>
      <c r="D60" s="9">
        <v>0.616183793815461</v>
      </c>
      <c r="E60" s="9">
        <v>0.577177914164706</v>
      </c>
      <c r="F60" s="9">
        <v>0.762652113180914</v>
      </c>
      <c r="G60" s="10"/>
      <c r="H60" s="10"/>
      <c r="I60" s="10"/>
    </row>
    <row r="61" spans="1:9" ht="14.25" customHeight="1">
      <c r="A61" s="8" t="s">
        <v>72</v>
      </c>
      <c r="B61" s="18" t="s">
        <v>140</v>
      </c>
      <c r="C61" s="9">
        <v>2.79716564552805</v>
      </c>
      <c r="D61" s="9">
        <v>2.52647724941611</v>
      </c>
      <c r="E61" s="9">
        <v>2.16677499873565</v>
      </c>
      <c r="F61" s="9">
        <v>3.19451937245927</v>
      </c>
      <c r="G61" s="10"/>
      <c r="H61" s="10"/>
      <c r="I61" s="10"/>
    </row>
    <row r="62" spans="1:9" ht="14.25" customHeight="1">
      <c r="A62" s="8" t="s">
        <v>25</v>
      </c>
      <c r="B62" s="18" t="s">
        <v>141</v>
      </c>
      <c r="C62" s="9">
        <v>70.159159167029</v>
      </c>
      <c r="D62" s="9">
        <v>59.6707048063704</v>
      </c>
      <c r="E62" s="9">
        <v>47.7867362842296</v>
      </c>
      <c r="F62" s="9">
        <v>73.0425897627593</v>
      </c>
      <c r="G62" s="10"/>
      <c r="H62" s="10"/>
      <c r="I62" s="10"/>
    </row>
    <row r="63" spans="1:9" ht="14.25" customHeight="1">
      <c r="A63" s="8" t="s">
        <v>26</v>
      </c>
      <c r="B63" s="18" t="s">
        <v>142</v>
      </c>
      <c r="C63" s="9">
        <v>0.827146270269313</v>
      </c>
      <c r="D63" s="9">
        <v>1.04310623420922</v>
      </c>
      <c r="E63" s="9">
        <v>0.796571215482336</v>
      </c>
      <c r="F63" s="9">
        <v>1.05987499105264</v>
      </c>
      <c r="G63" s="10"/>
      <c r="H63" s="10"/>
      <c r="I63" s="10"/>
    </row>
    <row r="64" spans="1:9" ht="14.25" customHeight="1">
      <c r="A64" s="8" t="s">
        <v>27</v>
      </c>
      <c r="B64" s="18" t="s">
        <v>143</v>
      </c>
      <c r="C64" s="9">
        <v>0.463966331900671</v>
      </c>
      <c r="D64" s="9">
        <v>0.5307354042398</v>
      </c>
      <c r="E64" s="9">
        <v>0.535393959653327</v>
      </c>
      <c r="F64" s="9">
        <v>0.534272932436756</v>
      </c>
      <c r="G64" s="10"/>
      <c r="H64" s="10"/>
      <c r="I64" s="10"/>
    </row>
    <row r="65" spans="1:9" ht="14.25" customHeight="1">
      <c r="A65" s="8" t="s">
        <v>73</v>
      </c>
      <c r="B65" s="18" t="s">
        <v>144</v>
      </c>
      <c r="C65" s="9">
        <v>18.5976098127394</v>
      </c>
      <c r="D65" s="9">
        <v>21.9851792640228</v>
      </c>
      <c r="E65" s="9">
        <v>20.8818910668415</v>
      </c>
      <c r="F65" s="9">
        <v>32.4554181898918</v>
      </c>
      <c r="G65" s="10"/>
      <c r="H65" s="10"/>
      <c r="I65" s="10"/>
    </row>
    <row r="66" spans="1:9" ht="14.25" customHeight="1">
      <c r="A66" s="8" t="s">
        <v>74</v>
      </c>
      <c r="B66" s="18" t="s">
        <v>145</v>
      </c>
      <c r="C66" s="9">
        <v>7.55716581664677</v>
      </c>
      <c r="D66" s="9">
        <v>10.4505331535921</v>
      </c>
      <c r="E66" s="9">
        <v>10.4307789567587</v>
      </c>
      <c r="F66" s="9">
        <v>11.5502051862269</v>
      </c>
      <c r="G66" s="10"/>
      <c r="H66" s="10"/>
      <c r="I66" s="10"/>
    </row>
    <row r="67" spans="1:9" ht="14.25" customHeight="1">
      <c r="A67" s="8" t="s">
        <v>75</v>
      </c>
      <c r="B67" s="18" t="s">
        <v>146</v>
      </c>
      <c r="C67" s="9">
        <v>8.73711576539123</v>
      </c>
      <c r="D67" s="9">
        <v>10.7251355655118</v>
      </c>
      <c r="E67" s="9">
        <v>10.9811190923522</v>
      </c>
      <c r="F67" s="9">
        <v>11.2256949608597</v>
      </c>
      <c r="G67" s="10"/>
      <c r="H67" s="10"/>
      <c r="I67" s="10"/>
    </row>
    <row r="68" spans="1:9" ht="14.25" customHeight="1">
      <c r="A68" s="8" t="s">
        <v>28</v>
      </c>
      <c r="B68" s="18" t="s">
        <v>147</v>
      </c>
      <c r="C68" s="9">
        <v>6.60704196751188</v>
      </c>
      <c r="D68" s="9">
        <v>8.40372847827684</v>
      </c>
      <c r="E68" s="9">
        <v>8.35447363331228</v>
      </c>
      <c r="F68" s="9">
        <v>9.66425592517322</v>
      </c>
      <c r="G68" s="10"/>
      <c r="H68" s="10"/>
      <c r="I68" s="10"/>
    </row>
    <row r="69" spans="1:9" ht="14.25" customHeight="1">
      <c r="A69" s="8" t="s">
        <v>76</v>
      </c>
      <c r="B69" s="18" t="s">
        <v>148</v>
      </c>
      <c r="C69" s="9">
        <v>86.8320741122924</v>
      </c>
      <c r="D69" s="9">
        <v>95.80795042994</v>
      </c>
      <c r="E69" s="9">
        <v>107.084707112001</v>
      </c>
      <c r="F69" s="9">
        <v>165.405164355345</v>
      </c>
      <c r="G69" s="10"/>
      <c r="H69" s="10"/>
      <c r="I69" s="10"/>
    </row>
    <row r="70" spans="1:9" ht="14.25" customHeight="1">
      <c r="A70" s="8" t="s">
        <v>77</v>
      </c>
      <c r="B70" s="18" t="s">
        <v>149</v>
      </c>
      <c r="C70" s="9">
        <v>1.11987683563308</v>
      </c>
      <c r="D70" s="9">
        <v>1.86579984140888</v>
      </c>
      <c r="E70" s="9">
        <v>1.80436920427636</v>
      </c>
      <c r="F70" s="9">
        <v>2.03481037629123</v>
      </c>
      <c r="G70" s="10"/>
      <c r="H70" s="10"/>
      <c r="I70" s="10"/>
    </row>
    <row r="71" spans="1:9" ht="14.25" customHeight="1">
      <c r="A71" s="8" t="s">
        <v>78</v>
      </c>
      <c r="B71" s="18" t="s">
        <v>150</v>
      </c>
      <c r="C71" s="9">
        <v>1.94858767695772</v>
      </c>
      <c r="D71" s="9">
        <v>3.16080700843199</v>
      </c>
      <c r="E71" s="9">
        <v>3.22136074400923</v>
      </c>
      <c r="F71" s="9">
        <v>3.90077830334033</v>
      </c>
      <c r="G71" s="10"/>
      <c r="H71" s="10"/>
      <c r="I71" s="10"/>
    </row>
    <row r="72" spans="1:9" ht="14.25" customHeight="1">
      <c r="A72" s="8" t="s">
        <v>29</v>
      </c>
      <c r="B72" s="18" t="s">
        <v>151</v>
      </c>
      <c r="C72" s="9">
        <v>1.49753131349811</v>
      </c>
      <c r="D72" s="9">
        <v>2.11507390469398</v>
      </c>
      <c r="E72" s="9">
        <v>1.96004163785614</v>
      </c>
      <c r="F72" s="9">
        <v>2.70702143397097</v>
      </c>
      <c r="G72" s="10"/>
      <c r="H72" s="10"/>
      <c r="I72" s="10"/>
    </row>
    <row r="73" spans="1:6" ht="14.25" customHeight="1">
      <c r="A73" s="13"/>
      <c r="C73" s="13"/>
      <c r="D73" s="13"/>
      <c r="E73" s="13"/>
      <c r="F73" s="13"/>
    </row>
    <row r="74" spans="1:6" ht="14.25" customHeight="1">
      <c r="A74" s="14" t="s">
        <v>31</v>
      </c>
      <c r="B74" s="21"/>
      <c r="C74" s="15">
        <v>5284.74032614757</v>
      </c>
      <c r="D74" s="15">
        <v>6926.726857499695</v>
      </c>
      <c r="E74" s="15">
        <v>8174.871748588316</v>
      </c>
      <c r="F74" s="15">
        <v>9524.608240720092</v>
      </c>
    </row>
    <row r="75" spans="1:6" ht="14.25" customHeight="1">
      <c r="A75" s="14"/>
      <c r="B75" s="21"/>
      <c r="C75" s="15"/>
      <c r="D75" s="15"/>
      <c r="E75" s="15"/>
      <c r="F75" s="15"/>
    </row>
    <row r="76" spans="1:6" ht="14.25" customHeight="1">
      <c r="A76" s="13"/>
      <c r="C76" s="13"/>
      <c r="D76" s="13"/>
      <c r="E76" s="13"/>
      <c r="F76" s="13"/>
    </row>
  </sheetData>
  <sheetProtection/>
  <mergeCells count="1">
    <mergeCell ref="A1:F1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2" horizontalDpi="600" verticalDpi="600" orientation="landscape" paperSize="9" scale="68" r:id="rId1"/>
  <headerFooter alignWithMargins="0">
    <oddFooter>&amp;L&amp;8CITEPA SEPTEMBRE 2011&amp;R&amp;8MATRICES NAMEA AIR 2011\&amp;A</oddFooter>
  </headerFooter>
  <rowBreaks count="1" manualBreakCount="1">
    <brk id="3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">
      <selection activeCell="K47" sqref="K47"/>
    </sheetView>
  </sheetViews>
  <sheetFormatPr defaultColWidth="9.140625" defaultRowHeight="12.75"/>
  <cols>
    <col min="1" max="1" width="14.140625" style="11" bestFit="1" customWidth="1"/>
    <col min="2" max="2" width="14.140625" style="20" customWidth="1"/>
    <col min="3" max="6" width="15.7109375" style="11" customWidth="1"/>
    <col min="7" max="16384" width="9.140625" style="11" customWidth="1"/>
  </cols>
  <sheetData>
    <row r="1" spans="1:9" s="2" customFormat="1" ht="42" customHeight="1">
      <c r="A1" s="23" t="s">
        <v>84</v>
      </c>
      <c r="B1" s="23"/>
      <c r="C1" s="23"/>
      <c r="D1" s="23"/>
      <c r="E1" s="23"/>
      <c r="F1" s="23"/>
      <c r="G1" s="1"/>
      <c r="H1" s="1"/>
      <c r="I1" s="1"/>
    </row>
    <row r="2" spans="1:6" s="2" customFormat="1" ht="15.75">
      <c r="A2" s="3"/>
      <c r="B2" s="3"/>
      <c r="C2" s="3"/>
      <c r="D2" s="3"/>
      <c r="E2" s="3"/>
      <c r="F2" s="3"/>
    </row>
    <row r="3" spans="1:9" s="7" customFormat="1" ht="12.75">
      <c r="A3" s="4" t="s">
        <v>0</v>
      </c>
      <c r="B3" s="17"/>
      <c r="C3" s="5" t="s">
        <v>79</v>
      </c>
      <c r="D3" s="5" t="s">
        <v>80</v>
      </c>
      <c r="E3" s="5" t="s">
        <v>81</v>
      </c>
      <c r="F3" s="5" t="s">
        <v>82</v>
      </c>
      <c r="G3" s="6"/>
      <c r="H3" s="6"/>
      <c r="I3" s="6"/>
    </row>
    <row r="4" spans="1:9" ht="12.75">
      <c r="A4" s="8" t="s">
        <v>40</v>
      </c>
      <c r="B4" s="18" t="str">
        <f>VLOOKUP(A4,'[3]CH4'!$C$6:$D$75,2,FALSE)</f>
        <v>Ménages - Autres que transport</v>
      </c>
      <c r="C4" s="9">
        <v>91.7359969490165</v>
      </c>
      <c r="D4" s="9">
        <v>103.480938207594</v>
      </c>
      <c r="E4" s="9">
        <v>115.514636815537</v>
      </c>
      <c r="F4" s="9">
        <v>127.211041229043</v>
      </c>
      <c r="G4" s="10"/>
      <c r="H4" s="10"/>
      <c r="I4" s="10"/>
    </row>
    <row r="5" spans="1:9" ht="12.75">
      <c r="A5" s="8" t="s">
        <v>41</v>
      </c>
      <c r="B5" s="18" t="str">
        <f>VLOOKUP(A5,'[3]CH4'!$C$6:$D$75,2,FALSE)</f>
        <v>Ménages - Transport</v>
      </c>
      <c r="C5" s="9"/>
      <c r="D5" s="9"/>
      <c r="E5" s="9"/>
      <c r="F5" s="9"/>
      <c r="G5" s="10"/>
      <c r="H5" s="10"/>
      <c r="I5" s="10"/>
    </row>
    <row r="6" spans="1:9" ht="12.75">
      <c r="A6" s="16" t="s">
        <v>85</v>
      </c>
      <c r="B6" s="18"/>
      <c r="C6" s="9"/>
      <c r="D6" s="9"/>
      <c r="E6" s="9"/>
      <c r="F6" s="9"/>
      <c r="G6" s="10"/>
      <c r="H6" s="10"/>
      <c r="I6" s="10"/>
    </row>
    <row r="7" spans="1:9" ht="12.75">
      <c r="A7" s="8" t="s">
        <v>1</v>
      </c>
      <c r="B7" s="18" t="s">
        <v>86</v>
      </c>
      <c r="C7" s="9"/>
      <c r="D7" s="9"/>
      <c r="E7" s="9"/>
      <c r="F7" s="9"/>
      <c r="G7" s="10"/>
      <c r="H7" s="10"/>
      <c r="I7" s="10"/>
    </row>
    <row r="8" spans="1:9" ht="12.75">
      <c r="A8" s="8" t="s">
        <v>2</v>
      </c>
      <c r="B8" s="18" t="s">
        <v>87</v>
      </c>
      <c r="C8" s="9"/>
      <c r="D8" s="9"/>
      <c r="E8" s="9"/>
      <c r="F8" s="9"/>
      <c r="G8" s="12"/>
      <c r="H8" s="10"/>
      <c r="I8" s="10"/>
    </row>
    <row r="9" spans="1:9" ht="12.75">
      <c r="A9" s="8" t="s">
        <v>3</v>
      </c>
      <c r="B9" s="18" t="s">
        <v>88</v>
      </c>
      <c r="C9" s="9"/>
      <c r="D9" s="9"/>
      <c r="E9" s="9"/>
      <c r="F9" s="9"/>
      <c r="G9" s="10"/>
      <c r="H9" s="10"/>
      <c r="I9" s="10"/>
    </row>
    <row r="10" spans="1:9" ht="12.75">
      <c r="A10" s="8" t="s">
        <v>42</v>
      </c>
      <c r="B10" s="18" t="s">
        <v>89</v>
      </c>
      <c r="C10" s="9"/>
      <c r="D10" s="9"/>
      <c r="E10" s="9"/>
      <c r="F10" s="9"/>
      <c r="G10" s="10"/>
      <c r="H10" s="10"/>
      <c r="I10" s="10"/>
    </row>
    <row r="11" spans="1:9" ht="12.75">
      <c r="A11" s="8" t="s">
        <v>43</v>
      </c>
      <c r="B11" s="18" t="s">
        <v>90</v>
      </c>
      <c r="C11" s="9"/>
      <c r="D11" s="9"/>
      <c r="E11" s="9"/>
      <c r="F11" s="9"/>
      <c r="G11" s="10"/>
      <c r="H11" s="10"/>
      <c r="I11" s="10"/>
    </row>
    <row r="12" spans="1:9" ht="12.75">
      <c r="A12" s="8" t="s">
        <v>44</v>
      </c>
      <c r="B12" s="18" t="s">
        <v>91</v>
      </c>
      <c r="C12" s="9">
        <v>0.00123558174936946</v>
      </c>
      <c r="D12" s="9">
        <v>0.000463487740486726</v>
      </c>
      <c r="E12" s="9">
        <v>0.00032962266033195</v>
      </c>
      <c r="F12" s="9"/>
      <c r="G12" s="10"/>
      <c r="H12" s="10"/>
      <c r="I12" s="10"/>
    </row>
    <row r="13" spans="1:9" ht="12.75">
      <c r="A13" s="8" t="s">
        <v>45</v>
      </c>
      <c r="B13" s="18" t="s">
        <v>92</v>
      </c>
      <c r="C13" s="9">
        <v>0.000514369141512337</v>
      </c>
      <c r="D13" s="9">
        <v>0.000509501010595383</v>
      </c>
      <c r="E13" s="9">
        <v>0.0022325463485754</v>
      </c>
      <c r="F13" s="9">
        <v>0.000266087565759242</v>
      </c>
      <c r="G13" s="10"/>
      <c r="H13" s="10"/>
      <c r="I13" s="10"/>
    </row>
    <row r="14" spans="1:9" ht="12.75">
      <c r="A14" s="8" t="s">
        <v>46</v>
      </c>
      <c r="B14" s="18" t="s">
        <v>93</v>
      </c>
      <c r="C14" s="9">
        <v>0.0177815458271834</v>
      </c>
      <c r="D14" s="9">
        <v>0.0356737312226838</v>
      </c>
      <c r="E14" s="9">
        <v>0.0744460389256704</v>
      </c>
      <c r="F14" s="9">
        <v>0.130658672198313</v>
      </c>
      <c r="G14" s="10"/>
      <c r="H14" s="10"/>
      <c r="I14" s="10"/>
    </row>
    <row r="15" spans="1:9" ht="12.75">
      <c r="A15" s="8" t="s">
        <v>47</v>
      </c>
      <c r="B15" s="18" t="s">
        <v>94</v>
      </c>
      <c r="C15" s="9">
        <v>343.922056920136</v>
      </c>
      <c r="D15" s="9">
        <v>421.915527103425</v>
      </c>
      <c r="E15" s="9">
        <v>47.2137524599399</v>
      </c>
      <c r="F15" s="9">
        <v>49.3123385698452</v>
      </c>
      <c r="G15" s="10"/>
      <c r="H15" s="10"/>
      <c r="I15" s="10"/>
    </row>
    <row r="16" spans="1:9" ht="12.75">
      <c r="A16" s="8" t="s">
        <v>4</v>
      </c>
      <c r="B16" s="18" t="s">
        <v>95</v>
      </c>
      <c r="C16" s="9"/>
      <c r="D16" s="9"/>
      <c r="E16" s="9"/>
      <c r="F16" s="9"/>
      <c r="G16" s="10"/>
      <c r="H16" s="10"/>
      <c r="I16" s="10"/>
    </row>
    <row r="17" spans="1:9" ht="12.75">
      <c r="A17" s="8" t="s">
        <v>5</v>
      </c>
      <c r="B17" s="18" t="s">
        <v>96</v>
      </c>
      <c r="C17" s="9">
        <v>0.00581312743030237</v>
      </c>
      <c r="D17" s="9">
        <v>0.00547717624812741</v>
      </c>
      <c r="E17" s="9">
        <v>0.0107153005059608</v>
      </c>
      <c r="F17" s="9">
        <v>0.0177029682480596</v>
      </c>
      <c r="G17" s="10"/>
      <c r="H17" s="10"/>
      <c r="I17" s="10"/>
    </row>
    <row r="18" spans="1:9" ht="12.75">
      <c r="A18" s="8" t="s">
        <v>6</v>
      </c>
      <c r="B18" s="18" t="s">
        <v>97</v>
      </c>
      <c r="C18" s="9">
        <v>0.000672798247614098</v>
      </c>
      <c r="D18" s="9">
        <v>0.00116959097869448</v>
      </c>
      <c r="E18" s="9">
        <v>0.000575749140279321</v>
      </c>
      <c r="F18" s="9">
        <v>0.000916640478417007</v>
      </c>
      <c r="G18" s="10"/>
      <c r="H18" s="10"/>
      <c r="I18" s="10"/>
    </row>
    <row r="19" spans="1:9" ht="12.75">
      <c r="A19" s="8" t="s">
        <v>7</v>
      </c>
      <c r="B19" s="18" t="s">
        <v>98</v>
      </c>
      <c r="C19" s="9">
        <v>0.000524007179568096</v>
      </c>
      <c r="D19" s="9">
        <v>0.000613997620308667</v>
      </c>
      <c r="E19" s="9">
        <v>0.000519944668676374</v>
      </c>
      <c r="F19" s="9">
        <v>0.00116736280003476</v>
      </c>
      <c r="G19" s="10"/>
      <c r="H19" s="10"/>
      <c r="I19" s="10"/>
    </row>
    <row r="20" spans="1:9" ht="12.75">
      <c r="A20" s="8" t="s">
        <v>8</v>
      </c>
      <c r="B20" s="18" t="s">
        <v>99</v>
      </c>
      <c r="C20" s="9">
        <v>0.0104513139231505</v>
      </c>
      <c r="D20" s="9">
        <v>0.024796632957185</v>
      </c>
      <c r="E20" s="9">
        <v>0.0710472283438426</v>
      </c>
      <c r="F20" s="9">
        <v>0.091244728595005</v>
      </c>
      <c r="G20" s="10"/>
      <c r="H20" s="10"/>
      <c r="I20" s="10"/>
    </row>
    <row r="21" spans="1:9" ht="12.75">
      <c r="A21" s="8" t="s">
        <v>9</v>
      </c>
      <c r="B21" s="18" t="s">
        <v>100</v>
      </c>
      <c r="C21" s="9"/>
      <c r="D21" s="9"/>
      <c r="E21" s="9"/>
      <c r="F21" s="9"/>
      <c r="G21" s="10"/>
      <c r="H21" s="10"/>
      <c r="I21" s="10"/>
    </row>
    <row r="22" spans="1:9" ht="12.75">
      <c r="A22" s="8" t="s">
        <v>10</v>
      </c>
      <c r="B22" s="18" t="s">
        <v>101</v>
      </c>
      <c r="C22" s="9">
        <v>0.00812902412096333</v>
      </c>
      <c r="D22" s="9">
        <v>0.0184235302649967</v>
      </c>
      <c r="E22" s="9">
        <v>0.0214920854783141</v>
      </c>
      <c r="F22" s="9">
        <v>0.0313779431862977</v>
      </c>
      <c r="G22" s="10"/>
      <c r="H22" s="10"/>
      <c r="I22" s="10"/>
    </row>
    <row r="23" spans="1:9" ht="12.75">
      <c r="A23" s="8" t="s">
        <v>48</v>
      </c>
      <c r="B23" s="18" t="s">
        <v>102</v>
      </c>
      <c r="C23" s="9"/>
      <c r="D23" s="9"/>
      <c r="E23" s="9"/>
      <c r="F23" s="9"/>
      <c r="G23" s="10"/>
      <c r="H23" s="10"/>
      <c r="I23" s="10"/>
    </row>
    <row r="24" spans="1:9" ht="12.75">
      <c r="A24" s="8" t="s">
        <v>49</v>
      </c>
      <c r="B24" s="18" t="s">
        <v>103</v>
      </c>
      <c r="C24" s="9">
        <v>0.223006098149081</v>
      </c>
      <c r="D24" s="9">
        <v>0.250938631690585</v>
      </c>
      <c r="E24" s="9">
        <v>0.875053938012962</v>
      </c>
      <c r="F24" s="9">
        <v>0.895136592808935</v>
      </c>
      <c r="G24" s="10"/>
      <c r="H24" s="10"/>
      <c r="I24" s="10"/>
    </row>
    <row r="25" spans="1:9" ht="12.75">
      <c r="A25" s="8" t="s">
        <v>11</v>
      </c>
      <c r="B25" s="18" t="s">
        <v>104</v>
      </c>
      <c r="C25" s="9"/>
      <c r="D25" s="9"/>
      <c r="E25" s="9"/>
      <c r="F25" s="9"/>
      <c r="G25" s="10"/>
      <c r="H25" s="10"/>
      <c r="I25" s="10"/>
    </row>
    <row r="26" spans="1:9" ht="12.75">
      <c r="A26" s="8" t="s">
        <v>50</v>
      </c>
      <c r="B26" s="18" t="s">
        <v>105</v>
      </c>
      <c r="C26" s="9"/>
      <c r="D26" s="9"/>
      <c r="E26" s="9"/>
      <c r="F26" s="9"/>
      <c r="G26" s="10"/>
      <c r="H26" s="10"/>
      <c r="I26" s="10"/>
    </row>
    <row r="27" spans="1:9" ht="12.75">
      <c r="A27" s="8" t="s">
        <v>51</v>
      </c>
      <c r="B27" s="19" t="s">
        <v>106</v>
      </c>
      <c r="C27" s="9">
        <v>0.00165397714501188</v>
      </c>
      <c r="D27" s="9">
        <v>0.0308736419154937</v>
      </c>
      <c r="E27" s="9">
        <v>0.0811660080359423</v>
      </c>
      <c r="F27" s="9">
        <v>0.113456612495866</v>
      </c>
      <c r="G27" s="10"/>
      <c r="H27" s="10"/>
      <c r="I27" s="10"/>
    </row>
    <row r="28" spans="1:9" ht="12.75">
      <c r="A28" s="8" t="s">
        <v>52</v>
      </c>
      <c r="B28" s="18" t="s">
        <v>107</v>
      </c>
      <c r="C28" s="9"/>
      <c r="D28" s="9"/>
      <c r="E28" s="9"/>
      <c r="F28" s="9"/>
      <c r="G28" s="10"/>
      <c r="H28" s="10"/>
      <c r="I28" s="10"/>
    </row>
    <row r="29" spans="1:9" ht="12.75">
      <c r="A29" s="8" t="s">
        <v>53</v>
      </c>
      <c r="B29" s="18" t="s">
        <v>108</v>
      </c>
      <c r="C29" s="9"/>
      <c r="D29" s="9"/>
      <c r="E29" s="9"/>
      <c r="F29" s="9"/>
      <c r="G29" s="10"/>
      <c r="H29" s="10"/>
      <c r="I29" s="10"/>
    </row>
    <row r="30" spans="1:9" ht="12.75">
      <c r="A30" s="8" t="s">
        <v>54</v>
      </c>
      <c r="B30" s="18" t="s">
        <v>109</v>
      </c>
      <c r="C30" s="9">
        <v>0.0461744006739761</v>
      </c>
      <c r="D30" s="9">
        <v>0.061416693307729</v>
      </c>
      <c r="E30" s="9">
        <v>0.221066757867353</v>
      </c>
      <c r="F30" s="9">
        <v>0.146642848600118</v>
      </c>
      <c r="G30" s="10"/>
      <c r="H30" s="10"/>
      <c r="I30" s="10"/>
    </row>
    <row r="31" spans="1:9" ht="12.75">
      <c r="A31" s="8" t="s">
        <v>55</v>
      </c>
      <c r="B31" s="18" t="s">
        <v>110</v>
      </c>
      <c r="C31" s="9"/>
      <c r="D31" s="9"/>
      <c r="E31" s="9"/>
      <c r="F31" s="9"/>
      <c r="G31" s="10"/>
      <c r="H31" s="10"/>
      <c r="I31" s="10"/>
    </row>
    <row r="32" spans="1:9" ht="12.75">
      <c r="A32" s="8" t="s">
        <v>12</v>
      </c>
      <c r="B32" s="18" t="s">
        <v>111</v>
      </c>
      <c r="C32" s="9">
        <v>0.0140278125584385</v>
      </c>
      <c r="D32" s="9">
        <v>0.0224030882028614</v>
      </c>
      <c r="E32" s="9">
        <v>0.0425477996351355</v>
      </c>
      <c r="F32" s="9">
        <v>0.0938754800086637</v>
      </c>
      <c r="G32" s="10"/>
      <c r="H32" s="10"/>
      <c r="I32" s="10"/>
    </row>
    <row r="33" spans="1:9" ht="12.75">
      <c r="A33" s="8" t="s">
        <v>13</v>
      </c>
      <c r="B33" s="18" t="s">
        <v>112</v>
      </c>
      <c r="C33" s="9">
        <v>0.00214904086154596</v>
      </c>
      <c r="D33" s="9">
        <v>0.00324748045249288</v>
      </c>
      <c r="E33" s="9">
        <v>0.00792407710544015</v>
      </c>
      <c r="F33" s="9">
        <v>0.0184367161585929</v>
      </c>
      <c r="G33" s="10"/>
      <c r="H33" s="10"/>
      <c r="I33" s="10"/>
    </row>
    <row r="34" spans="1:9" ht="12.75">
      <c r="A34" s="8" t="s">
        <v>14</v>
      </c>
      <c r="B34" s="18" t="s">
        <v>113</v>
      </c>
      <c r="C34" s="9">
        <v>0.000299464578012431</v>
      </c>
      <c r="D34" s="9">
        <v>0.000230546624607053</v>
      </c>
      <c r="E34" s="9">
        <v>0.000439409685871266</v>
      </c>
      <c r="F34" s="9">
        <v>0.000830038955829386</v>
      </c>
      <c r="G34" s="10"/>
      <c r="H34" s="10"/>
      <c r="I34" s="10"/>
    </row>
    <row r="35" spans="1:9" ht="12.75">
      <c r="A35" s="8" t="s">
        <v>56</v>
      </c>
      <c r="B35" s="18" t="s">
        <v>114</v>
      </c>
      <c r="C35" s="9">
        <v>0.000801709582043552</v>
      </c>
      <c r="D35" s="9">
        <v>0.00191952910692922</v>
      </c>
      <c r="E35" s="9">
        <v>0.00588295129637499</v>
      </c>
      <c r="F35" s="9">
        <v>0.00861123563744599</v>
      </c>
      <c r="G35" s="10"/>
      <c r="H35" s="10"/>
      <c r="I35" s="10"/>
    </row>
    <row r="36" spans="1:9" ht="12.75">
      <c r="A36" s="8" t="s">
        <v>57</v>
      </c>
      <c r="B36" s="18" t="s">
        <v>115</v>
      </c>
      <c r="C36" s="9">
        <v>0.000994337273480099</v>
      </c>
      <c r="D36" s="9">
        <v>0.00167297227446825</v>
      </c>
      <c r="E36" s="9">
        <v>0.00466116359235581</v>
      </c>
      <c r="F36" s="9">
        <v>0.00727837151006866</v>
      </c>
      <c r="G36" s="10"/>
      <c r="H36" s="10"/>
      <c r="I36" s="10"/>
    </row>
    <row r="37" spans="1:9" ht="12.75">
      <c r="A37" s="8" t="s">
        <v>15</v>
      </c>
      <c r="B37" s="18" t="s">
        <v>116</v>
      </c>
      <c r="C37" s="9">
        <v>0.000442255968321539</v>
      </c>
      <c r="D37" s="9">
        <v>0.00123947287812244</v>
      </c>
      <c r="E37" s="9">
        <v>0.00170847028835034</v>
      </c>
      <c r="F37" s="9">
        <v>0.00375543840716939</v>
      </c>
      <c r="G37" s="10"/>
      <c r="H37" s="10"/>
      <c r="I37" s="10"/>
    </row>
    <row r="38" spans="1:9" ht="12.75">
      <c r="A38" s="8" t="s">
        <v>58</v>
      </c>
      <c r="B38" s="18" t="s">
        <v>117</v>
      </c>
      <c r="C38" s="9">
        <v>0.000976516713726933</v>
      </c>
      <c r="D38" s="9">
        <v>0.00121084539747034</v>
      </c>
      <c r="E38" s="9">
        <v>0.00394407504985895</v>
      </c>
      <c r="F38" s="9">
        <v>0.00545086482734106</v>
      </c>
      <c r="G38" s="10"/>
      <c r="H38" s="10"/>
      <c r="I38" s="10"/>
    </row>
    <row r="39" spans="1:9" ht="12.75">
      <c r="A39" s="8" t="s">
        <v>59</v>
      </c>
      <c r="B39" s="18" t="s">
        <v>118</v>
      </c>
      <c r="C39" s="9">
        <v>0.000178833578721417</v>
      </c>
      <c r="D39" s="9">
        <v>0.000303508525363702</v>
      </c>
      <c r="E39" s="9">
        <v>0.00098828237320245</v>
      </c>
      <c r="F39" s="9">
        <v>0.00185358504164352</v>
      </c>
      <c r="G39" s="10"/>
      <c r="H39" s="10"/>
      <c r="I39" s="10"/>
    </row>
    <row r="40" spans="1:9" ht="12.75">
      <c r="A40" s="8" t="s">
        <v>16</v>
      </c>
      <c r="B40" s="18" t="s">
        <v>119</v>
      </c>
      <c r="C40" s="9">
        <v>0.00686009657070882</v>
      </c>
      <c r="D40" s="9">
        <v>0.0128123491455334</v>
      </c>
      <c r="E40" s="9">
        <v>0.0159034778494909</v>
      </c>
      <c r="F40" s="9">
        <v>0.0330124845815471</v>
      </c>
      <c r="G40" s="10"/>
      <c r="H40" s="10"/>
      <c r="I40" s="10"/>
    </row>
    <row r="41" spans="1:9" ht="12.75">
      <c r="A41" s="8" t="s">
        <v>60</v>
      </c>
      <c r="B41" s="18" t="s">
        <v>120</v>
      </c>
      <c r="C41" s="9"/>
      <c r="D41" s="9"/>
      <c r="E41" s="9"/>
      <c r="F41" s="9">
        <v>0.00300451964450481</v>
      </c>
      <c r="G41" s="10"/>
      <c r="H41" s="10"/>
      <c r="I41" s="10"/>
    </row>
    <row r="42" spans="1:9" ht="12.75">
      <c r="A42" s="8" t="s">
        <v>61</v>
      </c>
      <c r="B42" s="18" t="s">
        <v>121</v>
      </c>
      <c r="C42" s="9">
        <v>124.26942683748</v>
      </c>
      <c r="D42" s="9">
        <v>207.163988339031</v>
      </c>
      <c r="E42" s="9">
        <v>539.529141271487</v>
      </c>
      <c r="F42" s="9">
        <v>585.370120087286</v>
      </c>
      <c r="G42" s="10"/>
      <c r="H42" s="10"/>
      <c r="I42" s="10"/>
    </row>
    <row r="43" spans="1:9" ht="12.75">
      <c r="A43" s="8" t="s">
        <v>62</v>
      </c>
      <c r="B43" s="18" t="s">
        <v>122</v>
      </c>
      <c r="C43" s="9"/>
      <c r="D43" s="9"/>
      <c r="E43" s="9"/>
      <c r="F43" s="9"/>
      <c r="G43" s="10"/>
      <c r="H43" s="10"/>
      <c r="I43" s="10"/>
    </row>
    <row r="44" spans="1:9" ht="12.75">
      <c r="A44" s="8" t="s">
        <v>63</v>
      </c>
      <c r="B44" s="18" t="s">
        <v>123</v>
      </c>
      <c r="C44" s="9"/>
      <c r="D44" s="9"/>
      <c r="E44" s="9"/>
      <c r="F44" s="9"/>
      <c r="G44" s="10"/>
      <c r="H44" s="10"/>
      <c r="I44" s="10"/>
    </row>
    <row r="45" spans="1:9" ht="12.75">
      <c r="A45" s="8" t="s">
        <v>64</v>
      </c>
      <c r="B45" s="18" t="s">
        <v>124</v>
      </c>
      <c r="C45" s="9"/>
      <c r="D45" s="9"/>
      <c r="E45" s="9"/>
      <c r="F45" s="9"/>
      <c r="G45" s="10"/>
      <c r="H45" s="10"/>
      <c r="I45" s="10"/>
    </row>
    <row r="46" spans="1:9" ht="12.75">
      <c r="A46" s="8" t="s">
        <v>17</v>
      </c>
      <c r="B46" s="18" t="s">
        <v>125</v>
      </c>
      <c r="C46" s="9">
        <v>0.0716971776884516</v>
      </c>
      <c r="D46" s="9">
        <v>0.0609059838024957</v>
      </c>
      <c r="E46" s="9">
        <v>0.179549732349976</v>
      </c>
      <c r="F46" s="9">
        <v>0.38282216621938</v>
      </c>
      <c r="G46" s="10"/>
      <c r="H46" s="10"/>
      <c r="I46" s="10"/>
    </row>
    <row r="47" spans="1:9" ht="12.75">
      <c r="A47" s="8" t="s">
        <v>18</v>
      </c>
      <c r="B47" s="18" t="s">
        <v>126</v>
      </c>
      <c r="C47" s="9">
        <v>0.0131214550264495</v>
      </c>
      <c r="D47" s="9">
        <v>0.0179666675032962</v>
      </c>
      <c r="E47" s="9">
        <v>0.0224955495235444</v>
      </c>
      <c r="F47" s="9">
        <v>0.0262841611112316</v>
      </c>
      <c r="G47" s="10"/>
      <c r="H47" s="10"/>
      <c r="I47" s="10"/>
    </row>
    <row r="48" spans="1:9" ht="12.75">
      <c r="A48" s="8" t="s">
        <v>19</v>
      </c>
      <c r="B48" s="18" t="s">
        <v>127</v>
      </c>
      <c r="C48" s="9">
        <v>0.0270935677889395</v>
      </c>
      <c r="D48" s="9">
        <v>0.0347573124250991</v>
      </c>
      <c r="E48" s="9">
        <v>0.0433399231676362</v>
      </c>
      <c r="F48" s="9">
        <v>0.0533287891083152</v>
      </c>
      <c r="G48" s="10"/>
      <c r="H48" s="10"/>
      <c r="I48" s="10"/>
    </row>
    <row r="49" spans="1:9" ht="12.75">
      <c r="A49" s="8" t="s">
        <v>20</v>
      </c>
      <c r="B49" s="18" t="s">
        <v>128</v>
      </c>
      <c r="C49" s="9">
        <v>0.0470787467612523</v>
      </c>
      <c r="D49" s="9">
        <v>0.0611345896836865</v>
      </c>
      <c r="E49" s="9">
        <v>0.0733134263442898</v>
      </c>
      <c r="F49" s="9">
        <v>0.0861973666160281</v>
      </c>
      <c r="G49" s="10"/>
      <c r="H49" s="10"/>
      <c r="I49" s="10"/>
    </row>
    <row r="50" spans="1:9" ht="12.75">
      <c r="A50" s="8" t="s">
        <v>65</v>
      </c>
      <c r="B50" s="18" t="s">
        <v>129</v>
      </c>
      <c r="C50" s="9">
        <v>0.044928934751061</v>
      </c>
      <c r="D50" s="9">
        <v>0.0616656150506049</v>
      </c>
      <c r="E50" s="9">
        <v>0.074304290327739</v>
      </c>
      <c r="F50" s="9">
        <v>0.0794808673299761</v>
      </c>
      <c r="G50" s="10"/>
      <c r="H50" s="10"/>
      <c r="I50" s="10"/>
    </row>
    <row r="51" spans="1:9" ht="12.75">
      <c r="A51" s="8" t="s">
        <v>66</v>
      </c>
      <c r="B51" s="18" t="s">
        <v>130</v>
      </c>
      <c r="C51" s="9"/>
      <c r="D51" s="9"/>
      <c r="E51" s="9"/>
      <c r="F51" s="9"/>
      <c r="G51" s="10"/>
      <c r="H51" s="10"/>
      <c r="I51" s="10"/>
    </row>
    <row r="52" spans="1:9" ht="12.75">
      <c r="A52" s="8" t="s">
        <v>67</v>
      </c>
      <c r="B52" s="18" t="s">
        <v>131</v>
      </c>
      <c r="C52" s="9"/>
      <c r="D52" s="9"/>
      <c r="E52" s="9"/>
      <c r="F52" s="9"/>
      <c r="G52" s="10"/>
      <c r="H52" s="10"/>
      <c r="I52" s="10"/>
    </row>
    <row r="53" spans="1:9" ht="12.75">
      <c r="A53" s="8" t="s">
        <v>68</v>
      </c>
      <c r="B53" s="18" t="s">
        <v>132</v>
      </c>
      <c r="C53" s="9"/>
      <c r="D53" s="9"/>
      <c r="E53" s="9"/>
      <c r="F53" s="9"/>
      <c r="G53" s="10"/>
      <c r="H53" s="10"/>
      <c r="I53" s="10"/>
    </row>
    <row r="54" spans="1:9" ht="12.75">
      <c r="A54" s="8" t="s">
        <v>21</v>
      </c>
      <c r="B54" s="18" t="s">
        <v>133</v>
      </c>
      <c r="C54" s="9">
        <v>0.000132217190715965</v>
      </c>
      <c r="D54" s="9">
        <v>0.000155041876986804</v>
      </c>
      <c r="E54" s="9">
        <v>0.000205193214346747</v>
      </c>
      <c r="F54" s="9">
        <v>0.00025814165097878</v>
      </c>
      <c r="G54" s="10"/>
      <c r="H54" s="10"/>
      <c r="I54" s="10"/>
    </row>
    <row r="55" spans="1:9" ht="12.75">
      <c r="A55" s="8" t="s">
        <v>69</v>
      </c>
      <c r="B55" s="18" t="s">
        <v>134</v>
      </c>
      <c r="C55" s="9">
        <v>0.000733718225760547</v>
      </c>
      <c r="D55" s="9">
        <v>0.000860380184190427</v>
      </c>
      <c r="E55" s="9">
        <v>0.00123741829969344</v>
      </c>
      <c r="F55" s="9">
        <v>0.00143627361727801</v>
      </c>
      <c r="G55" s="10"/>
      <c r="H55" s="10"/>
      <c r="I55" s="10"/>
    </row>
    <row r="56" spans="1:9" ht="12.75">
      <c r="A56" s="8" t="s">
        <v>70</v>
      </c>
      <c r="B56" s="18" t="s">
        <v>135</v>
      </c>
      <c r="C56" s="9">
        <v>0.00329500477517859</v>
      </c>
      <c r="D56" s="9">
        <v>0.00386382226288283</v>
      </c>
      <c r="E56" s="9">
        <v>0.00515290229289685</v>
      </c>
      <c r="F56" s="9">
        <v>0.0059902487784731</v>
      </c>
      <c r="G56" s="10"/>
      <c r="H56" s="10"/>
      <c r="I56" s="10"/>
    </row>
    <row r="57" spans="1:9" ht="12.75">
      <c r="A57" s="8" t="s">
        <v>22</v>
      </c>
      <c r="B57" s="18" t="s">
        <v>136</v>
      </c>
      <c r="C57" s="9">
        <v>0.00470422252536368</v>
      </c>
      <c r="D57" s="9">
        <v>0.0062648646859559</v>
      </c>
      <c r="E57" s="9">
        <v>0.00877417446534031</v>
      </c>
      <c r="F57" s="9">
        <v>0.011001120118098</v>
      </c>
      <c r="G57" s="10"/>
      <c r="H57" s="10"/>
      <c r="I57" s="10"/>
    </row>
    <row r="58" spans="1:9" ht="12.75">
      <c r="A58" s="8" t="s">
        <v>23</v>
      </c>
      <c r="B58" s="18" t="s">
        <v>137</v>
      </c>
      <c r="C58" s="9">
        <v>0.00232493020270186</v>
      </c>
      <c r="D58" s="9">
        <v>0.0039230476213604</v>
      </c>
      <c r="E58" s="9">
        <v>0.00443339961896015</v>
      </c>
      <c r="F58" s="9">
        <v>0.00593980509676406</v>
      </c>
      <c r="G58" s="10"/>
      <c r="H58" s="10"/>
      <c r="I58" s="10"/>
    </row>
    <row r="59" spans="1:9" ht="12.75">
      <c r="A59" s="8" t="s">
        <v>24</v>
      </c>
      <c r="B59" s="18" t="s">
        <v>138</v>
      </c>
      <c r="C59" s="9">
        <v>0.00120390346440494</v>
      </c>
      <c r="D59" s="9">
        <v>0.00177784669012102</v>
      </c>
      <c r="E59" s="9">
        <v>0.00222831429346517</v>
      </c>
      <c r="F59" s="9">
        <v>0.00261599264886136</v>
      </c>
      <c r="G59" s="10"/>
      <c r="H59" s="10"/>
      <c r="I59" s="10"/>
    </row>
    <row r="60" spans="1:9" ht="12.75">
      <c r="A60" s="8" t="s">
        <v>71</v>
      </c>
      <c r="B60" s="18" t="s">
        <v>139</v>
      </c>
      <c r="C60" s="9">
        <v>0.000725169924521824</v>
      </c>
      <c r="D60" s="9">
        <v>0.00122363937815051</v>
      </c>
      <c r="E60" s="9">
        <v>0.00142045232061884</v>
      </c>
      <c r="F60" s="9">
        <v>0.00192370192368199</v>
      </c>
      <c r="G60" s="10"/>
      <c r="H60" s="10"/>
      <c r="I60" s="10"/>
    </row>
    <row r="61" spans="1:9" ht="12.75">
      <c r="A61" s="8" t="s">
        <v>72</v>
      </c>
      <c r="B61" s="18" t="s">
        <v>140</v>
      </c>
      <c r="C61" s="9">
        <v>0.0033530622730043</v>
      </c>
      <c r="D61" s="9">
        <v>0.00348827606352329</v>
      </c>
      <c r="E61" s="9">
        <v>0.00302383652924667</v>
      </c>
      <c r="F61" s="9">
        <v>0.00435377626363997</v>
      </c>
      <c r="G61" s="10"/>
      <c r="H61" s="10"/>
      <c r="I61" s="10"/>
    </row>
    <row r="62" spans="1:9" ht="12.75">
      <c r="A62" s="8" t="s">
        <v>25</v>
      </c>
      <c r="B62" s="18" t="s">
        <v>141</v>
      </c>
      <c r="C62" s="9">
        <v>0.00414612058720503</v>
      </c>
      <c r="D62" s="9">
        <v>0.00431331482187772</v>
      </c>
      <c r="E62" s="9">
        <v>0.00403192844591007</v>
      </c>
      <c r="F62" s="9">
        <v>0.00552962260413493</v>
      </c>
      <c r="G62" s="10"/>
      <c r="H62" s="10"/>
      <c r="I62" s="10"/>
    </row>
    <row r="63" spans="1:9" ht="12.75">
      <c r="A63" s="8" t="s">
        <v>26</v>
      </c>
      <c r="B63" s="18" t="s">
        <v>142</v>
      </c>
      <c r="C63" s="9">
        <v>0.000708114489702345</v>
      </c>
      <c r="D63" s="9">
        <v>0.00110361935483823</v>
      </c>
      <c r="E63" s="9">
        <v>0.00109996444221864</v>
      </c>
      <c r="F63" s="9">
        <v>0.00117251594508088</v>
      </c>
      <c r="G63" s="10"/>
      <c r="H63" s="10"/>
      <c r="I63" s="10"/>
    </row>
    <row r="64" spans="1:9" ht="12.75">
      <c r="A64" s="8" t="s">
        <v>27</v>
      </c>
      <c r="B64" s="18" t="s">
        <v>143</v>
      </c>
      <c r="C64" s="9">
        <v>0.00293931297659664</v>
      </c>
      <c r="D64" s="9">
        <v>0.00333234819930771</v>
      </c>
      <c r="E64" s="9">
        <v>0.00468095331583374</v>
      </c>
      <c r="F64" s="9">
        <v>0.00527959961490716</v>
      </c>
      <c r="G64" s="10"/>
      <c r="H64" s="10"/>
      <c r="I64" s="10"/>
    </row>
    <row r="65" spans="1:9" ht="12.75">
      <c r="A65" s="8" t="s">
        <v>73</v>
      </c>
      <c r="B65" s="18" t="s">
        <v>144</v>
      </c>
      <c r="C65" s="9">
        <v>0.0216524690016607</v>
      </c>
      <c r="D65" s="9">
        <v>0.0305003231978561</v>
      </c>
      <c r="E65" s="9">
        <v>0.0401347845274639</v>
      </c>
      <c r="F65" s="9">
        <v>0.0538086262723111</v>
      </c>
      <c r="G65" s="10"/>
      <c r="H65" s="10"/>
      <c r="I65" s="10"/>
    </row>
    <row r="66" spans="1:9" ht="12.75">
      <c r="A66" s="8" t="s">
        <v>74</v>
      </c>
      <c r="B66" s="18" t="s">
        <v>145</v>
      </c>
      <c r="C66" s="9">
        <v>0.0416620560927935</v>
      </c>
      <c r="D66" s="9">
        <v>0.0623925300336803</v>
      </c>
      <c r="E66" s="9">
        <v>0.0788716730489602</v>
      </c>
      <c r="F66" s="9">
        <v>0.0855480139805521</v>
      </c>
      <c r="G66" s="10"/>
      <c r="H66" s="10"/>
      <c r="I66" s="10"/>
    </row>
    <row r="67" spans="1:9" ht="12.75">
      <c r="A67" s="8" t="s">
        <v>75</v>
      </c>
      <c r="B67" s="18" t="s">
        <v>146</v>
      </c>
      <c r="C67" s="9">
        <v>0.059980841283667</v>
      </c>
      <c r="D67" s="9">
        <v>0.0686164462816855</v>
      </c>
      <c r="E67" s="9">
        <v>0.0928096886439374</v>
      </c>
      <c r="F67" s="9">
        <v>0.10686641201665</v>
      </c>
      <c r="G67" s="10"/>
      <c r="H67" s="10"/>
      <c r="I67" s="10"/>
    </row>
    <row r="68" spans="1:9" ht="12.75">
      <c r="A68" s="8" t="s">
        <v>28</v>
      </c>
      <c r="B68" s="18" t="s">
        <v>147</v>
      </c>
      <c r="C68" s="9">
        <v>0.0430431361933861</v>
      </c>
      <c r="D68" s="9">
        <v>0.0521598097632144</v>
      </c>
      <c r="E68" s="9">
        <v>0.0664716534141266</v>
      </c>
      <c r="F68" s="9">
        <v>0.0839478074289398</v>
      </c>
      <c r="G68" s="10"/>
      <c r="H68" s="10"/>
      <c r="I68" s="10"/>
    </row>
    <row r="69" spans="1:9" ht="12.75">
      <c r="A69" s="8" t="s">
        <v>76</v>
      </c>
      <c r="B69" s="18" t="s">
        <v>148</v>
      </c>
      <c r="C69" s="9">
        <v>0</v>
      </c>
      <c r="D69" s="9">
        <v>0</v>
      </c>
      <c r="E69" s="9">
        <v>0</v>
      </c>
      <c r="F69" s="9">
        <v>74.6064959627464</v>
      </c>
      <c r="G69" s="10"/>
      <c r="H69" s="10"/>
      <c r="I69" s="10"/>
    </row>
    <row r="70" spans="1:9" ht="12.75">
      <c r="A70" s="8" t="s">
        <v>77</v>
      </c>
      <c r="B70" s="18" t="s">
        <v>149</v>
      </c>
      <c r="C70" s="9">
        <v>0.00480741942866117</v>
      </c>
      <c r="D70" s="9">
        <v>0.0099062611883312</v>
      </c>
      <c r="E70" s="9">
        <v>0.0120699870618828</v>
      </c>
      <c r="F70" s="9">
        <v>0.0124489451196665</v>
      </c>
      <c r="G70" s="10"/>
      <c r="H70" s="10"/>
      <c r="I70" s="10"/>
    </row>
    <row r="71" spans="1:9" ht="12.75">
      <c r="A71" s="8" t="s">
        <v>78</v>
      </c>
      <c r="B71" s="18" t="s">
        <v>150</v>
      </c>
      <c r="C71" s="9">
        <v>0.0112748455577131</v>
      </c>
      <c r="D71" s="9">
        <v>0.0189449517906495</v>
      </c>
      <c r="E71" s="9">
        <v>0.0258763811003817</v>
      </c>
      <c r="F71" s="9">
        <v>0.0360514278835001</v>
      </c>
      <c r="G71" s="10"/>
      <c r="H71" s="10"/>
      <c r="I71" s="10"/>
    </row>
    <row r="72" spans="1:9" ht="12.75">
      <c r="A72" s="8" t="s">
        <v>29</v>
      </c>
      <c r="B72" s="18" t="s">
        <v>151</v>
      </c>
      <c r="C72" s="9">
        <v>0.00389089080305029</v>
      </c>
      <c r="D72" s="9">
        <v>0.00684823447561824</v>
      </c>
      <c r="E72" s="9">
        <v>0.00640005603591033</v>
      </c>
      <c r="F72" s="9">
        <v>0.00913544658665829</v>
      </c>
      <c r="G72" s="10"/>
      <c r="H72" s="10"/>
      <c r="I72" s="10"/>
    </row>
    <row r="73" spans="1:6" ht="12.75">
      <c r="A73" s="13"/>
      <c r="C73" s="13"/>
      <c r="D73" s="13"/>
      <c r="E73" s="13"/>
      <c r="F73" s="13"/>
    </row>
    <row r="74" spans="1:6" ht="12.75">
      <c r="A74" s="14" t="s">
        <v>31</v>
      </c>
      <c r="B74" s="21"/>
      <c r="C74" s="15">
        <v>560.6846643349176</v>
      </c>
      <c r="D74" s="15">
        <v>733.5519549839502</v>
      </c>
      <c r="E74" s="15">
        <v>704.4521011566122</v>
      </c>
      <c r="F74" s="15">
        <v>839.1660958686055</v>
      </c>
    </row>
    <row r="75" spans="1:6" ht="12.75">
      <c r="A75" s="14"/>
      <c r="B75" s="21"/>
      <c r="C75" s="15"/>
      <c r="D75" s="15"/>
      <c r="E75" s="15"/>
      <c r="F75" s="15"/>
    </row>
    <row r="76" spans="1:6" ht="12.75">
      <c r="A76" s="13"/>
      <c r="C76" s="13"/>
      <c r="D76" s="13"/>
      <c r="E76" s="13"/>
      <c r="F76" s="13"/>
    </row>
  </sheetData>
  <sheetProtection/>
  <mergeCells count="1">
    <mergeCell ref="A1:F1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2" horizontalDpi="600" verticalDpi="600" orientation="landscape" paperSize="9" scale="68" r:id="rId1"/>
  <headerFooter alignWithMargins="0">
    <oddFooter>&amp;L&amp;8CITEPA SEPTEMBRE 2011&amp;R&amp;8MATRICES NAMEA AIR 2011\&amp;A</oddFooter>
  </headerFooter>
  <rowBreaks count="1" manualBreakCount="1">
    <brk id="3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2">
      <selection activeCell="K47" sqref="K47"/>
    </sheetView>
  </sheetViews>
  <sheetFormatPr defaultColWidth="9.140625" defaultRowHeight="12.75"/>
  <cols>
    <col min="1" max="1" width="14.140625" style="11" bestFit="1" customWidth="1"/>
    <col min="2" max="2" width="14.140625" style="20" customWidth="1"/>
    <col min="3" max="3" width="15.7109375" style="11" customWidth="1"/>
    <col min="4" max="4" width="16.8515625" style="11" customWidth="1"/>
    <col min="5" max="6" width="15.7109375" style="11" customWidth="1"/>
    <col min="7" max="16384" width="9.140625" style="11" customWidth="1"/>
  </cols>
  <sheetData>
    <row r="1" spans="1:9" s="2" customFormat="1" ht="15.75">
      <c r="A1" s="22" t="s">
        <v>34</v>
      </c>
      <c r="B1" s="22"/>
      <c r="C1" s="22"/>
      <c r="D1" s="22"/>
      <c r="E1" s="22"/>
      <c r="F1" s="22"/>
      <c r="G1" s="1"/>
      <c r="H1" s="1"/>
      <c r="I1" s="1"/>
    </row>
    <row r="2" spans="1:6" s="2" customFormat="1" ht="15.75">
      <c r="A2" s="3"/>
      <c r="B2" s="3"/>
      <c r="C2" s="3"/>
      <c r="D2" s="3"/>
      <c r="E2" s="3"/>
      <c r="F2" s="3"/>
    </row>
    <row r="3" spans="1:9" s="7" customFormat="1" ht="12.75">
      <c r="A3" s="4" t="s">
        <v>0</v>
      </c>
      <c r="B3" s="17"/>
      <c r="C3" s="5" t="s">
        <v>79</v>
      </c>
      <c r="D3" s="5" t="s">
        <v>80</v>
      </c>
      <c r="E3" s="5" t="s">
        <v>81</v>
      </c>
      <c r="F3" s="5" t="s">
        <v>82</v>
      </c>
      <c r="G3" s="6"/>
      <c r="H3" s="6"/>
      <c r="I3" s="6"/>
    </row>
    <row r="4" spans="1:9" ht="12.75">
      <c r="A4" s="8" t="s">
        <v>40</v>
      </c>
      <c r="B4" s="18" t="str">
        <f>VLOOKUP(A4,'[3]CH4'!$C$6:$D$75,2,FALSE)</f>
        <v>Ménages - Autres que transport</v>
      </c>
      <c r="C4" s="9">
        <v>4143.76328932349</v>
      </c>
      <c r="D4" s="9">
        <v>4570.13672226755</v>
      </c>
      <c r="E4" s="9">
        <v>5029.80535184908</v>
      </c>
      <c r="F4" s="9">
        <v>5480.33439824652</v>
      </c>
      <c r="G4" s="10"/>
      <c r="H4" s="10"/>
      <c r="I4" s="10"/>
    </row>
    <row r="5" spans="1:9" ht="12.75">
      <c r="A5" s="8" t="s">
        <v>41</v>
      </c>
      <c r="B5" s="18" t="str">
        <f>VLOOKUP(A5,'[3]CH4'!$C$6:$D$75,2,FALSE)</f>
        <v>Ménages - Transport</v>
      </c>
      <c r="C5" s="9">
        <v>16965.7105183796</v>
      </c>
      <c r="D5" s="9">
        <v>15946.6143704346</v>
      </c>
      <c r="E5" s="9">
        <v>9307.51657482396</v>
      </c>
      <c r="F5" s="9">
        <v>4944.75511115107</v>
      </c>
      <c r="G5" s="10"/>
      <c r="H5" s="10"/>
      <c r="I5" s="10"/>
    </row>
    <row r="6" spans="1:9" ht="12.75">
      <c r="A6" s="16" t="s">
        <v>85</v>
      </c>
      <c r="B6" s="18"/>
      <c r="C6" s="9"/>
      <c r="D6" s="9"/>
      <c r="E6" s="9"/>
      <c r="F6" s="9"/>
      <c r="G6" s="10"/>
      <c r="H6" s="10"/>
      <c r="I6" s="10"/>
    </row>
    <row r="7" spans="1:9" ht="12.75">
      <c r="A7" s="8" t="s">
        <v>1</v>
      </c>
      <c r="B7" s="18" t="s">
        <v>86</v>
      </c>
      <c r="C7" s="9">
        <v>1551.98428102162</v>
      </c>
      <c r="D7" s="9">
        <v>1492.49365583726</v>
      </c>
      <c r="E7" s="9">
        <v>1347.4431735669</v>
      </c>
      <c r="F7" s="9">
        <v>1213.04274419182</v>
      </c>
      <c r="G7" s="10"/>
      <c r="H7" s="10"/>
      <c r="I7" s="10"/>
    </row>
    <row r="8" spans="1:9" ht="12.75">
      <c r="A8" s="8" t="s">
        <v>2</v>
      </c>
      <c r="B8" s="18" t="s">
        <v>87</v>
      </c>
      <c r="C8" s="9">
        <v>1.30557966103184</v>
      </c>
      <c r="D8" s="9">
        <v>0.461422821608871</v>
      </c>
      <c r="E8" s="9">
        <v>0.139844127354349</v>
      </c>
      <c r="F8" s="9">
        <v>0.0854810722075239</v>
      </c>
      <c r="G8" s="12"/>
      <c r="H8" s="10"/>
      <c r="I8" s="10"/>
    </row>
    <row r="9" spans="1:9" ht="12.75">
      <c r="A9" s="8" t="s">
        <v>3</v>
      </c>
      <c r="B9" s="18" t="s">
        <v>88</v>
      </c>
      <c r="C9" s="9">
        <v>57.438171117154</v>
      </c>
      <c r="D9" s="9">
        <v>73.3958933585751</v>
      </c>
      <c r="E9" s="9">
        <v>84.6566871932255</v>
      </c>
      <c r="F9" s="9">
        <v>61.5591319429753</v>
      </c>
      <c r="G9" s="10"/>
      <c r="H9" s="10"/>
      <c r="I9" s="10"/>
    </row>
    <row r="10" spans="1:9" ht="12.75">
      <c r="A10" s="8" t="s">
        <v>42</v>
      </c>
      <c r="B10" s="18" t="s">
        <v>89</v>
      </c>
      <c r="C10" s="9">
        <v>1.25607519506192</v>
      </c>
      <c r="D10" s="9">
        <v>0.984716604025798</v>
      </c>
      <c r="E10" s="9">
        <v>0.659861255186884</v>
      </c>
      <c r="F10" s="9">
        <v>0.356348864430646</v>
      </c>
      <c r="G10" s="10"/>
      <c r="H10" s="10"/>
      <c r="I10" s="10"/>
    </row>
    <row r="11" spans="1:9" ht="12.75">
      <c r="A11" s="8" t="s">
        <v>43</v>
      </c>
      <c r="B11" s="18" t="s">
        <v>90</v>
      </c>
      <c r="C11" s="9">
        <v>0.457210016723238</v>
      </c>
      <c r="D11" s="9">
        <v>0.513143279254371</v>
      </c>
      <c r="E11" s="9">
        <v>0.288152070902662</v>
      </c>
      <c r="F11" s="9">
        <v>0.158250388869051</v>
      </c>
      <c r="G11" s="10"/>
      <c r="H11" s="10"/>
      <c r="I11" s="10"/>
    </row>
    <row r="12" spans="1:9" ht="12.75">
      <c r="A12" s="8" t="s">
        <v>44</v>
      </c>
      <c r="B12" s="18" t="s">
        <v>91</v>
      </c>
      <c r="C12" s="9">
        <v>56.420134765597</v>
      </c>
      <c r="D12" s="9">
        <v>64.157722875972</v>
      </c>
      <c r="E12" s="9">
        <v>30.0386390020956</v>
      </c>
      <c r="F12" s="9">
        <v>21.9467980056953</v>
      </c>
      <c r="G12" s="10"/>
      <c r="H12" s="10"/>
      <c r="I12" s="10"/>
    </row>
    <row r="13" spans="1:9" ht="12.75">
      <c r="A13" s="8" t="s">
        <v>45</v>
      </c>
      <c r="B13" s="18" t="s">
        <v>92</v>
      </c>
      <c r="C13" s="9">
        <v>56.3954940886003</v>
      </c>
      <c r="D13" s="9">
        <v>64.1756218167533</v>
      </c>
      <c r="E13" s="9">
        <v>30.0856411013501</v>
      </c>
      <c r="F13" s="9">
        <v>21.9557350374143</v>
      </c>
      <c r="G13" s="10"/>
      <c r="H13" s="10"/>
      <c r="I13" s="10"/>
    </row>
    <row r="14" spans="1:9" ht="12.75">
      <c r="A14" s="8" t="s">
        <v>46</v>
      </c>
      <c r="B14" s="18" t="s">
        <v>93</v>
      </c>
      <c r="C14" s="9">
        <v>62.2201624362964</v>
      </c>
      <c r="D14" s="9">
        <v>72.3177716778992</v>
      </c>
      <c r="E14" s="9">
        <v>35.9057930825614</v>
      </c>
      <c r="F14" s="9">
        <v>27.4438694250311</v>
      </c>
      <c r="G14" s="10"/>
      <c r="H14" s="10"/>
      <c r="I14" s="10"/>
    </row>
    <row r="15" spans="1:9" ht="12.75">
      <c r="A15" s="8" t="s">
        <v>47</v>
      </c>
      <c r="B15" s="18" t="s">
        <v>94</v>
      </c>
      <c r="C15" s="9">
        <v>3013.77425057267</v>
      </c>
      <c r="D15" s="9">
        <v>2563.2780707838</v>
      </c>
      <c r="E15" s="9">
        <v>2953.72207968207</v>
      </c>
      <c r="F15" s="9">
        <v>2633.27872285626</v>
      </c>
      <c r="G15" s="10"/>
      <c r="H15" s="10"/>
      <c r="I15" s="10"/>
    </row>
    <row r="16" spans="1:9" ht="12.75">
      <c r="A16" s="8" t="s">
        <v>4</v>
      </c>
      <c r="B16" s="18" t="s">
        <v>95</v>
      </c>
      <c r="C16" s="9"/>
      <c r="D16" s="9"/>
      <c r="E16" s="9"/>
      <c r="F16" s="9"/>
      <c r="G16" s="10"/>
      <c r="H16" s="10"/>
      <c r="I16" s="10"/>
    </row>
    <row r="17" spans="1:9" ht="12.75">
      <c r="A17" s="8" t="s">
        <v>5</v>
      </c>
      <c r="B17" s="18" t="s">
        <v>96</v>
      </c>
      <c r="C17" s="9">
        <v>0.78938960843933</v>
      </c>
      <c r="D17" s="9">
        <v>0.851152689890008</v>
      </c>
      <c r="E17" s="9">
        <v>0.597793110820491</v>
      </c>
      <c r="F17" s="9">
        <v>0.624144793724149</v>
      </c>
      <c r="G17" s="10"/>
      <c r="H17" s="10"/>
      <c r="I17" s="10"/>
    </row>
    <row r="18" spans="1:9" ht="12.75">
      <c r="A18" s="8" t="s">
        <v>6</v>
      </c>
      <c r="B18" s="18" t="s">
        <v>97</v>
      </c>
      <c r="C18" s="9">
        <v>0.393649880143287</v>
      </c>
      <c r="D18" s="9">
        <v>0.50705355295696</v>
      </c>
      <c r="E18" s="9">
        <v>0.325707200050021</v>
      </c>
      <c r="F18" s="9">
        <v>0.253576500749771</v>
      </c>
      <c r="G18" s="10"/>
      <c r="H18" s="10"/>
      <c r="I18" s="10"/>
    </row>
    <row r="19" spans="1:9" ht="12.75">
      <c r="A19" s="8" t="s">
        <v>7</v>
      </c>
      <c r="B19" s="18" t="s">
        <v>98</v>
      </c>
      <c r="C19" s="9">
        <v>0.236799513226963</v>
      </c>
      <c r="D19" s="9">
        <v>0.296256886692047</v>
      </c>
      <c r="E19" s="9">
        <v>0.19597645615584</v>
      </c>
      <c r="F19" s="9">
        <v>0.111943990759321</v>
      </c>
      <c r="G19" s="10"/>
      <c r="H19" s="10"/>
      <c r="I19" s="10"/>
    </row>
    <row r="20" spans="1:9" ht="12.75">
      <c r="A20" s="8" t="s">
        <v>8</v>
      </c>
      <c r="B20" s="18" t="s">
        <v>99</v>
      </c>
      <c r="C20" s="9">
        <v>6.69637495882</v>
      </c>
      <c r="D20" s="9">
        <v>7.83826740793909</v>
      </c>
      <c r="E20" s="9">
        <v>5.27442986765663</v>
      </c>
      <c r="F20" s="9">
        <v>4.30756818671688</v>
      </c>
      <c r="G20" s="10"/>
      <c r="H20" s="10"/>
      <c r="I20" s="10"/>
    </row>
    <row r="21" spans="1:9" ht="12.75">
      <c r="A21" s="8" t="s">
        <v>9</v>
      </c>
      <c r="B21" s="18" t="s">
        <v>100</v>
      </c>
      <c r="C21" s="9"/>
      <c r="D21" s="9"/>
      <c r="E21" s="9"/>
      <c r="F21" s="9"/>
      <c r="G21" s="10"/>
      <c r="H21" s="10"/>
      <c r="I21" s="10"/>
    </row>
    <row r="22" spans="1:9" ht="12.75">
      <c r="A22" s="8" t="s">
        <v>10</v>
      </c>
      <c r="B22" s="18" t="s">
        <v>101</v>
      </c>
      <c r="C22" s="9">
        <v>12.140583923492</v>
      </c>
      <c r="D22" s="9">
        <v>13.6738746109817</v>
      </c>
      <c r="E22" s="9">
        <v>8.46548541527821</v>
      </c>
      <c r="F22" s="9">
        <v>5.51605035331843</v>
      </c>
      <c r="G22" s="10"/>
      <c r="H22" s="10"/>
      <c r="I22" s="10"/>
    </row>
    <row r="23" spans="1:9" ht="12.75">
      <c r="A23" s="8" t="s">
        <v>48</v>
      </c>
      <c r="B23" s="18" t="s">
        <v>102</v>
      </c>
      <c r="C23" s="9">
        <v>403.672557068298</v>
      </c>
      <c r="D23" s="9">
        <v>340.022756758635</v>
      </c>
      <c r="E23" s="9">
        <v>342.690955786439</v>
      </c>
      <c r="F23" s="9">
        <v>301.073014053993</v>
      </c>
      <c r="G23" s="10"/>
      <c r="H23" s="10"/>
      <c r="I23" s="10"/>
    </row>
    <row r="24" spans="1:9" ht="12.75">
      <c r="A24" s="8" t="s">
        <v>49</v>
      </c>
      <c r="B24" s="18" t="s">
        <v>103</v>
      </c>
      <c r="C24" s="9">
        <v>20.7234113884301</v>
      </c>
      <c r="D24" s="9">
        <v>19.5562934658521</v>
      </c>
      <c r="E24" s="9">
        <v>20.8849618552173</v>
      </c>
      <c r="F24" s="9">
        <v>17.6681743656566</v>
      </c>
      <c r="G24" s="10"/>
      <c r="H24" s="10"/>
      <c r="I24" s="10"/>
    </row>
    <row r="25" spans="1:9" ht="12.75">
      <c r="A25" s="8" t="s">
        <v>11</v>
      </c>
      <c r="B25" s="18" t="s">
        <v>104</v>
      </c>
      <c r="C25" s="9"/>
      <c r="D25" s="9"/>
      <c r="E25" s="9"/>
      <c r="F25" s="9"/>
      <c r="G25" s="10"/>
      <c r="H25" s="10"/>
      <c r="I25" s="10"/>
    </row>
    <row r="26" spans="1:9" ht="12.75">
      <c r="A26" s="8" t="s">
        <v>50</v>
      </c>
      <c r="B26" s="18" t="s">
        <v>105</v>
      </c>
      <c r="C26" s="9"/>
      <c r="D26" s="9"/>
      <c r="E26" s="9"/>
      <c r="F26" s="9"/>
      <c r="G26" s="10"/>
      <c r="H26" s="10"/>
      <c r="I26" s="10"/>
    </row>
    <row r="27" spans="1:9" ht="12.75">
      <c r="A27" s="8" t="s">
        <v>51</v>
      </c>
      <c r="B27" s="19" t="s">
        <v>106</v>
      </c>
      <c r="C27" s="9">
        <v>23.457046104575</v>
      </c>
      <c r="D27" s="9">
        <v>23.4141395214691</v>
      </c>
      <c r="E27" s="9">
        <v>12.0839773209667</v>
      </c>
      <c r="F27" s="9">
        <v>8.3730270229902</v>
      </c>
      <c r="G27" s="10"/>
      <c r="H27" s="10"/>
      <c r="I27" s="10"/>
    </row>
    <row r="28" spans="1:9" ht="12.75">
      <c r="A28" s="8" t="s">
        <v>52</v>
      </c>
      <c r="B28" s="18" t="s">
        <v>107</v>
      </c>
      <c r="C28" s="9"/>
      <c r="D28" s="9"/>
      <c r="E28" s="9"/>
      <c r="F28" s="9"/>
      <c r="G28" s="10"/>
      <c r="H28" s="10"/>
      <c r="I28" s="10"/>
    </row>
    <row r="29" spans="1:9" ht="12.75">
      <c r="A29" s="8" t="s">
        <v>53</v>
      </c>
      <c r="B29" s="18" t="s">
        <v>108</v>
      </c>
      <c r="C29" s="9"/>
      <c r="D29" s="9"/>
      <c r="E29" s="9"/>
      <c r="F29" s="9"/>
      <c r="G29" s="10"/>
      <c r="H29" s="10"/>
      <c r="I29" s="10"/>
    </row>
    <row r="30" spans="1:9" ht="12.75">
      <c r="A30" s="8" t="s">
        <v>54</v>
      </c>
      <c r="B30" s="18" t="s">
        <v>109</v>
      </c>
      <c r="C30" s="9">
        <v>2.73963710775665</v>
      </c>
      <c r="D30" s="9">
        <v>2.97800345476836</v>
      </c>
      <c r="E30" s="9">
        <v>4.41272090536583</v>
      </c>
      <c r="F30" s="9">
        <v>2.70151010179787</v>
      </c>
      <c r="G30" s="10"/>
      <c r="H30" s="10"/>
      <c r="I30" s="10"/>
    </row>
    <row r="31" spans="1:9" ht="12.75">
      <c r="A31" s="8" t="s">
        <v>55</v>
      </c>
      <c r="B31" s="18" t="s">
        <v>110</v>
      </c>
      <c r="C31" s="9"/>
      <c r="D31" s="9"/>
      <c r="E31" s="9"/>
      <c r="F31" s="9"/>
      <c r="G31" s="10"/>
      <c r="H31" s="10"/>
      <c r="I31" s="10"/>
    </row>
    <row r="32" spans="1:9" ht="12.75">
      <c r="A32" s="8" t="s">
        <v>12</v>
      </c>
      <c r="B32" s="18" t="s">
        <v>111</v>
      </c>
      <c r="C32" s="9">
        <v>24.0143875004539</v>
      </c>
      <c r="D32" s="9">
        <v>25.9707855737723</v>
      </c>
      <c r="E32" s="9">
        <v>16.59764417539</v>
      </c>
      <c r="F32" s="9">
        <v>13.1655217836856</v>
      </c>
      <c r="G32" s="10"/>
      <c r="H32" s="10"/>
      <c r="I32" s="10"/>
    </row>
    <row r="33" spans="1:9" ht="12.75">
      <c r="A33" s="8" t="s">
        <v>13</v>
      </c>
      <c r="B33" s="18" t="s">
        <v>112</v>
      </c>
      <c r="C33" s="9">
        <v>4.23105709752478</v>
      </c>
      <c r="D33" s="9">
        <v>4.82604514507838</v>
      </c>
      <c r="E33" s="9">
        <v>3.36430693487836</v>
      </c>
      <c r="F33" s="9">
        <v>3.43191442699748</v>
      </c>
      <c r="G33" s="10"/>
      <c r="H33" s="10"/>
      <c r="I33" s="10"/>
    </row>
    <row r="34" spans="1:9" ht="12.75">
      <c r="A34" s="8" t="s">
        <v>14</v>
      </c>
      <c r="B34" s="18" t="s">
        <v>113</v>
      </c>
      <c r="C34" s="9">
        <v>0.40659156377362</v>
      </c>
      <c r="D34" s="9">
        <v>0.367667034605033</v>
      </c>
      <c r="E34" s="9">
        <v>0.219834140509963</v>
      </c>
      <c r="F34" s="9">
        <v>0.163160127344107</v>
      </c>
      <c r="G34" s="10"/>
      <c r="H34" s="10"/>
      <c r="I34" s="10"/>
    </row>
    <row r="35" spans="1:9" ht="12.75">
      <c r="A35" s="8" t="s">
        <v>56</v>
      </c>
      <c r="B35" s="18" t="s">
        <v>114</v>
      </c>
      <c r="C35" s="9">
        <v>0.9872082225104</v>
      </c>
      <c r="D35" s="9">
        <v>0.986950655950883</v>
      </c>
      <c r="E35" s="9">
        <v>0.866759762568795</v>
      </c>
      <c r="F35" s="9">
        <v>0.746612530978447</v>
      </c>
      <c r="G35" s="10"/>
      <c r="H35" s="10"/>
      <c r="I35" s="10"/>
    </row>
    <row r="36" spans="1:9" ht="12.75">
      <c r="A36" s="8" t="s">
        <v>57</v>
      </c>
      <c r="B36" s="18" t="s">
        <v>115</v>
      </c>
      <c r="C36" s="9">
        <v>1.47766433323275</v>
      </c>
      <c r="D36" s="9">
        <v>1.42431338967923</v>
      </c>
      <c r="E36" s="9">
        <v>0.949715605046995</v>
      </c>
      <c r="F36" s="9">
        <v>0.797906391912226</v>
      </c>
      <c r="G36" s="10"/>
      <c r="H36" s="10"/>
      <c r="I36" s="10"/>
    </row>
    <row r="37" spans="1:9" ht="12.75">
      <c r="A37" s="8" t="s">
        <v>15</v>
      </c>
      <c r="B37" s="18" t="s">
        <v>116</v>
      </c>
      <c r="C37" s="9">
        <v>1.75720017633208</v>
      </c>
      <c r="D37" s="9">
        <v>1.69779581185897</v>
      </c>
      <c r="E37" s="9">
        <v>1.06793697537256</v>
      </c>
      <c r="F37" s="9">
        <v>0.901779565459765</v>
      </c>
      <c r="G37" s="10"/>
      <c r="H37" s="10"/>
      <c r="I37" s="10"/>
    </row>
    <row r="38" spans="1:9" ht="12.75">
      <c r="A38" s="8" t="s">
        <v>58</v>
      </c>
      <c r="B38" s="18" t="s">
        <v>117</v>
      </c>
      <c r="C38" s="9">
        <v>1.2188169877843</v>
      </c>
      <c r="D38" s="9">
        <v>1.26104149318188</v>
      </c>
      <c r="E38" s="9">
        <v>0.652108944669432</v>
      </c>
      <c r="F38" s="9">
        <v>0.427806395676978</v>
      </c>
      <c r="G38" s="10"/>
      <c r="H38" s="10"/>
      <c r="I38" s="10"/>
    </row>
    <row r="39" spans="1:9" ht="12.75">
      <c r="A39" s="8" t="s">
        <v>59</v>
      </c>
      <c r="B39" s="18" t="s">
        <v>118</v>
      </c>
      <c r="C39" s="9">
        <v>0.479354568519986</v>
      </c>
      <c r="D39" s="9">
        <v>0.444672616072238</v>
      </c>
      <c r="E39" s="9">
        <v>0.218536170655833</v>
      </c>
      <c r="F39" s="9">
        <v>0.145296385472378</v>
      </c>
      <c r="G39" s="10"/>
      <c r="H39" s="10"/>
      <c r="I39" s="10"/>
    </row>
    <row r="40" spans="1:9" ht="12.75">
      <c r="A40" s="8" t="s">
        <v>16</v>
      </c>
      <c r="B40" s="18" t="s">
        <v>119</v>
      </c>
      <c r="C40" s="9">
        <v>177.630439185973</v>
      </c>
      <c r="D40" s="9">
        <v>174.553168715352</v>
      </c>
      <c r="E40" s="9">
        <v>100.007162827325</v>
      </c>
      <c r="F40" s="9">
        <v>35.4479561521494</v>
      </c>
      <c r="G40" s="10"/>
      <c r="H40" s="10"/>
      <c r="I40" s="10"/>
    </row>
    <row r="41" spans="1:9" ht="12.75">
      <c r="A41" s="8" t="s">
        <v>60</v>
      </c>
      <c r="B41" s="18" t="s">
        <v>120</v>
      </c>
      <c r="C41" s="9">
        <v>22.9421443697064</v>
      </c>
      <c r="D41" s="9">
        <v>20.8094198497223</v>
      </c>
      <c r="E41" s="9">
        <v>9.79628796336374</v>
      </c>
      <c r="F41" s="9">
        <v>8.0525186309966</v>
      </c>
      <c r="G41" s="10"/>
      <c r="H41" s="10"/>
      <c r="I41" s="10"/>
    </row>
    <row r="42" spans="1:9" ht="12.75">
      <c r="A42" s="8" t="s">
        <v>61</v>
      </c>
      <c r="B42" s="18" t="s">
        <v>121</v>
      </c>
      <c r="C42" s="9">
        <v>569.266545502491</v>
      </c>
      <c r="D42" s="9">
        <v>710.931562544498</v>
      </c>
      <c r="E42" s="9">
        <v>743.392281059645</v>
      </c>
      <c r="F42" s="9">
        <v>954.683628434991</v>
      </c>
      <c r="G42" s="10"/>
      <c r="H42" s="10"/>
      <c r="I42" s="10"/>
    </row>
    <row r="43" spans="1:9" ht="12.75">
      <c r="A43" s="8" t="s">
        <v>62</v>
      </c>
      <c r="B43" s="18" t="s">
        <v>122</v>
      </c>
      <c r="C43" s="9"/>
      <c r="D43" s="9"/>
      <c r="E43" s="9"/>
      <c r="F43" s="9"/>
      <c r="G43" s="10"/>
      <c r="H43" s="10"/>
      <c r="I43" s="10"/>
    </row>
    <row r="44" spans="1:9" ht="12.75">
      <c r="A44" s="8" t="s">
        <v>63</v>
      </c>
      <c r="B44" s="18" t="s">
        <v>123</v>
      </c>
      <c r="C44" s="9"/>
      <c r="D44" s="9"/>
      <c r="E44" s="9"/>
      <c r="F44" s="9"/>
      <c r="G44" s="10"/>
      <c r="H44" s="10"/>
      <c r="I44" s="10"/>
    </row>
    <row r="45" spans="1:9" ht="12.75">
      <c r="A45" s="8" t="s">
        <v>64</v>
      </c>
      <c r="B45" s="18" t="s">
        <v>124</v>
      </c>
      <c r="C45" s="9">
        <v>31.68729110883</v>
      </c>
      <c r="D45" s="9">
        <v>23.8470302686788</v>
      </c>
      <c r="E45" s="9">
        <v>12.2044712601897</v>
      </c>
      <c r="F45" s="9">
        <v>6.20349973134768</v>
      </c>
      <c r="G45" s="10"/>
      <c r="H45" s="10"/>
      <c r="I45" s="10"/>
    </row>
    <row r="46" spans="1:9" ht="12.75">
      <c r="A46" s="8" t="s">
        <v>17</v>
      </c>
      <c r="B46" s="18" t="s">
        <v>125</v>
      </c>
      <c r="C46" s="9">
        <v>704.294463553315</v>
      </c>
      <c r="D46" s="9">
        <v>589.824519528414</v>
      </c>
      <c r="E46" s="9">
        <v>332.958209987478</v>
      </c>
      <c r="F46" s="9">
        <v>242.452050236924</v>
      </c>
      <c r="G46" s="10"/>
      <c r="H46" s="10"/>
      <c r="I46" s="10"/>
    </row>
    <row r="47" spans="1:9" ht="12.75">
      <c r="A47" s="8" t="s">
        <v>18</v>
      </c>
      <c r="B47" s="18" t="s">
        <v>126</v>
      </c>
      <c r="C47" s="9">
        <v>266.160009450132</v>
      </c>
      <c r="D47" s="9">
        <v>270.883316589401</v>
      </c>
      <c r="E47" s="9">
        <v>149.780791059487</v>
      </c>
      <c r="F47" s="9">
        <v>82.7385247679304</v>
      </c>
      <c r="G47" s="10"/>
      <c r="H47" s="10"/>
      <c r="I47" s="10"/>
    </row>
    <row r="48" spans="1:9" ht="12.75">
      <c r="A48" s="8" t="s">
        <v>19</v>
      </c>
      <c r="B48" s="18" t="s">
        <v>127</v>
      </c>
      <c r="C48" s="9">
        <v>272.252900096342</v>
      </c>
      <c r="D48" s="9">
        <v>287.794444128512</v>
      </c>
      <c r="E48" s="9">
        <v>159.107574132289</v>
      </c>
      <c r="F48" s="9">
        <v>98.5744584130773</v>
      </c>
      <c r="G48" s="10"/>
      <c r="H48" s="10"/>
      <c r="I48" s="10"/>
    </row>
    <row r="49" spans="1:9" ht="12.75">
      <c r="A49" s="8" t="s">
        <v>20</v>
      </c>
      <c r="B49" s="18" t="s">
        <v>128</v>
      </c>
      <c r="C49" s="9">
        <v>1360.84198133195</v>
      </c>
      <c r="D49" s="9">
        <v>1494.82250204282</v>
      </c>
      <c r="E49" s="9">
        <v>942.95489830892</v>
      </c>
      <c r="F49" s="9">
        <v>592.304265853342</v>
      </c>
      <c r="G49" s="10"/>
      <c r="H49" s="10"/>
      <c r="I49" s="10"/>
    </row>
    <row r="50" spans="1:9" ht="12.75">
      <c r="A50" s="8" t="s">
        <v>65</v>
      </c>
      <c r="B50" s="18" t="s">
        <v>129</v>
      </c>
      <c r="C50" s="9">
        <v>35.9317453956981</v>
      </c>
      <c r="D50" s="9">
        <v>36.3711655029755</v>
      </c>
      <c r="E50" s="9">
        <v>20.6037721064278</v>
      </c>
      <c r="F50" s="9">
        <v>13.0969514567937</v>
      </c>
      <c r="G50" s="10"/>
      <c r="H50" s="10"/>
      <c r="I50" s="10"/>
    </row>
    <row r="51" spans="1:9" ht="12.75">
      <c r="A51" s="8" t="s">
        <v>66</v>
      </c>
      <c r="B51" s="18" t="s">
        <v>130</v>
      </c>
      <c r="C51" s="9"/>
      <c r="D51" s="9"/>
      <c r="E51" s="9"/>
      <c r="F51" s="9"/>
      <c r="G51" s="10"/>
      <c r="H51" s="10"/>
      <c r="I51" s="10"/>
    </row>
    <row r="52" spans="1:9" ht="12.75">
      <c r="A52" s="8" t="s">
        <v>67</v>
      </c>
      <c r="B52" s="18" t="s">
        <v>131</v>
      </c>
      <c r="C52" s="9">
        <v>2720.31414354352</v>
      </c>
      <c r="D52" s="9">
        <v>2727.76770190911</v>
      </c>
      <c r="E52" s="9">
        <v>1664.92285689994</v>
      </c>
      <c r="F52" s="9">
        <v>911.028279972145</v>
      </c>
      <c r="G52" s="10"/>
      <c r="H52" s="10"/>
      <c r="I52" s="10"/>
    </row>
    <row r="53" spans="1:9" ht="12.75">
      <c r="A53" s="8" t="s">
        <v>68</v>
      </c>
      <c r="B53" s="18" t="s">
        <v>132</v>
      </c>
      <c r="C53" s="9"/>
      <c r="D53" s="9"/>
      <c r="E53" s="9"/>
      <c r="F53" s="9"/>
      <c r="G53" s="10"/>
      <c r="H53" s="10"/>
      <c r="I53" s="10"/>
    </row>
    <row r="54" spans="1:9" ht="12.75">
      <c r="A54" s="8" t="s">
        <v>21</v>
      </c>
      <c r="B54" s="18" t="s">
        <v>133</v>
      </c>
      <c r="C54" s="9">
        <v>62.3284747377844</v>
      </c>
      <c r="D54" s="9">
        <v>92.3884470668137</v>
      </c>
      <c r="E54" s="9">
        <v>74.9152832707468</v>
      </c>
      <c r="F54" s="9">
        <v>92.1108478115662</v>
      </c>
      <c r="G54" s="10"/>
      <c r="H54" s="10"/>
      <c r="I54" s="10"/>
    </row>
    <row r="55" spans="1:9" ht="12.75">
      <c r="A55" s="8" t="s">
        <v>69</v>
      </c>
      <c r="B55" s="18" t="s">
        <v>134</v>
      </c>
      <c r="C55" s="9">
        <v>230.07800352668</v>
      </c>
      <c r="D55" s="9">
        <v>246.616500568737</v>
      </c>
      <c r="E55" s="9">
        <v>240.214903679362</v>
      </c>
      <c r="F55" s="9">
        <v>197.742808121608</v>
      </c>
      <c r="G55" s="10"/>
      <c r="H55" s="10"/>
      <c r="I55" s="10"/>
    </row>
    <row r="56" spans="1:9" ht="12.75">
      <c r="A56" s="8" t="s">
        <v>70</v>
      </c>
      <c r="B56" s="18" t="s">
        <v>135</v>
      </c>
      <c r="C56" s="9">
        <v>2236.21768355359</v>
      </c>
      <c r="D56" s="9">
        <v>1074.96236827132</v>
      </c>
      <c r="E56" s="9">
        <v>908.845776629154</v>
      </c>
      <c r="F56" s="9">
        <v>759.00700938916</v>
      </c>
      <c r="G56" s="10"/>
      <c r="H56" s="10"/>
      <c r="I56" s="10"/>
    </row>
    <row r="57" spans="1:9" ht="12.75">
      <c r="A57" s="8" t="s">
        <v>22</v>
      </c>
      <c r="B57" s="18" t="s">
        <v>136</v>
      </c>
      <c r="C57" s="9">
        <v>97.6173771539554</v>
      </c>
      <c r="D57" s="9">
        <v>84.3223842134426</v>
      </c>
      <c r="E57" s="9">
        <v>52.5871750097398</v>
      </c>
      <c r="F57" s="9">
        <v>33.4185332280128</v>
      </c>
      <c r="G57" s="10"/>
      <c r="H57" s="10"/>
      <c r="I57" s="10"/>
    </row>
    <row r="58" spans="1:9" ht="12.75">
      <c r="A58" s="8" t="s">
        <v>23</v>
      </c>
      <c r="B58" s="18" t="s">
        <v>137</v>
      </c>
      <c r="C58" s="9">
        <v>9.50679982823103</v>
      </c>
      <c r="D58" s="9">
        <v>14.4504132725047</v>
      </c>
      <c r="E58" s="9">
        <v>7.58600406971125</v>
      </c>
      <c r="F58" s="9">
        <v>5.90295148647135</v>
      </c>
      <c r="G58" s="10"/>
      <c r="H58" s="10"/>
      <c r="I58" s="10"/>
    </row>
    <row r="59" spans="1:9" ht="12.75">
      <c r="A59" s="8" t="s">
        <v>24</v>
      </c>
      <c r="B59" s="18" t="s">
        <v>138</v>
      </c>
      <c r="C59" s="9">
        <v>1.93622272489424</v>
      </c>
      <c r="D59" s="9">
        <v>2.00966237521917</v>
      </c>
      <c r="E59" s="9">
        <v>1.20076116064383</v>
      </c>
      <c r="F59" s="9">
        <v>0.869739184125561</v>
      </c>
      <c r="G59" s="10"/>
      <c r="H59" s="10"/>
      <c r="I59" s="10"/>
    </row>
    <row r="60" spans="1:9" ht="12.75">
      <c r="A60" s="8" t="s">
        <v>71</v>
      </c>
      <c r="B60" s="18" t="s">
        <v>139</v>
      </c>
      <c r="C60" s="9">
        <v>3.15842723395592</v>
      </c>
      <c r="D60" s="9">
        <v>4.51660517188165</v>
      </c>
      <c r="E60" s="9">
        <v>2.35070648436909</v>
      </c>
      <c r="F60" s="9">
        <v>1.54013258150933</v>
      </c>
      <c r="G60" s="10"/>
      <c r="H60" s="10"/>
      <c r="I60" s="10"/>
    </row>
    <row r="61" spans="1:9" ht="12.75">
      <c r="A61" s="8" t="s">
        <v>72</v>
      </c>
      <c r="B61" s="18" t="s">
        <v>140</v>
      </c>
      <c r="C61" s="9">
        <v>28.2266203745017</v>
      </c>
      <c r="D61" s="9">
        <v>19.3563119329917</v>
      </c>
      <c r="E61" s="9">
        <v>9.48047564531378</v>
      </c>
      <c r="F61" s="9">
        <v>6.83204621560949</v>
      </c>
      <c r="G61" s="10"/>
      <c r="H61" s="10"/>
      <c r="I61" s="10"/>
    </row>
    <row r="62" spans="1:9" ht="12.75">
      <c r="A62" s="8" t="s">
        <v>25</v>
      </c>
      <c r="B62" s="18" t="s">
        <v>141</v>
      </c>
      <c r="C62" s="9">
        <v>802.30990032741</v>
      </c>
      <c r="D62" s="9">
        <v>533.490980457564</v>
      </c>
      <c r="E62" s="9">
        <v>233.413619490041</v>
      </c>
      <c r="F62" s="9">
        <v>168.927516303749</v>
      </c>
      <c r="G62" s="10"/>
      <c r="H62" s="10"/>
      <c r="I62" s="10"/>
    </row>
    <row r="63" spans="1:9" ht="12.75">
      <c r="A63" s="8" t="s">
        <v>26</v>
      </c>
      <c r="B63" s="18" t="s">
        <v>142</v>
      </c>
      <c r="C63" s="9">
        <v>8.81045208472711</v>
      </c>
      <c r="D63" s="9">
        <v>8.57101727097025</v>
      </c>
      <c r="E63" s="9">
        <v>3.59549202821671</v>
      </c>
      <c r="F63" s="9">
        <v>2.37105184853888</v>
      </c>
      <c r="G63" s="10"/>
      <c r="H63" s="10"/>
      <c r="I63" s="10"/>
    </row>
    <row r="64" spans="1:9" ht="12.75">
      <c r="A64" s="8" t="s">
        <v>27</v>
      </c>
      <c r="B64" s="18" t="s">
        <v>143</v>
      </c>
      <c r="C64" s="9">
        <v>1.81729495133351</v>
      </c>
      <c r="D64" s="9">
        <v>1.57136013171206</v>
      </c>
      <c r="E64" s="9">
        <v>0.812034402339433</v>
      </c>
      <c r="F64" s="9">
        <v>0.524401821851553</v>
      </c>
      <c r="G64" s="10"/>
      <c r="H64" s="10"/>
      <c r="I64" s="10"/>
    </row>
    <row r="65" spans="1:9" ht="12.75">
      <c r="A65" s="8" t="s">
        <v>73</v>
      </c>
      <c r="B65" s="18" t="s">
        <v>144</v>
      </c>
      <c r="C65" s="9">
        <v>191.165010826773</v>
      </c>
      <c r="D65" s="9">
        <v>174.447490093077</v>
      </c>
      <c r="E65" s="9">
        <v>91.8968910634502</v>
      </c>
      <c r="F65" s="9">
        <v>70.1899755742888</v>
      </c>
      <c r="G65" s="10"/>
      <c r="H65" s="10"/>
      <c r="I65" s="10"/>
    </row>
    <row r="66" spans="1:9" ht="12.75">
      <c r="A66" s="8" t="s">
        <v>74</v>
      </c>
      <c r="B66" s="18" t="s">
        <v>145</v>
      </c>
      <c r="C66" s="9">
        <v>37.0021220865965</v>
      </c>
      <c r="D66" s="9">
        <v>33.3428542290817</v>
      </c>
      <c r="E66" s="9">
        <v>20.5096211551833</v>
      </c>
      <c r="F66" s="9">
        <v>15.0901893839852</v>
      </c>
      <c r="G66" s="10"/>
      <c r="H66" s="10"/>
      <c r="I66" s="10"/>
    </row>
    <row r="67" spans="1:9" ht="12.75">
      <c r="A67" s="8" t="s">
        <v>75</v>
      </c>
      <c r="B67" s="18" t="s">
        <v>146</v>
      </c>
      <c r="C67" s="9">
        <v>29.4389068169344</v>
      </c>
      <c r="D67" s="9">
        <v>29.6013761050957</v>
      </c>
      <c r="E67" s="9">
        <v>17.8810663130185</v>
      </c>
      <c r="F67" s="9">
        <v>11.3752937833737</v>
      </c>
      <c r="G67" s="10"/>
      <c r="H67" s="10"/>
      <c r="I67" s="10"/>
    </row>
    <row r="68" spans="1:9" ht="12.75">
      <c r="A68" s="8" t="s">
        <v>28</v>
      </c>
      <c r="B68" s="18" t="s">
        <v>147</v>
      </c>
      <c r="C68" s="9">
        <v>25.7762854917647</v>
      </c>
      <c r="D68" s="9">
        <v>25.5628192700839</v>
      </c>
      <c r="E68" s="9">
        <v>15.8632484444355</v>
      </c>
      <c r="F68" s="9">
        <v>11.3538797229112</v>
      </c>
      <c r="G68" s="10"/>
      <c r="H68" s="10"/>
      <c r="I68" s="10"/>
    </row>
    <row r="69" spans="1:9" ht="12.75">
      <c r="A69" s="8" t="s">
        <v>76</v>
      </c>
      <c r="B69" s="18" t="s">
        <v>148</v>
      </c>
      <c r="C69" s="9">
        <v>114.362711130024</v>
      </c>
      <c r="D69" s="9">
        <v>153.119687318369</v>
      </c>
      <c r="E69" s="9">
        <v>213.040025827168</v>
      </c>
      <c r="F69" s="9">
        <v>279.851286265608</v>
      </c>
      <c r="G69" s="10"/>
      <c r="H69" s="10"/>
      <c r="I69" s="10"/>
    </row>
    <row r="70" spans="1:9" ht="12.75">
      <c r="A70" s="8" t="s">
        <v>77</v>
      </c>
      <c r="B70" s="18" t="s">
        <v>149</v>
      </c>
      <c r="C70" s="9">
        <v>7.11485083317247</v>
      </c>
      <c r="D70" s="9">
        <v>7.16346848068928</v>
      </c>
      <c r="E70" s="9">
        <v>4.11062067374815</v>
      </c>
      <c r="F70" s="9">
        <v>3.03775937405258</v>
      </c>
      <c r="G70" s="10"/>
      <c r="H70" s="10"/>
      <c r="I70" s="10"/>
    </row>
    <row r="71" spans="1:9" ht="12.75">
      <c r="A71" s="8" t="s">
        <v>78</v>
      </c>
      <c r="B71" s="18" t="s">
        <v>150</v>
      </c>
      <c r="C71" s="9">
        <v>9.07946192996629</v>
      </c>
      <c r="D71" s="9">
        <v>10.2408572293102</v>
      </c>
      <c r="E71" s="9">
        <v>5.86488509185149</v>
      </c>
      <c r="F71" s="9">
        <v>4.19769926205019</v>
      </c>
      <c r="G71" s="10"/>
      <c r="H71" s="10"/>
      <c r="I71" s="10"/>
    </row>
    <row r="72" spans="1:9" ht="12.75">
      <c r="A72" s="8" t="s">
        <v>29</v>
      </c>
      <c r="B72" s="18" t="s">
        <v>151</v>
      </c>
      <c r="C72" s="9">
        <v>12.4982841781088</v>
      </c>
      <c r="D72" s="9">
        <v>12.5035379591994</v>
      </c>
      <c r="E72" s="9">
        <v>7.06382861471367</v>
      </c>
      <c r="F72" s="9">
        <v>5.07262646391333</v>
      </c>
      <c r="G72" s="10"/>
      <c r="H72" s="10"/>
      <c r="I72" s="10"/>
    </row>
    <row r="73" spans="1:6" ht="12.75">
      <c r="A73" s="13"/>
      <c r="C73" s="13"/>
      <c r="D73" s="13"/>
      <c r="E73" s="13"/>
      <c r="F73" s="13"/>
    </row>
    <row r="74" spans="1:6" ht="12.75">
      <c r="A74" s="14" t="s">
        <v>31</v>
      </c>
      <c r="B74" s="21"/>
      <c r="C74" s="15">
        <v>36485.91344990952</v>
      </c>
      <c r="D74" s="15">
        <v>34160.489154324234</v>
      </c>
      <c r="E74" s="15">
        <v>25286.09137303999</v>
      </c>
      <c r="F74" s="15">
        <v>19379.323479631614</v>
      </c>
    </row>
    <row r="75" spans="1:6" ht="12.75">
      <c r="A75" s="14"/>
      <c r="B75" s="21"/>
      <c r="C75" s="15"/>
      <c r="D75" s="15"/>
      <c r="E75" s="15"/>
      <c r="F75" s="15"/>
    </row>
    <row r="76" spans="1:6" ht="12.75">
      <c r="A76" s="13"/>
      <c r="C76" s="13"/>
      <c r="D76" s="13"/>
      <c r="E76" s="13"/>
      <c r="F76" s="13"/>
    </row>
  </sheetData>
  <sheetProtection/>
  <mergeCells count="1">
    <mergeCell ref="A1:F1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2" horizontalDpi="600" verticalDpi="600" orientation="landscape" paperSize="9" scale="68" r:id="rId1"/>
  <headerFooter alignWithMargins="0">
    <oddFooter>&amp;L&amp;8CITEPA SEPTEMBRE 2011&amp;R&amp;8MATRICES NAMEA AIR 2011\&amp;A</oddFooter>
  </headerFooter>
  <rowBreaks count="1" manualBreakCount="1">
    <brk id="3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">
      <selection activeCell="K47" sqref="K47"/>
    </sheetView>
  </sheetViews>
  <sheetFormatPr defaultColWidth="9.140625" defaultRowHeight="12.75"/>
  <cols>
    <col min="1" max="1" width="14.140625" style="11" bestFit="1" customWidth="1"/>
    <col min="2" max="2" width="14.140625" style="20" customWidth="1"/>
    <col min="3" max="3" width="17.140625" style="11" customWidth="1"/>
    <col min="4" max="4" width="17.421875" style="11" customWidth="1"/>
    <col min="5" max="5" width="16.140625" style="11" customWidth="1"/>
    <col min="6" max="6" width="17.8515625" style="11" customWidth="1"/>
    <col min="7" max="16384" width="9.140625" style="11" customWidth="1"/>
  </cols>
  <sheetData>
    <row r="1" spans="1:9" s="2" customFormat="1" ht="15.75">
      <c r="A1" s="22" t="s">
        <v>37</v>
      </c>
      <c r="B1" s="22"/>
      <c r="C1" s="22"/>
      <c r="D1" s="22"/>
      <c r="E1" s="22"/>
      <c r="F1" s="22"/>
      <c r="G1" s="1"/>
      <c r="H1" s="1"/>
      <c r="I1" s="1"/>
    </row>
    <row r="2" spans="1:6" s="2" customFormat="1" ht="15.75">
      <c r="A2" s="3"/>
      <c r="B2" s="3"/>
      <c r="C2" s="3"/>
      <c r="D2" s="3"/>
      <c r="E2" s="3"/>
      <c r="F2" s="3"/>
    </row>
    <row r="3" spans="1:9" s="7" customFormat="1" ht="12.75">
      <c r="A3" s="4" t="s">
        <v>0</v>
      </c>
      <c r="B3" s="17"/>
      <c r="C3" s="5" t="s">
        <v>79</v>
      </c>
      <c r="D3" s="5" t="s">
        <v>80</v>
      </c>
      <c r="E3" s="5" t="s">
        <v>81</v>
      </c>
      <c r="F3" s="5" t="s">
        <v>82</v>
      </c>
      <c r="G3" s="6"/>
      <c r="H3" s="6"/>
      <c r="I3" s="6"/>
    </row>
    <row r="4" spans="1:9" ht="12.75">
      <c r="A4" s="8" t="s">
        <v>40</v>
      </c>
      <c r="B4" s="18" t="str">
        <f>VLOOKUP(A4,'[3]CH4'!$C$6:$D$75,2,FALSE)</f>
        <v>Ménages - Autres que transport</v>
      </c>
      <c r="C4" s="9">
        <v>0</v>
      </c>
      <c r="D4" s="9">
        <v>0</v>
      </c>
      <c r="E4" s="9">
        <v>1348.47323402392</v>
      </c>
      <c r="F4" s="9">
        <v>8027.52362266075</v>
      </c>
      <c r="G4" s="10"/>
      <c r="H4" s="10"/>
      <c r="I4" s="10"/>
    </row>
    <row r="5" spans="1:9" ht="12.75">
      <c r="A5" s="8" t="s">
        <v>41</v>
      </c>
      <c r="B5" s="18" t="str">
        <f>VLOOKUP(A5,'[3]CH4'!$C$6:$D$75,2,FALSE)</f>
        <v>Ménages - Transport</v>
      </c>
      <c r="C5" s="9"/>
      <c r="D5" s="9">
        <v>2809.88662527994</v>
      </c>
      <c r="E5" s="9">
        <v>29690.2593566623</v>
      </c>
      <c r="F5" s="9">
        <v>64913.6622657846</v>
      </c>
      <c r="G5" s="10"/>
      <c r="H5" s="10"/>
      <c r="I5" s="10"/>
    </row>
    <row r="6" spans="1:9" ht="12.75">
      <c r="A6" s="16" t="s">
        <v>85</v>
      </c>
      <c r="B6" s="18"/>
      <c r="C6" s="9"/>
      <c r="D6" s="9"/>
      <c r="E6" s="9"/>
      <c r="F6" s="9"/>
      <c r="G6" s="10"/>
      <c r="H6" s="10"/>
      <c r="I6" s="10"/>
    </row>
    <row r="7" spans="1:9" ht="12.75">
      <c r="A7" s="8" t="s">
        <v>1</v>
      </c>
      <c r="B7" s="18" t="s">
        <v>86</v>
      </c>
      <c r="C7" s="9"/>
      <c r="D7" s="9">
        <v>23.9270820962117</v>
      </c>
      <c r="E7" s="9">
        <v>252.822041534826</v>
      </c>
      <c r="F7" s="9">
        <v>488.975466684478</v>
      </c>
      <c r="G7" s="10"/>
      <c r="H7" s="10"/>
      <c r="I7" s="10"/>
    </row>
    <row r="8" spans="1:9" ht="12.75">
      <c r="A8" s="8" t="s">
        <v>2</v>
      </c>
      <c r="B8" s="18" t="s">
        <v>87</v>
      </c>
      <c r="C8" s="9"/>
      <c r="D8" s="9">
        <v>0.0767329338147829</v>
      </c>
      <c r="E8" s="9">
        <v>0.810787412439297</v>
      </c>
      <c r="F8" s="9">
        <v>1.86544602329462</v>
      </c>
      <c r="G8" s="12"/>
      <c r="H8" s="10"/>
      <c r="I8" s="10"/>
    </row>
    <row r="9" spans="1:9" ht="12.75">
      <c r="A9" s="8" t="s">
        <v>3</v>
      </c>
      <c r="B9" s="18" t="s">
        <v>88</v>
      </c>
      <c r="C9" s="9"/>
      <c r="D9" s="9">
        <v>0.0358259725858777</v>
      </c>
      <c r="E9" s="9">
        <v>0.378549941556241</v>
      </c>
      <c r="F9" s="9">
        <v>1.02852260767917</v>
      </c>
      <c r="G9" s="10"/>
      <c r="H9" s="10"/>
      <c r="I9" s="10"/>
    </row>
    <row r="10" spans="1:9" ht="12.75">
      <c r="A10" s="8" t="s">
        <v>42</v>
      </c>
      <c r="B10" s="18" t="s">
        <v>89</v>
      </c>
      <c r="C10" s="9"/>
      <c r="D10" s="9">
        <v>0.0249440023902317</v>
      </c>
      <c r="E10" s="9">
        <v>0.287840542549524</v>
      </c>
      <c r="F10" s="9">
        <v>0.519381629517039</v>
      </c>
      <c r="G10" s="10"/>
      <c r="H10" s="10"/>
      <c r="I10" s="10"/>
    </row>
    <row r="11" spans="1:9" ht="12.75">
      <c r="A11" s="8" t="s">
        <v>43</v>
      </c>
      <c r="B11" s="18" t="s">
        <v>90</v>
      </c>
      <c r="C11" s="9"/>
      <c r="D11" s="9">
        <v>0.00916978446797616</v>
      </c>
      <c r="E11" s="9">
        <v>0.103262198645792</v>
      </c>
      <c r="F11" s="9">
        <v>0.185532577561242</v>
      </c>
      <c r="G11" s="10"/>
      <c r="H11" s="10"/>
      <c r="I11" s="10"/>
    </row>
    <row r="12" spans="1:9" ht="12.75">
      <c r="A12" s="8" t="s">
        <v>44</v>
      </c>
      <c r="B12" s="18" t="s">
        <v>91</v>
      </c>
      <c r="C12" s="9"/>
      <c r="D12" s="9">
        <v>0.312643236801332</v>
      </c>
      <c r="E12" s="9">
        <v>4.13700136196008</v>
      </c>
      <c r="F12" s="9">
        <v>14.4822097733074</v>
      </c>
      <c r="G12" s="10"/>
      <c r="H12" s="10"/>
      <c r="I12" s="10"/>
    </row>
    <row r="13" spans="1:9" ht="12.75">
      <c r="A13" s="8" t="s">
        <v>45</v>
      </c>
      <c r="B13" s="18" t="s">
        <v>92</v>
      </c>
      <c r="C13" s="9"/>
      <c r="D13" s="9">
        <v>0.314299929175245</v>
      </c>
      <c r="E13" s="9">
        <v>4.15450656156962</v>
      </c>
      <c r="F13" s="9">
        <v>14.4918221341268</v>
      </c>
      <c r="G13" s="10"/>
      <c r="H13" s="10"/>
      <c r="I13" s="10"/>
    </row>
    <row r="14" spans="1:9" ht="12.75">
      <c r="A14" s="8" t="s">
        <v>46</v>
      </c>
      <c r="B14" s="18" t="s">
        <v>93</v>
      </c>
      <c r="C14" s="9"/>
      <c r="D14" s="9">
        <v>0.648951788705756</v>
      </c>
      <c r="E14" s="9">
        <v>7.69055688269612</v>
      </c>
      <c r="F14" s="9">
        <v>22.9987614593237</v>
      </c>
      <c r="G14" s="10"/>
      <c r="H14" s="10"/>
      <c r="I14" s="10"/>
    </row>
    <row r="15" spans="1:9" ht="12.75">
      <c r="A15" s="8" t="s">
        <v>47</v>
      </c>
      <c r="B15" s="18" t="s">
        <v>94</v>
      </c>
      <c r="C15" s="9">
        <v>0</v>
      </c>
      <c r="D15" s="9">
        <v>6898.89888970495</v>
      </c>
      <c r="E15" s="9">
        <v>16545.0370994748</v>
      </c>
      <c r="F15" s="9">
        <v>26260.5511670532</v>
      </c>
      <c r="G15" s="10"/>
      <c r="H15" s="10"/>
      <c r="I15" s="10"/>
    </row>
    <row r="16" spans="1:9" ht="12.75">
      <c r="A16" s="8" t="s">
        <v>4</v>
      </c>
      <c r="B16" s="18" t="s">
        <v>95</v>
      </c>
      <c r="C16" s="9"/>
      <c r="D16" s="9"/>
      <c r="E16" s="9"/>
      <c r="F16" s="9"/>
      <c r="G16" s="10"/>
      <c r="H16" s="10"/>
      <c r="I16" s="10"/>
    </row>
    <row r="17" spans="1:9" ht="12.75">
      <c r="A17" s="8" t="s">
        <v>5</v>
      </c>
      <c r="B17" s="18" t="s">
        <v>96</v>
      </c>
      <c r="C17" s="9">
        <v>0</v>
      </c>
      <c r="D17" s="9">
        <v>4.80133467927558</v>
      </c>
      <c r="E17" s="9">
        <v>79.209057334819</v>
      </c>
      <c r="F17" s="9">
        <v>166.853639860912</v>
      </c>
      <c r="G17" s="10"/>
      <c r="H17" s="10"/>
      <c r="I17" s="10"/>
    </row>
    <row r="18" spans="1:9" ht="12.75">
      <c r="A18" s="8" t="s">
        <v>6</v>
      </c>
      <c r="B18" s="18" t="s">
        <v>97</v>
      </c>
      <c r="C18" s="9">
        <v>0</v>
      </c>
      <c r="D18" s="9">
        <v>4.69337641104822</v>
      </c>
      <c r="E18" s="9">
        <v>78.0588526912305</v>
      </c>
      <c r="F18" s="9">
        <v>163.874885395895</v>
      </c>
      <c r="G18" s="10"/>
      <c r="H18" s="10"/>
      <c r="I18" s="10"/>
    </row>
    <row r="19" spans="1:9" ht="12.75">
      <c r="A19" s="8" t="s">
        <v>7</v>
      </c>
      <c r="B19" s="18" t="s">
        <v>98</v>
      </c>
      <c r="C19" s="9">
        <v>0</v>
      </c>
      <c r="D19" s="9">
        <v>4.32952534842749</v>
      </c>
      <c r="E19" s="9">
        <v>74.2142732269859</v>
      </c>
      <c r="F19" s="9">
        <v>155.435232596434</v>
      </c>
      <c r="G19" s="10"/>
      <c r="H19" s="10"/>
      <c r="I19" s="10"/>
    </row>
    <row r="20" spans="1:9" ht="12.75">
      <c r="A20" s="8" t="s">
        <v>8</v>
      </c>
      <c r="B20" s="18" t="s">
        <v>99</v>
      </c>
      <c r="C20" s="9"/>
      <c r="D20" s="9">
        <v>0.991466349143545</v>
      </c>
      <c r="E20" s="9">
        <v>9.13400011022799</v>
      </c>
      <c r="F20" s="9">
        <v>28.6014271572339</v>
      </c>
      <c r="G20" s="10"/>
      <c r="H20" s="10"/>
      <c r="I20" s="10"/>
    </row>
    <row r="21" spans="1:9" ht="12.75">
      <c r="A21" s="8" t="s">
        <v>9</v>
      </c>
      <c r="B21" s="18" t="s">
        <v>100</v>
      </c>
      <c r="C21" s="9"/>
      <c r="D21" s="9"/>
      <c r="E21" s="9"/>
      <c r="F21" s="9"/>
      <c r="G21" s="10"/>
      <c r="H21" s="10"/>
      <c r="I21" s="10"/>
    </row>
    <row r="22" spans="1:9" ht="12.75">
      <c r="A22" s="8" t="s">
        <v>10</v>
      </c>
      <c r="B22" s="18" t="s">
        <v>101</v>
      </c>
      <c r="C22" s="9">
        <v>0</v>
      </c>
      <c r="D22" s="9">
        <v>5.78322196193164</v>
      </c>
      <c r="E22" s="9">
        <v>89.5912861553117</v>
      </c>
      <c r="F22" s="9">
        <v>188.039673708239</v>
      </c>
      <c r="G22" s="10"/>
      <c r="H22" s="10"/>
      <c r="I22" s="10"/>
    </row>
    <row r="23" spans="1:9" ht="12.75">
      <c r="A23" s="8" t="s">
        <v>48</v>
      </c>
      <c r="B23" s="18" t="s">
        <v>102</v>
      </c>
      <c r="C23" s="9">
        <v>0</v>
      </c>
      <c r="D23" s="9">
        <v>6.82941859563464</v>
      </c>
      <c r="E23" s="9">
        <v>93.5548893881985</v>
      </c>
      <c r="F23" s="9">
        <v>241.487697538269</v>
      </c>
      <c r="G23" s="10"/>
      <c r="H23" s="10"/>
      <c r="I23" s="10"/>
    </row>
    <row r="24" spans="1:9" ht="12.75">
      <c r="A24" s="8" t="s">
        <v>49</v>
      </c>
      <c r="B24" s="18" t="s">
        <v>103</v>
      </c>
      <c r="C24" s="9">
        <v>0</v>
      </c>
      <c r="D24" s="9">
        <v>373.357738184276</v>
      </c>
      <c r="E24" s="9">
        <v>2369.15029291888</v>
      </c>
      <c r="F24" s="9">
        <v>5995.37839445667</v>
      </c>
      <c r="G24" s="10"/>
      <c r="H24" s="10"/>
      <c r="I24" s="10"/>
    </row>
    <row r="25" spans="1:9" ht="12.75">
      <c r="A25" s="8" t="s">
        <v>11</v>
      </c>
      <c r="B25" s="18" t="s">
        <v>104</v>
      </c>
      <c r="C25" s="9"/>
      <c r="D25" s="9"/>
      <c r="E25" s="9"/>
      <c r="F25" s="9"/>
      <c r="G25" s="10"/>
      <c r="H25" s="10"/>
      <c r="I25" s="10"/>
    </row>
    <row r="26" spans="1:9" ht="12.75">
      <c r="A26" s="8" t="s">
        <v>50</v>
      </c>
      <c r="B26" s="18" t="s">
        <v>105</v>
      </c>
      <c r="C26" s="9"/>
      <c r="D26" s="9"/>
      <c r="E26" s="9"/>
      <c r="F26" s="9"/>
      <c r="G26" s="10"/>
      <c r="H26" s="10"/>
      <c r="I26" s="10"/>
    </row>
    <row r="27" spans="1:9" ht="12.75">
      <c r="A27" s="8" t="s">
        <v>51</v>
      </c>
      <c r="B27" s="19" t="s">
        <v>106</v>
      </c>
      <c r="C27" s="9"/>
      <c r="D27" s="9">
        <v>3.96627401782993</v>
      </c>
      <c r="E27" s="9">
        <v>34.3766069843586</v>
      </c>
      <c r="F27" s="9">
        <v>128.765724523505</v>
      </c>
      <c r="G27" s="10"/>
      <c r="H27" s="10"/>
      <c r="I27" s="10"/>
    </row>
    <row r="28" spans="1:9" ht="12.75">
      <c r="A28" s="8" t="s">
        <v>52</v>
      </c>
      <c r="B28" s="18" t="s">
        <v>107</v>
      </c>
      <c r="C28" s="9"/>
      <c r="D28" s="9"/>
      <c r="E28" s="9"/>
      <c r="F28" s="9"/>
      <c r="G28" s="10"/>
      <c r="H28" s="10"/>
      <c r="I28" s="10"/>
    </row>
    <row r="29" spans="1:9" ht="12.75">
      <c r="A29" s="8" t="s">
        <v>53</v>
      </c>
      <c r="B29" s="18" t="s">
        <v>108</v>
      </c>
      <c r="C29" s="9"/>
      <c r="D29" s="9"/>
      <c r="E29" s="9"/>
      <c r="F29" s="9"/>
      <c r="G29" s="10"/>
      <c r="H29" s="10"/>
      <c r="I29" s="10"/>
    </row>
    <row r="30" spans="1:9" ht="12.75">
      <c r="A30" s="8" t="s">
        <v>54</v>
      </c>
      <c r="B30" s="18" t="s">
        <v>109</v>
      </c>
      <c r="C30" s="9"/>
      <c r="D30" s="9">
        <v>2.62510309940873</v>
      </c>
      <c r="E30" s="9">
        <v>19.367958798752</v>
      </c>
      <c r="F30" s="9">
        <v>89.3059469232797</v>
      </c>
      <c r="G30" s="10"/>
      <c r="H30" s="10"/>
      <c r="I30" s="10"/>
    </row>
    <row r="31" spans="1:9" ht="12.75">
      <c r="A31" s="8" t="s">
        <v>55</v>
      </c>
      <c r="B31" s="18" t="s">
        <v>110</v>
      </c>
      <c r="C31" s="9"/>
      <c r="D31" s="9"/>
      <c r="E31" s="9"/>
      <c r="F31" s="9"/>
      <c r="G31" s="10"/>
      <c r="H31" s="10"/>
      <c r="I31" s="10"/>
    </row>
    <row r="32" spans="1:9" ht="12.75">
      <c r="A32" s="8" t="s">
        <v>12</v>
      </c>
      <c r="B32" s="18" t="s">
        <v>111</v>
      </c>
      <c r="C32" s="9"/>
      <c r="D32" s="9">
        <v>5.88111742578309</v>
      </c>
      <c r="E32" s="9">
        <v>53.9015488715877</v>
      </c>
      <c r="F32" s="9">
        <v>167.487949736895</v>
      </c>
      <c r="G32" s="10"/>
      <c r="H32" s="10"/>
      <c r="I32" s="10"/>
    </row>
    <row r="33" spans="1:9" ht="12.75">
      <c r="A33" s="8" t="s">
        <v>13</v>
      </c>
      <c r="B33" s="18" t="s">
        <v>112</v>
      </c>
      <c r="C33" s="9">
        <v>0</v>
      </c>
      <c r="D33" s="9">
        <v>9.36908733861779</v>
      </c>
      <c r="E33" s="9">
        <v>120.501748866468</v>
      </c>
      <c r="F33" s="9">
        <v>524.892264766862</v>
      </c>
      <c r="G33" s="10"/>
      <c r="H33" s="10"/>
      <c r="I33" s="10"/>
    </row>
    <row r="34" spans="1:9" ht="12.75">
      <c r="A34" s="8" t="s">
        <v>14</v>
      </c>
      <c r="B34" s="18" t="s">
        <v>113</v>
      </c>
      <c r="C34" s="9">
        <v>0</v>
      </c>
      <c r="D34" s="9">
        <v>6.71914166141267</v>
      </c>
      <c r="E34" s="9">
        <v>92.4504526909595</v>
      </c>
      <c r="F34" s="9">
        <v>232.676631064622</v>
      </c>
      <c r="G34" s="10"/>
      <c r="H34" s="10"/>
      <c r="I34" s="10"/>
    </row>
    <row r="35" spans="1:9" ht="12.75">
      <c r="A35" s="8" t="s">
        <v>56</v>
      </c>
      <c r="B35" s="18" t="s">
        <v>114</v>
      </c>
      <c r="C35" s="9">
        <v>0</v>
      </c>
      <c r="D35" s="9">
        <v>381.116221072514</v>
      </c>
      <c r="E35" s="9">
        <v>4731.72630565666</v>
      </c>
      <c r="F35" s="9">
        <v>10023.8441248524</v>
      </c>
      <c r="G35" s="10"/>
      <c r="H35" s="10"/>
      <c r="I35" s="10"/>
    </row>
    <row r="36" spans="1:9" ht="12.75">
      <c r="A36" s="8" t="s">
        <v>57</v>
      </c>
      <c r="B36" s="18" t="s">
        <v>115</v>
      </c>
      <c r="C36" s="9">
        <v>0</v>
      </c>
      <c r="D36" s="9">
        <v>7.04135534745242</v>
      </c>
      <c r="E36" s="9">
        <v>95.9058122021719</v>
      </c>
      <c r="F36" s="9">
        <v>244.449062924776</v>
      </c>
      <c r="G36" s="10"/>
      <c r="H36" s="10"/>
      <c r="I36" s="10"/>
    </row>
    <row r="37" spans="1:9" ht="12.75">
      <c r="A37" s="8" t="s">
        <v>15</v>
      </c>
      <c r="B37" s="18" t="s">
        <v>116</v>
      </c>
      <c r="C37" s="9">
        <v>0</v>
      </c>
      <c r="D37" s="9">
        <v>7.69576181583464</v>
      </c>
      <c r="E37" s="9">
        <v>102.769767860782</v>
      </c>
      <c r="F37" s="9">
        <v>259.230777828302</v>
      </c>
      <c r="G37" s="10"/>
      <c r="H37" s="10"/>
      <c r="I37" s="10"/>
    </row>
    <row r="38" spans="1:9" ht="12.75">
      <c r="A38" s="8" t="s">
        <v>58</v>
      </c>
      <c r="B38" s="18" t="s">
        <v>117</v>
      </c>
      <c r="C38" s="9">
        <v>0</v>
      </c>
      <c r="D38" s="9">
        <v>80.1935940461328</v>
      </c>
      <c r="E38" s="9">
        <v>993.473620034498</v>
      </c>
      <c r="F38" s="9">
        <v>2498.02499362898</v>
      </c>
      <c r="G38" s="10"/>
      <c r="H38" s="10"/>
      <c r="I38" s="10"/>
    </row>
    <row r="39" spans="1:9" ht="12.75">
      <c r="A39" s="8" t="s">
        <v>59</v>
      </c>
      <c r="B39" s="18" t="s">
        <v>118</v>
      </c>
      <c r="C39" s="9">
        <v>0</v>
      </c>
      <c r="D39" s="9">
        <v>6.79427401826893</v>
      </c>
      <c r="E39" s="9">
        <v>95.3837769011529</v>
      </c>
      <c r="F39" s="9">
        <v>256.92716685527</v>
      </c>
      <c r="G39" s="10"/>
      <c r="H39" s="10"/>
      <c r="I39" s="10"/>
    </row>
    <row r="40" spans="1:9" ht="12.75">
      <c r="A40" s="8" t="s">
        <v>16</v>
      </c>
      <c r="B40" s="18" t="s">
        <v>119</v>
      </c>
      <c r="C40" s="9">
        <v>0</v>
      </c>
      <c r="D40" s="9">
        <v>123.156922331839</v>
      </c>
      <c r="E40" s="9">
        <v>1324.09340873057</v>
      </c>
      <c r="F40" s="9">
        <v>1229.36949792772</v>
      </c>
      <c r="G40" s="10"/>
      <c r="H40" s="10"/>
      <c r="I40" s="10"/>
    </row>
    <row r="41" spans="1:9" ht="12.75">
      <c r="A41" s="8" t="s">
        <v>60</v>
      </c>
      <c r="B41" s="18" t="s">
        <v>120</v>
      </c>
      <c r="C41" s="9">
        <v>0</v>
      </c>
      <c r="D41" s="9">
        <v>4.29934783389196</v>
      </c>
      <c r="E41" s="9">
        <v>76.5788577443121</v>
      </c>
      <c r="F41" s="9">
        <v>160.165138247192</v>
      </c>
      <c r="G41" s="10"/>
      <c r="H41" s="10"/>
      <c r="I41" s="10"/>
    </row>
    <row r="42" spans="1:9" ht="12.75">
      <c r="A42" s="8" t="s">
        <v>61</v>
      </c>
      <c r="B42" s="18" t="s">
        <v>121</v>
      </c>
      <c r="C42" s="9">
        <v>0</v>
      </c>
      <c r="D42" s="9">
        <v>3.89457839185223</v>
      </c>
      <c r="E42" s="9">
        <v>71.0432065097535</v>
      </c>
      <c r="F42" s="9">
        <v>142.421981623573</v>
      </c>
      <c r="G42" s="10"/>
      <c r="H42" s="10"/>
      <c r="I42" s="10"/>
    </row>
    <row r="43" spans="1:9" ht="12.75">
      <c r="A43" s="8" t="s">
        <v>62</v>
      </c>
      <c r="B43" s="18" t="s">
        <v>122</v>
      </c>
      <c r="C43" s="9"/>
      <c r="D43" s="9"/>
      <c r="E43" s="9"/>
      <c r="F43" s="9"/>
      <c r="G43" s="10"/>
      <c r="H43" s="10"/>
      <c r="I43" s="10"/>
    </row>
    <row r="44" spans="1:9" ht="12.75">
      <c r="A44" s="8" t="s">
        <v>63</v>
      </c>
      <c r="B44" s="18" t="s">
        <v>123</v>
      </c>
      <c r="C44" s="9"/>
      <c r="D44" s="9"/>
      <c r="E44" s="9"/>
      <c r="F44" s="9"/>
      <c r="G44" s="10"/>
      <c r="H44" s="10"/>
      <c r="I44" s="10"/>
    </row>
    <row r="45" spans="1:9" ht="12.75">
      <c r="A45" s="8" t="s">
        <v>64</v>
      </c>
      <c r="B45" s="18" t="s">
        <v>124</v>
      </c>
      <c r="C45" s="9"/>
      <c r="D45" s="9">
        <v>0.189829386350037</v>
      </c>
      <c r="E45" s="9">
        <v>2.02297767654329</v>
      </c>
      <c r="F45" s="9">
        <v>4.22121047776099</v>
      </c>
      <c r="G45" s="10"/>
      <c r="H45" s="10"/>
      <c r="I45" s="10"/>
    </row>
    <row r="46" spans="1:9" ht="12.75">
      <c r="A46" s="8" t="s">
        <v>17</v>
      </c>
      <c r="B46" s="18" t="s">
        <v>125</v>
      </c>
      <c r="C46" s="9"/>
      <c r="D46" s="9">
        <v>10.1451699247523</v>
      </c>
      <c r="E46" s="9">
        <v>107.197466108903</v>
      </c>
      <c r="F46" s="9">
        <v>263.167214514397</v>
      </c>
      <c r="G46" s="10"/>
      <c r="H46" s="10"/>
      <c r="I46" s="10"/>
    </row>
    <row r="47" spans="1:9" ht="12.75">
      <c r="A47" s="8" t="s">
        <v>18</v>
      </c>
      <c r="B47" s="18" t="s">
        <v>126</v>
      </c>
      <c r="C47" s="9">
        <v>0</v>
      </c>
      <c r="D47" s="9">
        <v>468.842992250097</v>
      </c>
      <c r="E47" s="9">
        <v>1219.04394913831</v>
      </c>
      <c r="F47" s="9">
        <v>1849.46279649631</v>
      </c>
      <c r="G47" s="10"/>
      <c r="H47" s="10"/>
      <c r="I47" s="10"/>
    </row>
    <row r="48" spans="1:9" ht="12.75">
      <c r="A48" s="8" t="s">
        <v>19</v>
      </c>
      <c r="B48" s="18" t="s">
        <v>127</v>
      </c>
      <c r="C48" s="9">
        <v>0</v>
      </c>
      <c r="D48" s="9">
        <v>440.105937472234</v>
      </c>
      <c r="E48" s="9">
        <v>1136.44837177203</v>
      </c>
      <c r="F48" s="9">
        <v>1948.22556894083</v>
      </c>
      <c r="G48" s="10"/>
      <c r="H48" s="10"/>
      <c r="I48" s="10"/>
    </row>
    <row r="49" spans="1:9" ht="12.75">
      <c r="A49" s="8" t="s">
        <v>20</v>
      </c>
      <c r="B49" s="18" t="s">
        <v>128</v>
      </c>
      <c r="C49" s="9">
        <v>0</v>
      </c>
      <c r="D49" s="9">
        <v>1636.68352055846</v>
      </c>
      <c r="E49" s="9">
        <v>22888.7504235699</v>
      </c>
      <c r="F49" s="9">
        <v>88303.789610062</v>
      </c>
      <c r="G49" s="10"/>
      <c r="H49" s="10"/>
      <c r="I49" s="10"/>
    </row>
    <row r="50" spans="1:9" ht="12.75">
      <c r="A50" s="8" t="s">
        <v>65</v>
      </c>
      <c r="B50" s="18" t="s">
        <v>129</v>
      </c>
      <c r="C50" s="9">
        <v>0</v>
      </c>
      <c r="D50" s="9">
        <v>432.280552459321</v>
      </c>
      <c r="E50" s="9">
        <v>809.005886401406</v>
      </c>
      <c r="F50" s="9">
        <v>2305.26499324941</v>
      </c>
      <c r="G50" s="10"/>
      <c r="H50" s="10"/>
      <c r="I50" s="10"/>
    </row>
    <row r="51" spans="1:9" ht="12.75">
      <c r="A51" s="8" t="s">
        <v>66</v>
      </c>
      <c r="B51" s="18" t="s">
        <v>130</v>
      </c>
      <c r="C51" s="9"/>
      <c r="D51" s="9"/>
      <c r="E51" s="9"/>
      <c r="F51" s="9"/>
      <c r="G51" s="10"/>
      <c r="H51" s="10"/>
      <c r="I51" s="10"/>
    </row>
    <row r="52" spans="1:9" ht="12.75">
      <c r="A52" s="8" t="s">
        <v>67</v>
      </c>
      <c r="B52" s="18" t="s">
        <v>131</v>
      </c>
      <c r="C52" s="9">
        <v>0</v>
      </c>
      <c r="D52" s="9">
        <v>487.470546051944</v>
      </c>
      <c r="E52" s="9">
        <v>2019.70253207055</v>
      </c>
      <c r="F52" s="9">
        <v>7478.38473659216</v>
      </c>
      <c r="G52" s="10"/>
      <c r="H52" s="10"/>
      <c r="I52" s="10"/>
    </row>
    <row r="53" spans="1:9" ht="12.75">
      <c r="A53" s="8" t="s">
        <v>68</v>
      </c>
      <c r="B53" s="18" t="s">
        <v>132</v>
      </c>
      <c r="C53" s="9"/>
      <c r="D53" s="9"/>
      <c r="E53" s="9"/>
      <c r="F53" s="9"/>
      <c r="G53" s="10"/>
      <c r="H53" s="10"/>
      <c r="I53" s="10"/>
    </row>
    <row r="54" spans="1:9" ht="12.75">
      <c r="A54" s="8" t="s">
        <v>21</v>
      </c>
      <c r="B54" s="18" t="s">
        <v>133</v>
      </c>
      <c r="C54" s="9">
        <v>0</v>
      </c>
      <c r="D54" s="9">
        <v>461.549215534891</v>
      </c>
      <c r="E54" s="9">
        <v>1099.7920191239</v>
      </c>
      <c r="F54" s="9">
        <v>1519.82094951263</v>
      </c>
      <c r="G54" s="10"/>
      <c r="H54" s="10"/>
      <c r="I54" s="10"/>
    </row>
    <row r="55" spans="1:9" ht="12.75">
      <c r="A55" s="8" t="s">
        <v>69</v>
      </c>
      <c r="B55" s="18" t="s">
        <v>134</v>
      </c>
      <c r="C55" s="9">
        <v>0</v>
      </c>
      <c r="D55" s="9">
        <v>2946.82675321968</v>
      </c>
      <c r="E55" s="9">
        <v>5391.48181701964</v>
      </c>
      <c r="F55" s="9">
        <v>6101.0304395933</v>
      </c>
      <c r="G55" s="10"/>
      <c r="H55" s="10"/>
      <c r="I55" s="10"/>
    </row>
    <row r="56" spans="1:9" ht="12.75">
      <c r="A56" s="8" t="s">
        <v>70</v>
      </c>
      <c r="B56" s="18" t="s">
        <v>135</v>
      </c>
      <c r="C56" s="9">
        <v>0</v>
      </c>
      <c r="D56" s="9">
        <v>436.582966044848</v>
      </c>
      <c r="E56" s="9">
        <v>884.281073483875</v>
      </c>
      <c r="F56" s="9">
        <v>2450.25003468312</v>
      </c>
      <c r="G56" s="10"/>
      <c r="H56" s="10"/>
      <c r="I56" s="10"/>
    </row>
    <row r="57" spans="1:9" ht="12.75">
      <c r="A57" s="8" t="s">
        <v>22</v>
      </c>
      <c r="B57" s="18" t="s">
        <v>136</v>
      </c>
      <c r="C57" s="9">
        <v>0</v>
      </c>
      <c r="D57" s="9">
        <v>435.059844493582</v>
      </c>
      <c r="E57" s="9">
        <v>868.187230592857</v>
      </c>
      <c r="F57" s="9">
        <v>2418.31296586055</v>
      </c>
      <c r="G57" s="10"/>
      <c r="H57" s="10"/>
      <c r="I57" s="10"/>
    </row>
    <row r="58" spans="1:9" ht="12.75">
      <c r="A58" s="8" t="s">
        <v>23</v>
      </c>
      <c r="B58" s="18" t="s">
        <v>137</v>
      </c>
      <c r="C58" s="9">
        <v>0</v>
      </c>
      <c r="D58" s="9">
        <v>432.991031498957</v>
      </c>
      <c r="E58" s="9">
        <v>816.513060094629</v>
      </c>
      <c r="F58" s="9">
        <v>2338.41273351698</v>
      </c>
      <c r="G58" s="10"/>
      <c r="H58" s="10"/>
      <c r="I58" s="10"/>
    </row>
    <row r="59" spans="1:9" ht="12.75">
      <c r="A59" s="8" t="s">
        <v>24</v>
      </c>
      <c r="B59" s="18" t="s">
        <v>138</v>
      </c>
      <c r="C59" s="9">
        <v>0</v>
      </c>
      <c r="D59" s="9">
        <v>430.898461500014</v>
      </c>
      <c r="E59" s="9">
        <v>794.402222799059</v>
      </c>
      <c r="F59" s="9">
        <v>2271.68869289498</v>
      </c>
      <c r="G59" s="10"/>
      <c r="H59" s="10"/>
      <c r="I59" s="10"/>
    </row>
    <row r="60" spans="1:9" ht="12.75">
      <c r="A60" s="8" t="s">
        <v>71</v>
      </c>
      <c r="B60" s="18" t="s">
        <v>139</v>
      </c>
      <c r="C60" s="9">
        <v>0</v>
      </c>
      <c r="D60" s="9">
        <v>431.374695406691</v>
      </c>
      <c r="E60" s="9">
        <v>799.434279280074</v>
      </c>
      <c r="F60" s="9">
        <v>2280.50527984342</v>
      </c>
      <c r="G60" s="10"/>
      <c r="H60" s="10"/>
      <c r="I60" s="10"/>
    </row>
    <row r="61" spans="1:9" ht="12.75">
      <c r="A61" s="8" t="s">
        <v>72</v>
      </c>
      <c r="B61" s="18" t="s">
        <v>140</v>
      </c>
      <c r="C61" s="9">
        <v>0</v>
      </c>
      <c r="D61" s="9">
        <v>434.29032506861</v>
      </c>
      <c r="E61" s="9">
        <v>830.241857091771</v>
      </c>
      <c r="F61" s="9">
        <v>2356.67837915498</v>
      </c>
      <c r="G61" s="10"/>
      <c r="H61" s="10"/>
      <c r="I61" s="10"/>
    </row>
    <row r="62" spans="1:9" ht="12.75">
      <c r="A62" s="8" t="s">
        <v>25</v>
      </c>
      <c r="B62" s="18" t="s">
        <v>141</v>
      </c>
      <c r="C62" s="9">
        <v>0</v>
      </c>
      <c r="D62" s="9">
        <v>539.044361345714</v>
      </c>
      <c r="E62" s="9">
        <v>1937.11018328787</v>
      </c>
      <c r="F62" s="9">
        <v>4961.22465807462</v>
      </c>
      <c r="G62" s="10"/>
      <c r="H62" s="10"/>
      <c r="I62" s="10"/>
    </row>
    <row r="63" spans="1:9" ht="12.75">
      <c r="A63" s="8" t="s">
        <v>26</v>
      </c>
      <c r="B63" s="18" t="s">
        <v>142</v>
      </c>
      <c r="C63" s="9">
        <v>0</v>
      </c>
      <c r="D63" s="9">
        <v>432.157547704189</v>
      </c>
      <c r="E63" s="9">
        <v>807.706174502307</v>
      </c>
      <c r="F63" s="9">
        <v>2300.46788518025</v>
      </c>
      <c r="G63" s="10"/>
      <c r="H63" s="10"/>
      <c r="I63" s="10"/>
    </row>
    <row r="64" spans="1:9" ht="12.75">
      <c r="A64" s="8" t="s">
        <v>27</v>
      </c>
      <c r="B64" s="18" t="s">
        <v>143</v>
      </c>
      <c r="C64" s="9">
        <v>0</v>
      </c>
      <c r="D64" s="9">
        <v>434.271303133087</v>
      </c>
      <c r="E64" s="9">
        <v>859.855222711853</v>
      </c>
      <c r="F64" s="9">
        <v>2397.74353974549</v>
      </c>
      <c r="G64" s="10"/>
      <c r="H64" s="10"/>
      <c r="I64" s="10"/>
    </row>
    <row r="65" spans="1:9" ht="12.75">
      <c r="A65" s="8" t="s">
        <v>73</v>
      </c>
      <c r="B65" s="18" t="s">
        <v>144</v>
      </c>
      <c r="C65" s="9">
        <v>0</v>
      </c>
      <c r="D65" s="9">
        <v>445.802477720198</v>
      </c>
      <c r="E65" s="9">
        <v>981.697705998585</v>
      </c>
      <c r="F65" s="9">
        <v>2700.9290644282</v>
      </c>
      <c r="G65" s="10"/>
      <c r="H65" s="10"/>
      <c r="I65" s="10"/>
    </row>
    <row r="66" spans="1:9" ht="12.75">
      <c r="A66" s="8" t="s">
        <v>74</v>
      </c>
      <c r="B66" s="18" t="s">
        <v>145</v>
      </c>
      <c r="C66" s="9">
        <v>0</v>
      </c>
      <c r="D66" s="9">
        <v>437.177253244057</v>
      </c>
      <c r="E66" s="9">
        <v>890.560522952797</v>
      </c>
      <c r="F66" s="9">
        <v>2488.90241757859</v>
      </c>
      <c r="G66" s="10"/>
      <c r="H66" s="10"/>
      <c r="I66" s="10"/>
    </row>
    <row r="67" spans="1:9" ht="12.75">
      <c r="A67" s="8" t="s">
        <v>75</v>
      </c>
      <c r="B67" s="18" t="s">
        <v>146</v>
      </c>
      <c r="C67" s="9">
        <v>0</v>
      </c>
      <c r="D67" s="9">
        <v>434.497765291249</v>
      </c>
      <c r="E67" s="9">
        <v>832.433744108049</v>
      </c>
      <c r="F67" s="9">
        <v>2355.14040142387</v>
      </c>
      <c r="G67" s="10"/>
      <c r="H67" s="10"/>
      <c r="I67" s="10"/>
    </row>
    <row r="68" spans="1:9" ht="12.75">
      <c r="A68" s="8" t="s">
        <v>28</v>
      </c>
      <c r="B68" s="18" t="s">
        <v>147</v>
      </c>
      <c r="C68" s="9">
        <v>0</v>
      </c>
      <c r="D68" s="9">
        <v>436.520493607192</v>
      </c>
      <c r="E68" s="9">
        <v>853.806609393113</v>
      </c>
      <c r="F68" s="9">
        <v>2421.79186332149</v>
      </c>
      <c r="G68" s="10"/>
      <c r="H68" s="10"/>
      <c r="I68" s="10"/>
    </row>
    <row r="69" spans="1:9" ht="12.75">
      <c r="A69" s="8" t="s">
        <v>76</v>
      </c>
      <c r="B69" s="18" t="s">
        <v>148</v>
      </c>
      <c r="C69" s="9">
        <v>0</v>
      </c>
      <c r="D69" s="9">
        <v>427.54091115017</v>
      </c>
      <c r="E69" s="9">
        <v>787.240334667789</v>
      </c>
      <c r="F69" s="9">
        <v>903.81819372067</v>
      </c>
      <c r="G69" s="10"/>
      <c r="H69" s="10"/>
      <c r="I69" s="10"/>
    </row>
    <row r="70" spans="1:9" ht="12.75">
      <c r="A70" s="8" t="s">
        <v>77</v>
      </c>
      <c r="B70" s="18" t="s">
        <v>149</v>
      </c>
      <c r="C70" s="9">
        <v>0</v>
      </c>
      <c r="D70" s="9">
        <v>431.135982788679</v>
      </c>
      <c r="E70" s="9">
        <v>796.911957035213</v>
      </c>
      <c r="F70" s="9">
        <v>2277.7230954085</v>
      </c>
      <c r="G70" s="10"/>
      <c r="H70" s="10"/>
      <c r="I70" s="10"/>
    </row>
    <row r="71" spans="1:9" ht="12.75">
      <c r="A71" s="8" t="s">
        <v>78</v>
      </c>
      <c r="B71" s="18" t="s">
        <v>150</v>
      </c>
      <c r="C71" s="9">
        <v>0</v>
      </c>
      <c r="D71" s="9">
        <v>431.527036647007</v>
      </c>
      <c r="E71" s="9">
        <v>1007.14630104166</v>
      </c>
      <c r="F71" s="9">
        <v>4739.0733144513</v>
      </c>
      <c r="G71" s="10"/>
      <c r="H71" s="10"/>
      <c r="I71" s="10"/>
    </row>
    <row r="72" spans="1:9" ht="12.75">
      <c r="A72" s="8" t="s">
        <v>29</v>
      </c>
      <c r="B72" s="18" t="s">
        <v>151</v>
      </c>
      <c r="C72" s="9">
        <v>0</v>
      </c>
      <c r="D72" s="9">
        <v>9974.66717423815</v>
      </c>
      <c r="E72" s="9">
        <v>18061.0186059001</v>
      </c>
      <c r="F72" s="9">
        <v>21483.5144406272</v>
      </c>
      <c r="G72" s="10"/>
      <c r="H72" s="10"/>
      <c r="I72" s="10"/>
    </row>
    <row r="73" spans="1:6" ht="12.75">
      <c r="A73" s="13"/>
      <c r="C73" s="13"/>
      <c r="D73" s="13"/>
      <c r="E73" s="13"/>
      <c r="F73" s="13"/>
    </row>
    <row r="74" spans="1:6" ht="12.75">
      <c r="A74" s="14" t="s">
        <v>31</v>
      </c>
      <c r="B74" s="21"/>
      <c r="C74" s="15">
        <v>0</v>
      </c>
      <c r="D74" s="15">
        <v>34687.30817239973</v>
      </c>
      <c r="E74" s="15">
        <v>125940.63248809769</v>
      </c>
      <c r="F74" s="15">
        <v>295563.0608893579</v>
      </c>
    </row>
    <row r="75" spans="1:6" ht="12.75">
      <c r="A75" s="14"/>
      <c r="B75" s="21"/>
      <c r="C75" s="15"/>
      <c r="D75" s="15"/>
      <c r="E75" s="15"/>
      <c r="F75" s="15"/>
    </row>
    <row r="76" spans="1:6" ht="12.75">
      <c r="A76" s="13"/>
      <c r="C76" s="13"/>
      <c r="D76" s="13"/>
      <c r="E76" s="13"/>
      <c r="F76" s="13"/>
    </row>
  </sheetData>
  <sheetProtection/>
  <mergeCells count="1">
    <mergeCell ref="A1:F1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2" horizontalDpi="600" verticalDpi="600" orientation="landscape" paperSize="9" scale="68" r:id="rId1"/>
  <headerFooter alignWithMargins="0">
    <oddFooter>&amp;L&amp;8CITEPA SEPTEMBRE 2011&amp;R&amp;8MATRICES NAMEA AIR 2011\&amp;A</oddFooter>
  </headerFooter>
  <rowBreaks count="1" manualBreakCount="1">
    <brk id="3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zoomScalePageLayoutView="0" workbookViewId="0" topLeftCell="A1">
      <selection activeCell="K47" sqref="K47"/>
    </sheetView>
  </sheetViews>
  <sheetFormatPr defaultColWidth="9.140625" defaultRowHeight="12.75"/>
  <cols>
    <col min="1" max="1" width="24.140625" style="11" customWidth="1"/>
    <col min="2" max="2" width="14.140625" style="20" customWidth="1"/>
    <col min="3" max="6" width="15.7109375" style="11" customWidth="1"/>
    <col min="7" max="16384" width="9.140625" style="11" customWidth="1"/>
  </cols>
  <sheetData>
    <row r="1" spans="1:9" s="2" customFormat="1" ht="15.75">
      <c r="A1" s="22" t="s">
        <v>35</v>
      </c>
      <c r="B1" s="22"/>
      <c r="C1" s="22"/>
      <c r="D1" s="22"/>
      <c r="E1" s="22"/>
      <c r="F1" s="22"/>
      <c r="G1" s="1"/>
      <c r="H1" s="1"/>
      <c r="I1" s="1"/>
    </row>
    <row r="2" spans="1:6" s="2" customFormat="1" ht="15.75">
      <c r="A2" s="3"/>
      <c r="B2" s="3"/>
      <c r="C2" s="3"/>
      <c r="D2" s="3"/>
      <c r="E2" s="3"/>
      <c r="F2" s="3"/>
    </row>
    <row r="3" spans="1:9" s="7" customFormat="1" ht="12.75">
      <c r="A3" s="4" t="s">
        <v>0</v>
      </c>
      <c r="B3" s="17"/>
      <c r="C3" s="5" t="s">
        <v>79</v>
      </c>
      <c r="D3" s="5" t="s">
        <v>80</v>
      </c>
      <c r="E3" s="5" t="s">
        <v>81</v>
      </c>
      <c r="F3" s="5" t="s">
        <v>82</v>
      </c>
      <c r="G3" s="6"/>
      <c r="H3" s="6"/>
      <c r="I3" s="6"/>
    </row>
    <row r="4" spans="1:9" ht="12.75">
      <c r="A4" s="8" t="s">
        <v>40</v>
      </c>
      <c r="B4" s="18" t="str">
        <f>VLOOKUP(A4,'[3]CH4'!$C$6:$D$75,2,FALSE)</f>
        <v>Ménages - Autres que transport</v>
      </c>
      <c r="C4" s="9">
        <v>4.29447153971587</v>
      </c>
      <c r="D4" s="9">
        <v>5.00914422820741</v>
      </c>
      <c r="E4" s="9">
        <v>5.50450890025698</v>
      </c>
      <c r="F4" s="9">
        <v>5.93022520683361</v>
      </c>
      <c r="G4" s="10"/>
      <c r="H4" s="10"/>
      <c r="I4" s="10"/>
    </row>
    <row r="5" spans="1:9" ht="12.75">
      <c r="A5" s="8" t="s">
        <v>41</v>
      </c>
      <c r="B5" s="18" t="str">
        <f>VLOOKUP(A5,'[3]CH4'!$C$6:$D$75,2,FALSE)</f>
        <v>Ménages - Transport</v>
      </c>
      <c r="C5" s="9">
        <v>45.05154823262</v>
      </c>
      <c r="D5" s="9">
        <v>106.294484554677</v>
      </c>
      <c r="E5" s="9">
        <v>81.1342404486458</v>
      </c>
      <c r="F5" s="9">
        <v>87.4672598259521</v>
      </c>
      <c r="G5" s="10"/>
      <c r="H5" s="10"/>
      <c r="I5" s="10"/>
    </row>
    <row r="6" spans="1:9" ht="12.75">
      <c r="A6" s="16" t="s">
        <v>85</v>
      </c>
      <c r="B6" s="18"/>
      <c r="C6" s="9"/>
      <c r="D6" s="9"/>
      <c r="E6" s="9"/>
      <c r="F6" s="9"/>
      <c r="G6" s="10"/>
      <c r="H6" s="10"/>
      <c r="I6" s="10"/>
    </row>
    <row r="7" spans="1:9" ht="12.75">
      <c r="A7" s="8" t="s">
        <v>1</v>
      </c>
      <c r="B7" s="18" t="s">
        <v>86</v>
      </c>
      <c r="C7" s="9">
        <v>920.736846912732</v>
      </c>
      <c r="D7" s="9">
        <v>901.664295671435</v>
      </c>
      <c r="E7" s="9">
        <v>973.201482905552</v>
      </c>
      <c r="F7" s="9">
        <v>887.006311965599</v>
      </c>
      <c r="G7" s="10"/>
      <c r="H7" s="10"/>
      <c r="I7" s="10"/>
    </row>
    <row r="8" spans="1:9" ht="12.75">
      <c r="A8" s="8" t="s">
        <v>2</v>
      </c>
      <c r="B8" s="18" t="s">
        <v>87</v>
      </c>
      <c r="C8" s="9">
        <v>0.00348800397054766</v>
      </c>
      <c r="D8" s="9">
        <v>0.00307524824048619</v>
      </c>
      <c r="E8" s="9">
        <v>0.00135584053575313</v>
      </c>
      <c r="F8" s="9">
        <v>0.001637570491936</v>
      </c>
      <c r="G8" s="12"/>
      <c r="H8" s="10"/>
      <c r="I8" s="10"/>
    </row>
    <row r="9" spans="1:9" ht="12.75">
      <c r="A9" s="8" t="s">
        <v>3</v>
      </c>
      <c r="B9" s="18" t="s">
        <v>88</v>
      </c>
      <c r="C9" s="9">
        <v>1.57105188576559</v>
      </c>
      <c r="D9" s="9">
        <v>2.04933882058514</v>
      </c>
      <c r="E9" s="9">
        <v>2.39060837288982</v>
      </c>
      <c r="F9" s="9">
        <v>1.74891599019359</v>
      </c>
      <c r="G9" s="10"/>
      <c r="H9" s="10"/>
      <c r="I9" s="10"/>
    </row>
    <row r="10" spans="1:9" ht="12.75">
      <c r="A10" s="8" t="s">
        <v>42</v>
      </c>
      <c r="B10" s="18" t="s">
        <v>89</v>
      </c>
      <c r="C10" s="9">
        <v>0.00333072791004785</v>
      </c>
      <c r="D10" s="9">
        <v>0.00656537361121797</v>
      </c>
      <c r="E10" s="9">
        <v>0.00580936069012964</v>
      </c>
      <c r="F10" s="9">
        <v>0.00643969382165524</v>
      </c>
      <c r="G10" s="10"/>
      <c r="H10" s="10"/>
      <c r="I10" s="10"/>
    </row>
    <row r="11" spans="1:9" ht="12.75">
      <c r="A11" s="8" t="s">
        <v>43</v>
      </c>
      <c r="B11" s="18" t="s">
        <v>90</v>
      </c>
      <c r="C11" s="9">
        <v>0.00121256630389089</v>
      </c>
      <c r="D11" s="9">
        <v>0.00342152427037694</v>
      </c>
      <c r="E11" s="9">
        <v>0.00253659932822718</v>
      </c>
      <c r="F11" s="9">
        <v>0.00286001405508033</v>
      </c>
      <c r="G11" s="10"/>
      <c r="H11" s="10"/>
      <c r="I11" s="10"/>
    </row>
    <row r="12" spans="1:9" ht="12.75">
      <c r="A12" s="8" t="s">
        <v>44</v>
      </c>
      <c r="B12" s="18" t="s">
        <v>91</v>
      </c>
      <c r="C12" s="9">
        <v>0.167945890555454</v>
      </c>
      <c r="D12" s="9">
        <v>0.433246780983189</v>
      </c>
      <c r="E12" s="9">
        <v>0.267733090504404</v>
      </c>
      <c r="F12" s="9">
        <v>0.396621178068283</v>
      </c>
      <c r="G12" s="10"/>
      <c r="H12" s="10"/>
      <c r="I12" s="10"/>
    </row>
    <row r="13" spans="1:9" ht="12.75">
      <c r="A13" s="8" t="s">
        <v>45</v>
      </c>
      <c r="B13" s="18" t="s">
        <v>92</v>
      </c>
      <c r="C13" s="9">
        <v>0.157175593386562</v>
      </c>
      <c r="D13" s="9">
        <v>0.433912332430734</v>
      </c>
      <c r="E13" s="9">
        <v>0.287075299215198</v>
      </c>
      <c r="F13" s="9">
        <v>0.399081317410533</v>
      </c>
      <c r="G13" s="10"/>
      <c r="H13" s="10"/>
      <c r="I13" s="10"/>
    </row>
    <row r="14" spans="1:9" ht="12.75">
      <c r="A14" s="8" t="s">
        <v>46</v>
      </c>
      <c r="B14" s="18" t="s">
        <v>93</v>
      </c>
      <c r="C14" s="9">
        <v>0.428910936920547</v>
      </c>
      <c r="D14" s="9">
        <v>0.905457936837344</v>
      </c>
      <c r="E14" s="9">
        <v>1.0566310705204</v>
      </c>
      <c r="F14" s="9">
        <v>1.62453629418704</v>
      </c>
      <c r="G14" s="10"/>
      <c r="H14" s="10"/>
      <c r="I14" s="10"/>
    </row>
    <row r="15" spans="1:9" ht="12.75">
      <c r="A15" s="8" t="s">
        <v>47</v>
      </c>
      <c r="B15" s="18" t="s">
        <v>94</v>
      </c>
      <c r="C15" s="9">
        <v>32.2239801178542</v>
      </c>
      <c r="D15" s="9">
        <v>38.8750912264807</v>
      </c>
      <c r="E15" s="9">
        <v>15.9524600605025</v>
      </c>
      <c r="F15" s="9">
        <v>16.0752338497311</v>
      </c>
      <c r="G15" s="10"/>
      <c r="H15" s="10"/>
      <c r="I15" s="10"/>
    </row>
    <row r="16" spans="1:9" ht="12.75">
      <c r="A16" s="8" t="s">
        <v>4</v>
      </c>
      <c r="B16" s="18" t="s">
        <v>95</v>
      </c>
      <c r="C16" s="9"/>
      <c r="D16" s="9"/>
      <c r="E16" s="9"/>
      <c r="F16" s="9"/>
      <c r="G16" s="10"/>
      <c r="H16" s="10"/>
      <c r="I16" s="10"/>
    </row>
    <row r="17" spans="1:9" ht="12.75">
      <c r="A17" s="8" t="s">
        <v>5</v>
      </c>
      <c r="B17" s="18" t="s">
        <v>96</v>
      </c>
      <c r="C17" s="9">
        <v>0.08835453915882</v>
      </c>
      <c r="D17" s="9">
        <v>0.0706467074701441</v>
      </c>
      <c r="E17" s="9">
        <v>0.111748403076807</v>
      </c>
      <c r="F17" s="9">
        <v>0.1638450511604</v>
      </c>
      <c r="G17" s="10"/>
      <c r="H17" s="10"/>
      <c r="I17" s="10"/>
    </row>
    <row r="18" spans="1:9" ht="12.75">
      <c r="A18" s="8" t="s">
        <v>6</v>
      </c>
      <c r="B18" s="18" t="s">
        <v>97</v>
      </c>
      <c r="C18" s="9">
        <v>0.011014689066271</v>
      </c>
      <c r="D18" s="9">
        <v>0.0172411439569095</v>
      </c>
      <c r="E18" s="9">
        <v>0.00851456798059694</v>
      </c>
      <c r="F18" s="9">
        <v>0.0122412261114281</v>
      </c>
      <c r="G18" s="10"/>
      <c r="H18" s="10"/>
      <c r="I18" s="10"/>
    </row>
    <row r="19" spans="1:9" ht="12.75">
      <c r="A19" s="8" t="s">
        <v>7</v>
      </c>
      <c r="B19" s="18" t="s">
        <v>98</v>
      </c>
      <c r="C19" s="9">
        <v>0.00839666896375703</v>
      </c>
      <c r="D19" s="9">
        <v>0.0092503395984818</v>
      </c>
      <c r="E19" s="9">
        <v>0.00684972974987147</v>
      </c>
      <c r="F19" s="9">
        <v>0.0120062930720663</v>
      </c>
      <c r="G19" s="10"/>
      <c r="H19" s="10"/>
      <c r="I19" s="10"/>
    </row>
    <row r="20" spans="1:9" ht="12.75">
      <c r="A20" s="8" t="s">
        <v>8</v>
      </c>
      <c r="B20" s="18" t="s">
        <v>99</v>
      </c>
      <c r="C20" s="9">
        <v>0.172770688061969</v>
      </c>
      <c r="D20" s="9">
        <v>0.346396012130681</v>
      </c>
      <c r="E20" s="9">
        <v>0.752691051007828</v>
      </c>
      <c r="F20" s="9">
        <v>0.864449233907677</v>
      </c>
      <c r="G20" s="10"/>
      <c r="H20" s="10"/>
      <c r="I20" s="10"/>
    </row>
    <row r="21" spans="1:9" ht="12.75">
      <c r="A21" s="8" t="s">
        <v>9</v>
      </c>
      <c r="B21" s="18" t="s">
        <v>100</v>
      </c>
      <c r="C21" s="9"/>
      <c r="D21" s="9"/>
      <c r="E21" s="9"/>
      <c r="F21" s="9"/>
      <c r="G21" s="10"/>
      <c r="H21" s="10"/>
      <c r="I21" s="10"/>
    </row>
    <row r="22" spans="1:9" ht="12.75">
      <c r="A22" s="8" t="s">
        <v>10</v>
      </c>
      <c r="B22" s="18" t="s">
        <v>101</v>
      </c>
      <c r="C22" s="9">
        <v>0.152636571537501</v>
      </c>
      <c r="D22" s="9">
        <v>0.309571347879734</v>
      </c>
      <c r="E22" s="9">
        <v>0.287373161155391</v>
      </c>
      <c r="F22" s="9">
        <v>0.367920564933361</v>
      </c>
      <c r="G22" s="10"/>
      <c r="H22" s="10"/>
      <c r="I22" s="10"/>
    </row>
    <row r="23" spans="1:9" ht="12.75">
      <c r="A23" s="8" t="s">
        <v>48</v>
      </c>
      <c r="B23" s="18" t="s">
        <v>102</v>
      </c>
      <c r="C23" s="9">
        <v>0.723908720124672</v>
      </c>
      <c r="D23" s="9">
        <v>0.902054636713913</v>
      </c>
      <c r="E23" s="9">
        <v>1.10335817774839</v>
      </c>
      <c r="F23" s="9">
        <v>1.24000994039146</v>
      </c>
      <c r="G23" s="10"/>
      <c r="H23" s="10"/>
      <c r="I23" s="10"/>
    </row>
    <row r="24" spans="1:9" ht="12.75">
      <c r="A24" s="8" t="s">
        <v>49</v>
      </c>
      <c r="B24" s="18" t="s">
        <v>103</v>
      </c>
      <c r="C24" s="9">
        <v>3.36483464817845</v>
      </c>
      <c r="D24" s="9">
        <v>3.10788875166888</v>
      </c>
      <c r="E24" s="9">
        <v>8.88724264133122</v>
      </c>
      <c r="F24" s="9">
        <v>8.04991476715636</v>
      </c>
      <c r="G24" s="10"/>
      <c r="H24" s="10"/>
      <c r="I24" s="10"/>
    </row>
    <row r="25" spans="1:9" ht="12.75">
      <c r="A25" s="8" t="s">
        <v>11</v>
      </c>
      <c r="B25" s="18" t="s">
        <v>104</v>
      </c>
      <c r="C25" s="9"/>
      <c r="D25" s="9"/>
      <c r="E25" s="9"/>
      <c r="F25" s="9"/>
      <c r="G25" s="10"/>
      <c r="H25" s="10"/>
      <c r="I25" s="10"/>
    </row>
    <row r="26" spans="1:9" ht="12.75">
      <c r="A26" s="8" t="s">
        <v>50</v>
      </c>
      <c r="B26" s="18" t="s">
        <v>105</v>
      </c>
      <c r="C26" s="9"/>
      <c r="D26" s="9"/>
      <c r="E26" s="9"/>
      <c r="F26" s="9"/>
      <c r="G26" s="10"/>
      <c r="H26" s="10"/>
      <c r="I26" s="10"/>
    </row>
    <row r="27" spans="1:9" ht="12.75">
      <c r="A27" s="8" t="s">
        <v>51</v>
      </c>
      <c r="B27" s="19" t="s">
        <v>106</v>
      </c>
      <c r="C27" s="9">
        <v>0.106368689990317</v>
      </c>
      <c r="D27" s="9">
        <v>0.53903112589578</v>
      </c>
      <c r="E27" s="9">
        <v>0.927942940989471</v>
      </c>
      <c r="F27" s="9">
        <v>1.14039535224839</v>
      </c>
      <c r="G27" s="10"/>
      <c r="H27" s="10"/>
      <c r="I27" s="10"/>
    </row>
    <row r="28" spans="1:9" ht="12.75">
      <c r="A28" s="8" t="s">
        <v>52</v>
      </c>
      <c r="B28" s="18" t="s">
        <v>107</v>
      </c>
      <c r="C28" s="9"/>
      <c r="D28" s="9"/>
      <c r="E28" s="9"/>
      <c r="F28" s="9"/>
      <c r="G28" s="10"/>
      <c r="H28" s="10"/>
      <c r="I28" s="10"/>
    </row>
    <row r="29" spans="1:9" ht="12.75">
      <c r="A29" s="8" t="s">
        <v>53</v>
      </c>
      <c r="B29" s="18" t="s">
        <v>108</v>
      </c>
      <c r="C29" s="9"/>
      <c r="D29" s="9"/>
      <c r="E29" s="9"/>
      <c r="F29" s="9"/>
      <c r="G29" s="10"/>
      <c r="H29" s="10"/>
      <c r="I29" s="10"/>
    </row>
    <row r="30" spans="1:9" ht="12.75">
      <c r="A30" s="8" t="s">
        <v>54</v>
      </c>
      <c r="B30" s="18" t="s">
        <v>109</v>
      </c>
      <c r="C30" s="9">
        <v>0.692618439600952</v>
      </c>
      <c r="D30" s="9">
        <v>0.748649862222227</v>
      </c>
      <c r="E30" s="9">
        <v>2.23780252397087</v>
      </c>
      <c r="F30" s="9">
        <v>1.31539648717546</v>
      </c>
      <c r="G30" s="10"/>
      <c r="H30" s="10"/>
      <c r="I30" s="10"/>
    </row>
    <row r="31" spans="1:9" ht="12.75">
      <c r="A31" s="8" t="s">
        <v>55</v>
      </c>
      <c r="B31" s="18" t="s">
        <v>110</v>
      </c>
      <c r="C31" s="9"/>
      <c r="D31" s="9"/>
      <c r="E31" s="9"/>
      <c r="F31" s="9"/>
      <c r="G31" s="10"/>
      <c r="H31" s="10"/>
      <c r="I31" s="10"/>
    </row>
    <row r="32" spans="1:9" ht="12.75">
      <c r="A32" s="8" t="s">
        <v>12</v>
      </c>
      <c r="B32" s="18" t="s">
        <v>111</v>
      </c>
      <c r="C32" s="9">
        <v>0.272122046509475</v>
      </c>
      <c r="D32" s="9">
        <v>0.438992277016342</v>
      </c>
      <c r="E32" s="9">
        <v>0.56787521877004</v>
      </c>
      <c r="F32" s="9">
        <v>1.04393622146267</v>
      </c>
      <c r="G32" s="10"/>
      <c r="H32" s="10"/>
      <c r="I32" s="10"/>
    </row>
    <row r="33" spans="1:9" ht="12.75">
      <c r="A33" s="8" t="s">
        <v>13</v>
      </c>
      <c r="B33" s="18" t="s">
        <v>112</v>
      </c>
      <c r="C33" s="9">
        <v>0.0432193428912054</v>
      </c>
      <c r="D33" s="9">
        <v>0.0707826511663878</v>
      </c>
      <c r="E33" s="9">
        <v>0.108268302717998</v>
      </c>
      <c r="F33" s="9">
        <v>0.220615224429418</v>
      </c>
      <c r="G33" s="10"/>
      <c r="H33" s="10"/>
      <c r="I33" s="10"/>
    </row>
    <row r="34" spans="1:9" ht="12.75">
      <c r="A34" s="8" t="s">
        <v>14</v>
      </c>
      <c r="B34" s="18" t="s">
        <v>113</v>
      </c>
      <c r="C34" s="9">
        <v>0.00553310777059672</v>
      </c>
      <c r="D34" s="9">
        <v>0.00518757767156291</v>
      </c>
      <c r="E34" s="9">
        <v>0.0062894322530811</v>
      </c>
      <c r="F34" s="9">
        <v>0.0100646521568324</v>
      </c>
      <c r="G34" s="10"/>
      <c r="H34" s="10"/>
      <c r="I34" s="10"/>
    </row>
    <row r="35" spans="1:9" ht="12.75">
      <c r="A35" s="8" t="s">
        <v>56</v>
      </c>
      <c r="B35" s="18" t="s">
        <v>114</v>
      </c>
      <c r="C35" s="9">
        <v>0.0146104270480675</v>
      </c>
      <c r="D35" s="9">
        <v>0.0294135586946479</v>
      </c>
      <c r="E35" s="9">
        <v>0.066101011044511</v>
      </c>
      <c r="F35" s="9">
        <v>0.0877418388007433</v>
      </c>
      <c r="G35" s="10"/>
      <c r="H35" s="10"/>
      <c r="I35" s="10"/>
    </row>
    <row r="36" spans="1:9" ht="12.75">
      <c r="A36" s="8" t="s">
        <v>57</v>
      </c>
      <c r="B36" s="18" t="s">
        <v>115</v>
      </c>
      <c r="C36" s="9">
        <v>0.0187134282148203</v>
      </c>
      <c r="D36" s="9">
        <v>0.0293505356151202</v>
      </c>
      <c r="E36" s="9">
        <v>0.0546590578538023</v>
      </c>
      <c r="F36" s="9">
        <v>0.0770470474042287</v>
      </c>
      <c r="G36" s="10"/>
      <c r="H36" s="10"/>
      <c r="I36" s="10"/>
    </row>
    <row r="37" spans="1:9" ht="12.75">
      <c r="A37" s="8" t="s">
        <v>15</v>
      </c>
      <c r="B37" s="18" t="s">
        <v>116</v>
      </c>
      <c r="C37" s="9">
        <v>0.0112685014998494</v>
      </c>
      <c r="D37" s="9">
        <v>0.0260300639865565</v>
      </c>
      <c r="E37" s="9">
        <v>0.0263155849375018</v>
      </c>
      <c r="F37" s="9">
        <v>0.0484358665768816</v>
      </c>
      <c r="G37" s="10"/>
      <c r="H37" s="10"/>
      <c r="I37" s="10"/>
    </row>
    <row r="38" spans="1:9" ht="12.75">
      <c r="A38" s="8" t="s">
        <v>58</v>
      </c>
      <c r="B38" s="18" t="s">
        <v>117</v>
      </c>
      <c r="C38" s="9">
        <v>0.0177492927079542</v>
      </c>
      <c r="D38" s="9">
        <v>0.0227988261542923</v>
      </c>
      <c r="E38" s="9">
        <v>0.0450811141593464</v>
      </c>
      <c r="F38" s="9">
        <v>0.0548443325823615</v>
      </c>
      <c r="G38" s="10"/>
      <c r="H38" s="10"/>
      <c r="I38" s="10"/>
    </row>
    <row r="39" spans="1:9" ht="12.75">
      <c r="A39" s="8" t="s">
        <v>59</v>
      </c>
      <c r="B39" s="18" t="s">
        <v>118</v>
      </c>
      <c r="C39" s="9">
        <v>0.00393431708225274</v>
      </c>
      <c r="D39" s="9">
        <v>0.00657440315737313</v>
      </c>
      <c r="E39" s="9">
        <v>0.0117924030450578</v>
      </c>
      <c r="F39" s="9">
        <v>0.0186463538035805</v>
      </c>
      <c r="G39" s="10"/>
      <c r="H39" s="10"/>
      <c r="I39" s="10"/>
    </row>
    <row r="40" spans="1:9" ht="12.75">
      <c r="A40" s="8" t="s">
        <v>16</v>
      </c>
      <c r="B40" s="18" t="s">
        <v>119</v>
      </c>
      <c r="C40" s="9">
        <v>0.572042050746187</v>
      </c>
      <c r="D40" s="9">
        <v>1.31343167040719</v>
      </c>
      <c r="E40" s="9">
        <v>1.0307412916275</v>
      </c>
      <c r="F40" s="9">
        <v>0.911684518070285</v>
      </c>
      <c r="G40" s="10"/>
      <c r="H40" s="10"/>
      <c r="I40" s="10"/>
    </row>
    <row r="41" spans="1:9" ht="12.75">
      <c r="A41" s="8" t="s">
        <v>60</v>
      </c>
      <c r="B41" s="18" t="s">
        <v>120</v>
      </c>
      <c r="C41" s="9">
        <v>0.0607316831478335</v>
      </c>
      <c r="D41" s="9">
        <v>0.138455015534382</v>
      </c>
      <c r="E41" s="9">
        <v>0.085468862620928</v>
      </c>
      <c r="F41" s="9">
        <v>0.168246621271068</v>
      </c>
      <c r="G41" s="10"/>
      <c r="H41" s="10"/>
      <c r="I41" s="10"/>
    </row>
    <row r="42" spans="1:9" ht="12.75">
      <c r="A42" s="8" t="s">
        <v>61</v>
      </c>
      <c r="B42" s="18" t="s">
        <v>121</v>
      </c>
      <c r="C42" s="9">
        <v>33.6517818091661</v>
      </c>
      <c r="D42" s="9">
        <v>48.6492299443843</v>
      </c>
      <c r="E42" s="9">
        <v>68.31200248804</v>
      </c>
      <c r="F42" s="9">
        <v>87.940670494738</v>
      </c>
      <c r="G42" s="10"/>
      <c r="H42" s="10"/>
      <c r="I42" s="10"/>
    </row>
    <row r="43" spans="1:9" ht="12.75">
      <c r="A43" s="8" t="s">
        <v>62</v>
      </c>
      <c r="B43" s="18" t="s">
        <v>122</v>
      </c>
      <c r="C43" s="9"/>
      <c r="D43" s="9"/>
      <c r="E43" s="9"/>
      <c r="F43" s="9"/>
      <c r="G43" s="10"/>
      <c r="H43" s="10"/>
      <c r="I43" s="10"/>
    </row>
    <row r="44" spans="1:9" ht="12.75">
      <c r="A44" s="8" t="s">
        <v>63</v>
      </c>
      <c r="B44" s="18" t="s">
        <v>123</v>
      </c>
      <c r="C44" s="9"/>
      <c r="D44" s="9"/>
      <c r="E44" s="9"/>
      <c r="F44" s="9"/>
      <c r="G44" s="10"/>
      <c r="H44" s="10"/>
      <c r="I44" s="10"/>
    </row>
    <row r="45" spans="1:9" ht="12.75">
      <c r="A45" s="8" t="s">
        <v>64</v>
      </c>
      <c r="B45" s="18" t="s">
        <v>124</v>
      </c>
      <c r="C45" s="9">
        <v>0.0833804337397043</v>
      </c>
      <c r="D45" s="9">
        <v>0.158421077935837</v>
      </c>
      <c r="E45" s="9">
        <v>0.105219404301248</v>
      </c>
      <c r="F45" s="9">
        <v>0.107699749720069</v>
      </c>
      <c r="G45" s="10"/>
      <c r="H45" s="10"/>
      <c r="I45" s="10"/>
    </row>
    <row r="46" spans="1:9" ht="12.75">
      <c r="A46" s="8" t="s">
        <v>17</v>
      </c>
      <c r="B46" s="18" t="s">
        <v>125</v>
      </c>
      <c r="C46" s="9">
        <v>2.90632173882612</v>
      </c>
      <c r="D46" s="9">
        <v>4.54483510533276</v>
      </c>
      <c r="E46" s="9">
        <v>4.48583662612998</v>
      </c>
      <c r="F46" s="9">
        <v>7.19116766969695</v>
      </c>
      <c r="G46" s="10"/>
      <c r="H46" s="10"/>
      <c r="I46" s="10"/>
    </row>
    <row r="47" spans="1:9" ht="12.75">
      <c r="A47" s="8" t="s">
        <v>18</v>
      </c>
      <c r="B47" s="18" t="s">
        <v>126</v>
      </c>
      <c r="C47" s="9">
        <v>0.708983562951431</v>
      </c>
      <c r="D47" s="9">
        <v>1.80958586503245</v>
      </c>
      <c r="E47" s="9">
        <v>1.30379880558891</v>
      </c>
      <c r="F47" s="9">
        <v>1.45674093190661</v>
      </c>
      <c r="G47" s="10"/>
      <c r="H47" s="10"/>
      <c r="I47" s="10"/>
    </row>
    <row r="48" spans="1:9" ht="12.75">
      <c r="A48" s="8" t="s">
        <v>19</v>
      </c>
      <c r="B48" s="18" t="s">
        <v>127</v>
      </c>
      <c r="C48" s="9">
        <v>0.729275394241059</v>
      </c>
      <c r="D48" s="9">
        <v>1.92806828799713</v>
      </c>
      <c r="E48" s="9">
        <v>1.38861839615386</v>
      </c>
      <c r="F48" s="9">
        <v>1.73483851202955</v>
      </c>
      <c r="G48" s="10"/>
      <c r="H48" s="10"/>
      <c r="I48" s="10"/>
    </row>
    <row r="49" spans="1:9" ht="12.75">
      <c r="A49" s="8" t="s">
        <v>20</v>
      </c>
      <c r="B49" s="18" t="s">
        <v>128</v>
      </c>
      <c r="C49" s="9">
        <v>0.368910957885334</v>
      </c>
      <c r="D49" s="9">
        <v>0.969631951838529</v>
      </c>
      <c r="E49" s="9">
        <v>0.701244155961678</v>
      </c>
      <c r="F49" s="9">
        <v>0.880695949824793</v>
      </c>
      <c r="G49" s="10"/>
      <c r="H49" s="10"/>
      <c r="I49" s="10"/>
    </row>
    <row r="50" spans="1:9" ht="12.75">
      <c r="A50" s="8" t="s">
        <v>65</v>
      </c>
      <c r="B50" s="18" t="s">
        <v>129</v>
      </c>
      <c r="C50" s="9">
        <v>4.21025594278397</v>
      </c>
      <c r="D50" s="9">
        <v>4.64069829372869</v>
      </c>
      <c r="E50" s="9">
        <v>4.87160802929371</v>
      </c>
      <c r="F50" s="9">
        <v>5.11155602145624</v>
      </c>
      <c r="G50" s="10"/>
      <c r="H50" s="10"/>
      <c r="I50" s="10"/>
    </row>
    <row r="51" spans="1:9" ht="12.75">
      <c r="A51" s="8" t="s">
        <v>66</v>
      </c>
      <c r="B51" s="18" t="s">
        <v>130</v>
      </c>
      <c r="C51" s="9"/>
      <c r="D51" s="9"/>
      <c r="E51" s="9"/>
      <c r="F51" s="9"/>
      <c r="G51" s="10"/>
      <c r="H51" s="10"/>
      <c r="I51" s="10"/>
    </row>
    <row r="52" spans="1:9" ht="12.75">
      <c r="A52" s="8" t="s">
        <v>67</v>
      </c>
      <c r="B52" s="18" t="s">
        <v>131</v>
      </c>
      <c r="C52" s="9">
        <v>7.1872405341376</v>
      </c>
      <c r="D52" s="9">
        <v>18.1445541330916</v>
      </c>
      <c r="E52" s="9">
        <v>14.4230887553025</v>
      </c>
      <c r="F52" s="9">
        <v>16.02325369507</v>
      </c>
      <c r="G52" s="10"/>
      <c r="H52" s="10"/>
      <c r="I52" s="10"/>
    </row>
    <row r="53" spans="1:9" ht="12.75">
      <c r="A53" s="8" t="s">
        <v>68</v>
      </c>
      <c r="B53" s="18" t="s">
        <v>132</v>
      </c>
      <c r="C53" s="9"/>
      <c r="D53" s="9"/>
      <c r="E53" s="9"/>
      <c r="F53" s="9"/>
      <c r="G53" s="10"/>
      <c r="H53" s="10"/>
      <c r="I53" s="10"/>
    </row>
    <row r="54" spans="1:9" ht="12.75">
      <c r="A54" s="8" t="s">
        <v>21</v>
      </c>
      <c r="B54" s="18" t="s">
        <v>133</v>
      </c>
      <c r="C54" s="9">
        <v>1.76067248490402</v>
      </c>
      <c r="D54" s="9">
        <v>2.62474643701623</v>
      </c>
      <c r="E54" s="9">
        <v>2.13001076327179</v>
      </c>
      <c r="F54" s="9">
        <v>2.62942791184875</v>
      </c>
      <c r="G54" s="10"/>
      <c r="H54" s="10"/>
      <c r="I54" s="10"/>
    </row>
    <row r="55" spans="1:9" ht="12.75">
      <c r="A55" s="8" t="s">
        <v>69</v>
      </c>
      <c r="B55" s="18" t="s">
        <v>134</v>
      </c>
      <c r="C55" s="9">
        <v>26.0314642774305</v>
      </c>
      <c r="D55" s="9">
        <v>35.7309853264787</v>
      </c>
      <c r="E55" s="9">
        <v>42.0638078361133</v>
      </c>
      <c r="F55" s="9">
        <v>36.5281726922125</v>
      </c>
      <c r="G55" s="10"/>
      <c r="H55" s="10"/>
      <c r="I55" s="10"/>
    </row>
    <row r="56" spans="1:9" ht="12.75">
      <c r="A56" s="8" t="s">
        <v>70</v>
      </c>
      <c r="B56" s="18" t="s">
        <v>135</v>
      </c>
      <c r="C56" s="9">
        <v>0.0704161748132973</v>
      </c>
      <c r="D56" s="9">
        <v>0.195004052301287</v>
      </c>
      <c r="E56" s="9">
        <v>0.147001580605541</v>
      </c>
      <c r="F56" s="9">
        <v>0.180245672483703</v>
      </c>
      <c r="G56" s="10"/>
      <c r="H56" s="10"/>
      <c r="I56" s="10"/>
    </row>
    <row r="57" spans="1:9" ht="12.75">
      <c r="A57" s="8" t="s">
        <v>22</v>
      </c>
      <c r="B57" s="18" t="s">
        <v>136</v>
      </c>
      <c r="C57" s="9">
        <v>0.257479778899037</v>
      </c>
      <c r="D57" s="9">
        <v>0.562516292064059</v>
      </c>
      <c r="E57" s="9">
        <v>0.456353546671392</v>
      </c>
      <c r="F57" s="9">
        <v>0.586071660274707</v>
      </c>
      <c r="G57" s="10"/>
      <c r="H57" s="10"/>
      <c r="I57" s="10"/>
    </row>
    <row r="58" spans="1:9" ht="12.75">
      <c r="A58" s="8" t="s">
        <v>23</v>
      </c>
      <c r="B58" s="18" t="s">
        <v>137</v>
      </c>
      <c r="C58" s="9">
        <v>0.0258099300039076</v>
      </c>
      <c r="D58" s="9">
        <v>0.0971775079852021</v>
      </c>
      <c r="E58" s="9">
        <v>0.0666296168707011</v>
      </c>
      <c r="F58" s="9">
        <v>0.103259482025894</v>
      </c>
      <c r="G58" s="10"/>
      <c r="H58" s="10"/>
      <c r="I58" s="10"/>
    </row>
    <row r="59" spans="1:9" ht="12.75">
      <c r="A59" s="8" t="s">
        <v>24</v>
      </c>
      <c r="B59" s="18" t="s">
        <v>138</v>
      </c>
      <c r="C59" s="9">
        <v>0.0054547477454653</v>
      </c>
      <c r="D59" s="9">
        <v>0.0139814587484267</v>
      </c>
      <c r="E59" s="9">
        <v>0.0107830067783715</v>
      </c>
      <c r="F59" s="9">
        <v>0.0150718782459687</v>
      </c>
      <c r="G59" s="10"/>
      <c r="H59" s="10"/>
      <c r="I59" s="10"/>
    </row>
    <row r="60" spans="1:9" ht="12.75">
      <c r="A60" s="8" t="s">
        <v>71</v>
      </c>
      <c r="B60" s="18" t="s">
        <v>139</v>
      </c>
      <c r="C60" s="9">
        <v>0.00856034243054685</v>
      </c>
      <c r="D60" s="9">
        <v>0.0303730435379025</v>
      </c>
      <c r="E60" s="9">
        <v>0.0206547869756103</v>
      </c>
      <c r="F60" s="9">
        <v>0.0269284900403387</v>
      </c>
      <c r="G60" s="10"/>
      <c r="H60" s="10"/>
      <c r="I60" s="10"/>
    </row>
    <row r="61" spans="1:9" ht="12.75">
      <c r="A61" s="8" t="s">
        <v>72</v>
      </c>
      <c r="B61" s="18" t="s">
        <v>140</v>
      </c>
      <c r="C61" s="9">
        <v>0.0760251422056835</v>
      </c>
      <c r="D61" s="9">
        <v>0.130460658125753</v>
      </c>
      <c r="E61" s="9">
        <v>0.083397617059173</v>
      </c>
      <c r="F61" s="9">
        <v>0.120677688921723</v>
      </c>
      <c r="G61" s="10"/>
      <c r="H61" s="10"/>
      <c r="I61" s="10"/>
    </row>
    <row r="62" spans="1:9" ht="12.75">
      <c r="A62" s="8" t="s">
        <v>25</v>
      </c>
      <c r="B62" s="18" t="s">
        <v>141</v>
      </c>
      <c r="C62" s="9">
        <v>2.13281740595997</v>
      </c>
      <c r="D62" s="9">
        <v>3.56045150624741</v>
      </c>
      <c r="E62" s="9">
        <v>2.04067182637217</v>
      </c>
      <c r="F62" s="9">
        <v>2.98900905779201</v>
      </c>
      <c r="G62" s="10"/>
      <c r="H62" s="10"/>
      <c r="I62" s="10"/>
    </row>
    <row r="63" spans="1:9" ht="12.75">
      <c r="A63" s="8" t="s">
        <v>26</v>
      </c>
      <c r="B63" s="18" t="s">
        <v>142</v>
      </c>
      <c r="C63" s="9">
        <v>0.0234583868699976</v>
      </c>
      <c r="D63" s="9">
        <v>0.0573397961295552</v>
      </c>
      <c r="E63" s="9">
        <v>0.0314216648798067</v>
      </c>
      <c r="F63" s="9">
        <v>0.041336184870267</v>
      </c>
      <c r="G63" s="10"/>
      <c r="H63" s="10"/>
      <c r="I63" s="10"/>
    </row>
    <row r="64" spans="1:9" ht="12.75">
      <c r="A64" s="8" t="s">
        <v>27</v>
      </c>
      <c r="B64" s="18" t="s">
        <v>143</v>
      </c>
      <c r="C64" s="9">
        <v>0.00597834979553212</v>
      </c>
      <c r="D64" s="9">
        <v>0.0117350702247484</v>
      </c>
      <c r="E64" s="9">
        <v>0.00809264658955373</v>
      </c>
      <c r="F64" s="9">
        <v>0.00918203184204176</v>
      </c>
      <c r="G64" s="10"/>
      <c r="H64" s="10"/>
      <c r="I64" s="10"/>
    </row>
    <row r="65" spans="1:9" ht="12.75">
      <c r="A65" s="8" t="s">
        <v>73</v>
      </c>
      <c r="B65" s="18" t="s">
        <v>144</v>
      </c>
      <c r="C65" s="9">
        <v>0.511025531976985</v>
      </c>
      <c r="D65" s="9">
        <v>1.16816094050795</v>
      </c>
      <c r="E65" s="9">
        <v>0.800012711074763</v>
      </c>
      <c r="F65" s="9">
        <v>1.22214034037473</v>
      </c>
      <c r="G65" s="10"/>
      <c r="H65" s="10"/>
      <c r="I65" s="10"/>
    </row>
    <row r="66" spans="1:9" ht="12.75">
      <c r="A66" s="8" t="s">
        <v>74</v>
      </c>
      <c r="B66" s="18" t="s">
        <v>145</v>
      </c>
      <c r="C66" s="9">
        <v>0.11248095950644</v>
      </c>
      <c r="D66" s="9">
        <v>0.245484330900231</v>
      </c>
      <c r="E66" s="9">
        <v>0.194180417045073</v>
      </c>
      <c r="F66" s="9">
        <v>0.26543536669303</v>
      </c>
      <c r="G66" s="10"/>
      <c r="H66" s="10"/>
      <c r="I66" s="10"/>
    </row>
    <row r="67" spans="1:9" ht="12.75">
      <c r="A67" s="8" t="s">
        <v>75</v>
      </c>
      <c r="B67" s="18" t="s">
        <v>146</v>
      </c>
      <c r="C67" s="9">
        <v>0.0972639046350063</v>
      </c>
      <c r="D67" s="9">
        <v>0.222660221092982</v>
      </c>
      <c r="E67" s="9">
        <v>0.173858817323504</v>
      </c>
      <c r="F67" s="9">
        <v>0.199694904820238</v>
      </c>
      <c r="G67" s="10"/>
      <c r="H67" s="10"/>
      <c r="I67" s="10"/>
    </row>
    <row r="68" spans="1:9" ht="12.75">
      <c r="A68" s="8" t="s">
        <v>28</v>
      </c>
      <c r="B68" s="18" t="s">
        <v>147</v>
      </c>
      <c r="C68" s="9">
        <v>6.73604822614857</v>
      </c>
      <c r="D68" s="9">
        <v>7.43239502788567</v>
      </c>
      <c r="E68" s="9">
        <v>8.05631681875385</v>
      </c>
      <c r="F68" s="9">
        <v>8.74773908514747</v>
      </c>
      <c r="G68" s="10"/>
      <c r="H68" s="10"/>
      <c r="I68" s="10"/>
    </row>
    <row r="69" spans="1:9" ht="12.75">
      <c r="A69" s="8" t="s">
        <v>76</v>
      </c>
      <c r="B69" s="18" t="s">
        <v>148</v>
      </c>
      <c r="C69" s="9">
        <v>91.593394786607</v>
      </c>
      <c r="D69" s="9">
        <v>98.623262989344</v>
      </c>
      <c r="E69" s="9">
        <v>111.581544113737</v>
      </c>
      <c r="F69" s="9">
        <v>122.157518422913</v>
      </c>
      <c r="G69" s="10"/>
      <c r="H69" s="10"/>
      <c r="I69" s="10"/>
    </row>
    <row r="70" spans="1:9" ht="12.75">
      <c r="A70" s="8" t="s">
        <v>77</v>
      </c>
      <c r="B70" s="18" t="s">
        <v>149</v>
      </c>
      <c r="C70" s="9">
        <v>0.0205877806554467</v>
      </c>
      <c r="D70" s="9">
        <v>0.0518005988640836</v>
      </c>
      <c r="E70" s="9">
        <v>0.0384444497794765</v>
      </c>
      <c r="F70" s="9">
        <v>0.0533280778760144</v>
      </c>
      <c r="G70" s="10"/>
      <c r="H70" s="10"/>
      <c r="I70" s="10"/>
    </row>
    <row r="71" spans="1:9" ht="12.75">
      <c r="A71" s="8" t="s">
        <v>78</v>
      </c>
      <c r="B71" s="18" t="s">
        <v>150</v>
      </c>
      <c r="C71" s="9">
        <v>0.02760772870032</v>
      </c>
      <c r="D71" s="9">
        <v>0.0744617972083599</v>
      </c>
      <c r="E71" s="9">
        <v>0.0558075886693832</v>
      </c>
      <c r="F71" s="9">
        <v>0.0726231087690202</v>
      </c>
      <c r="G71" s="10"/>
      <c r="H71" s="10"/>
      <c r="I71" s="10"/>
    </row>
    <row r="72" spans="1:9" ht="12.75">
      <c r="A72" s="8" t="s">
        <v>29</v>
      </c>
      <c r="B72" s="18" t="s">
        <v>151</v>
      </c>
      <c r="C72" s="9">
        <v>0.0346461047856669</v>
      </c>
      <c r="D72" s="9">
        <v>0.0860473283721748</v>
      </c>
      <c r="E72" s="9">
        <v>0.0631318038618867</v>
      </c>
      <c r="F72" s="9">
        <v>0.0891253942941975</v>
      </c>
      <c r="G72" s="10"/>
      <c r="H72" s="10"/>
      <c r="I72" s="10"/>
    </row>
    <row r="73" spans="1:6" ht="12.75">
      <c r="A73" s="13"/>
      <c r="C73" s="13"/>
      <c r="D73" s="13"/>
      <c r="E73" s="13"/>
      <c r="F73" s="13"/>
    </row>
    <row r="74" spans="1:6" ht="12.75">
      <c r="A74" s="14" t="s">
        <v>31</v>
      </c>
      <c r="B74" s="21"/>
      <c r="C74" s="15">
        <v>1190.358132677841</v>
      </c>
      <c r="D74" s="15">
        <v>1295.573849247075</v>
      </c>
      <c r="E74" s="15">
        <v>1359.7440956978846</v>
      </c>
      <c r="F74" s="15">
        <v>1312.9501749749456</v>
      </c>
    </row>
    <row r="75" spans="1:6" ht="12.75">
      <c r="A75" s="14"/>
      <c r="B75" s="21"/>
      <c r="C75" s="15"/>
      <c r="D75" s="15"/>
      <c r="E75" s="15"/>
      <c r="F75" s="15"/>
    </row>
    <row r="76" spans="1:6" ht="12.75">
      <c r="A76" s="13"/>
      <c r="C76" s="13"/>
      <c r="D76" s="13"/>
      <c r="E76" s="13"/>
      <c r="F76" s="13"/>
    </row>
  </sheetData>
  <sheetProtection/>
  <mergeCells count="1">
    <mergeCell ref="A1:F1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2" horizontalDpi="600" verticalDpi="600" orientation="landscape" paperSize="9" scale="68" r:id="rId1"/>
  <headerFooter alignWithMargins="0">
    <oddFooter>&amp;L&amp;8CITEPA SEPTEMBRE 2011&amp;R&amp;8MATRICES NAMEA AIR 2011\&amp;A</oddFooter>
  </headerFooter>
  <rowBreaks count="1" manualBreakCount="1">
    <brk id="37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">
      <selection activeCell="K47" sqref="K47"/>
    </sheetView>
  </sheetViews>
  <sheetFormatPr defaultColWidth="9.140625" defaultRowHeight="12.75"/>
  <cols>
    <col min="1" max="1" width="14.140625" style="11" bestFit="1" customWidth="1"/>
    <col min="2" max="2" width="14.140625" style="20" customWidth="1"/>
    <col min="3" max="6" width="15.7109375" style="11" customWidth="1"/>
    <col min="7" max="16384" width="9.140625" style="11" customWidth="1"/>
  </cols>
  <sheetData>
    <row r="1" spans="1:9" s="2" customFormat="1" ht="15.75">
      <c r="A1" s="22" t="s">
        <v>36</v>
      </c>
      <c r="B1" s="22"/>
      <c r="C1" s="22"/>
      <c r="D1" s="22"/>
      <c r="E1" s="22"/>
      <c r="F1" s="22"/>
      <c r="G1" s="1"/>
      <c r="H1" s="1"/>
      <c r="I1" s="1"/>
    </row>
    <row r="2" spans="1:6" s="2" customFormat="1" ht="15.75">
      <c r="A2" s="3"/>
      <c r="B2" s="3"/>
      <c r="C2" s="3"/>
      <c r="D2" s="3"/>
      <c r="E2" s="3"/>
      <c r="F2" s="3"/>
    </row>
    <row r="3" spans="1:9" s="7" customFormat="1" ht="12.75">
      <c r="A3" s="4" t="s">
        <v>0</v>
      </c>
      <c r="B3" s="17"/>
      <c r="C3" s="5" t="s">
        <v>79</v>
      </c>
      <c r="D3" s="5" t="s">
        <v>80</v>
      </c>
      <c r="E3" s="5" t="s">
        <v>81</v>
      </c>
      <c r="F3" s="5" t="s">
        <v>82</v>
      </c>
      <c r="G3" s="6"/>
      <c r="H3" s="6"/>
      <c r="I3" s="6"/>
    </row>
    <row r="4" spans="1:9" ht="12.75">
      <c r="A4" s="8" t="s">
        <v>40</v>
      </c>
      <c r="B4" s="18" t="str">
        <f>VLOOKUP(A4,'[3]CH4'!$C$6:$D$75,2,FALSE)</f>
        <v>Ménages - Autres que transport</v>
      </c>
      <c r="C4" s="9">
        <v>181.13567087639</v>
      </c>
      <c r="D4" s="9">
        <v>221.720319534997</v>
      </c>
      <c r="E4" s="9">
        <v>232.642947449914</v>
      </c>
      <c r="F4" s="9">
        <v>228.541326927276</v>
      </c>
      <c r="G4" s="10"/>
      <c r="H4" s="10"/>
      <c r="I4" s="10"/>
    </row>
    <row r="5" spans="1:9" ht="12.75">
      <c r="A5" s="8" t="s">
        <v>41</v>
      </c>
      <c r="B5" s="18" t="str">
        <f>VLOOKUP(A5,'[3]CH4'!$C$6:$D$75,2,FALSE)</f>
        <v>Ménages - Transport</v>
      </c>
      <c r="C5" s="9">
        <v>13932.493006433</v>
      </c>
      <c r="D5" s="9">
        <v>14376.7303842261</v>
      </c>
      <c r="E5" s="9">
        <v>11403.1250127361</v>
      </c>
      <c r="F5" s="9">
        <v>9993.60122214861</v>
      </c>
      <c r="G5" s="10"/>
      <c r="H5" s="10"/>
      <c r="I5" s="10"/>
    </row>
    <row r="6" spans="1:9" ht="12.75">
      <c r="A6" s="16" t="s">
        <v>85</v>
      </c>
      <c r="B6" s="18"/>
      <c r="C6" s="9"/>
      <c r="D6" s="9"/>
      <c r="E6" s="9"/>
      <c r="F6" s="9"/>
      <c r="G6" s="10"/>
      <c r="H6" s="10"/>
      <c r="I6" s="10"/>
    </row>
    <row r="7" spans="1:9" ht="12.75">
      <c r="A7" s="8" t="s">
        <v>1</v>
      </c>
      <c r="B7" s="18" t="s">
        <v>86</v>
      </c>
      <c r="C7" s="9">
        <v>1152.18606492346</v>
      </c>
      <c r="D7" s="9">
        <v>1280.92805004714</v>
      </c>
      <c r="E7" s="9">
        <v>1341.56919713881</v>
      </c>
      <c r="F7" s="9">
        <v>1078.10591520785</v>
      </c>
      <c r="G7" s="10"/>
      <c r="H7" s="10"/>
      <c r="I7" s="10"/>
    </row>
    <row r="8" spans="1:9" ht="12.75">
      <c r="A8" s="8" t="s">
        <v>2</v>
      </c>
      <c r="B8" s="18" t="s">
        <v>87</v>
      </c>
      <c r="C8" s="9">
        <v>1.08591618858606</v>
      </c>
      <c r="D8" s="9">
        <v>0.415577502914468</v>
      </c>
      <c r="E8" s="9">
        <v>0.260403173949999</v>
      </c>
      <c r="F8" s="9">
        <v>0.212788277747832</v>
      </c>
      <c r="G8" s="12"/>
      <c r="H8" s="10"/>
      <c r="I8" s="10"/>
    </row>
    <row r="9" spans="1:9" ht="12.75">
      <c r="A9" s="8" t="s">
        <v>3</v>
      </c>
      <c r="B9" s="18" t="s">
        <v>88</v>
      </c>
      <c r="C9" s="9">
        <v>1536.81423330411</v>
      </c>
      <c r="D9" s="9">
        <v>1998.66567777474</v>
      </c>
      <c r="E9" s="9">
        <v>2335.61977121936</v>
      </c>
      <c r="F9" s="9">
        <v>1703.32088818696</v>
      </c>
      <c r="G9" s="10"/>
      <c r="H9" s="10"/>
      <c r="I9" s="10"/>
    </row>
    <row r="10" spans="1:9" ht="12.75">
      <c r="A10" s="8" t="s">
        <v>42</v>
      </c>
      <c r="B10" s="18" t="s">
        <v>89</v>
      </c>
      <c r="C10" s="9">
        <v>1.02843584171889</v>
      </c>
      <c r="D10" s="9">
        <v>0.889328636514745</v>
      </c>
      <c r="E10" s="9">
        <v>0.845740890505069</v>
      </c>
      <c r="F10" s="9">
        <v>0.763661016943432</v>
      </c>
      <c r="G10" s="10"/>
      <c r="H10" s="10"/>
      <c r="I10" s="10"/>
    </row>
    <row r="11" spans="1:9" ht="12.75">
      <c r="A11" s="8" t="s">
        <v>43</v>
      </c>
      <c r="B11" s="18" t="s">
        <v>90</v>
      </c>
      <c r="C11" s="9">
        <v>0.374470059714629</v>
      </c>
      <c r="D11" s="9">
        <v>0.463686546004331</v>
      </c>
      <c r="E11" s="9">
        <v>0.369149720869195</v>
      </c>
      <c r="F11" s="9">
        <v>0.339203425057774</v>
      </c>
      <c r="G11" s="10"/>
      <c r="H11" s="10"/>
      <c r="I11" s="10"/>
    </row>
    <row r="12" spans="1:9" ht="12.75">
      <c r="A12" s="8" t="s">
        <v>44</v>
      </c>
      <c r="B12" s="18" t="s">
        <v>91</v>
      </c>
      <c r="C12" s="9">
        <v>46.7879649206253</v>
      </c>
      <c r="D12" s="9">
        <v>58.0804307422301</v>
      </c>
      <c r="E12" s="9">
        <v>38.5450876594068</v>
      </c>
      <c r="F12" s="9">
        <v>47.0366586112646</v>
      </c>
      <c r="G12" s="10"/>
      <c r="H12" s="10"/>
      <c r="I12" s="10"/>
    </row>
    <row r="13" spans="1:9" ht="12.75">
      <c r="A13" s="8" t="s">
        <v>45</v>
      </c>
      <c r="B13" s="18" t="s">
        <v>92</v>
      </c>
      <c r="C13" s="9">
        <v>46.4206466237062</v>
      </c>
      <c r="D13" s="9">
        <v>58.1114269990941</v>
      </c>
      <c r="E13" s="9">
        <v>38.8755530561484</v>
      </c>
      <c r="F13" s="9">
        <v>47.0851907670133</v>
      </c>
      <c r="G13" s="10"/>
      <c r="H13" s="10"/>
      <c r="I13" s="10"/>
    </row>
    <row r="14" spans="1:9" ht="12.75">
      <c r="A14" s="8" t="s">
        <v>46</v>
      </c>
      <c r="B14" s="18" t="s">
        <v>93</v>
      </c>
      <c r="C14" s="9">
        <v>59.4966794346022</v>
      </c>
      <c r="D14" s="9">
        <v>76.636247119771</v>
      </c>
      <c r="E14" s="9">
        <v>56.5944671018853</v>
      </c>
      <c r="F14" s="9">
        <v>73.199650322777</v>
      </c>
      <c r="G14" s="10"/>
      <c r="H14" s="10"/>
      <c r="I14" s="10"/>
    </row>
    <row r="15" spans="1:9" ht="12.75">
      <c r="A15" s="8" t="s">
        <v>47</v>
      </c>
      <c r="B15" s="18" t="s">
        <v>94</v>
      </c>
      <c r="C15" s="9">
        <v>1006.52777305817</v>
      </c>
      <c r="D15" s="9">
        <v>1248.68558793735</v>
      </c>
      <c r="E15" s="9">
        <v>442.135112584906</v>
      </c>
      <c r="F15" s="9">
        <v>411.661454210186</v>
      </c>
      <c r="G15" s="10"/>
      <c r="H15" s="10"/>
      <c r="I15" s="10"/>
    </row>
    <row r="16" spans="1:9" ht="12.75">
      <c r="A16" s="8" t="s">
        <v>4</v>
      </c>
      <c r="B16" s="18" t="s">
        <v>95</v>
      </c>
      <c r="C16" s="9"/>
      <c r="D16" s="9"/>
      <c r="E16" s="9"/>
      <c r="F16" s="9"/>
      <c r="G16" s="10"/>
      <c r="H16" s="10"/>
      <c r="I16" s="10"/>
    </row>
    <row r="17" spans="1:9" ht="12.75">
      <c r="A17" s="8" t="s">
        <v>5</v>
      </c>
      <c r="B17" s="18" t="s">
        <v>96</v>
      </c>
      <c r="C17" s="9">
        <v>3.51529134362595</v>
      </c>
      <c r="D17" s="9">
        <v>2.54413137239515</v>
      </c>
      <c r="E17" s="9">
        <v>2.28195013090372</v>
      </c>
      <c r="F17" s="9">
        <v>3.48780274471665</v>
      </c>
      <c r="G17" s="10"/>
      <c r="H17" s="10"/>
      <c r="I17" s="10"/>
    </row>
    <row r="18" spans="1:9" ht="12.75">
      <c r="A18" s="8" t="s">
        <v>6</v>
      </c>
      <c r="B18" s="18" t="s">
        <v>97</v>
      </c>
      <c r="C18" s="9">
        <v>0.645987619862288</v>
      </c>
      <c r="D18" s="9">
        <v>0.823918483294455</v>
      </c>
      <c r="E18" s="9">
        <v>0.450361453985706</v>
      </c>
      <c r="F18" s="9">
        <v>0.577915884296811</v>
      </c>
      <c r="G18" s="10"/>
      <c r="H18" s="10"/>
      <c r="I18" s="10"/>
    </row>
    <row r="19" spans="1:9" ht="12.75">
      <c r="A19" s="8" t="s">
        <v>7</v>
      </c>
      <c r="B19" s="18" t="s">
        <v>98</v>
      </c>
      <c r="C19" s="9">
        <v>0.447921836385095</v>
      </c>
      <c r="D19" s="9">
        <v>0.458531920152192</v>
      </c>
      <c r="E19" s="9">
        <v>0.2969406471419</v>
      </c>
      <c r="F19" s="9">
        <v>0.357089825367291</v>
      </c>
      <c r="G19" s="10"/>
      <c r="H19" s="10"/>
      <c r="I19" s="10"/>
    </row>
    <row r="20" spans="1:9" ht="12.75">
      <c r="A20" s="8" t="s">
        <v>8</v>
      </c>
      <c r="B20" s="18" t="s">
        <v>99</v>
      </c>
      <c r="C20" s="9">
        <v>10.50734813113</v>
      </c>
      <c r="D20" s="9">
        <v>14.9967968514108</v>
      </c>
      <c r="E20" s="9">
        <v>16.5837523543384</v>
      </c>
      <c r="F20" s="9">
        <v>19.4997593706575</v>
      </c>
      <c r="G20" s="10"/>
      <c r="H20" s="10"/>
      <c r="I20" s="10"/>
    </row>
    <row r="21" spans="1:9" ht="12.75">
      <c r="A21" s="8" t="s">
        <v>9</v>
      </c>
      <c r="B21" s="18" t="s">
        <v>100</v>
      </c>
      <c r="C21" s="9"/>
      <c r="D21" s="9"/>
      <c r="E21" s="9"/>
      <c r="F21" s="9"/>
      <c r="G21" s="10"/>
      <c r="H21" s="10"/>
      <c r="I21" s="10"/>
    </row>
    <row r="22" spans="1:9" ht="12.75">
      <c r="A22" s="8" t="s">
        <v>10</v>
      </c>
      <c r="B22" s="18" t="s">
        <v>101</v>
      </c>
      <c r="C22" s="9">
        <v>13.7661409129819</v>
      </c>
      <c r="D22" s="9">
        <v>18.1012562948066</v>
      </c>
      <c r="E22" s="9">
        <v>13.3000201904653</v>
      </c>
      <c r="F22" s="9">
        <v>14.6295864782194</v>
      </c>
      <c r="G22" s="10"/>
      <c r="H22" s="10"/>
      <c r="I22" s="10"/>
    </row>
    <row r="23" spans="1:9" ht="12.75">
      <c r="A23" s="8" t="s">
        <v>48</v>
      </c>
      <c r="B23" s="18" t="s">
        <v>102</v>
      </c>
      <c r="C23" s="9">
        <v>190.020780088576</v>
      </c>
      <c r="D23" s="9">
        <v>180.392900791939</v>
      </c>
      <c r="E23" s="9">
        <v>394.116806041216</v>
      </c>
      <c r="F23" s="9">
        <v>490.912658601761</v>
      </c>
      <c r="G23" s="10"/>
      <c r="H23" s="10"/>
      <c r="I23" s="10"/>
    </row>
    <row r="24" spans="1:9" ht="12.75">
      <c r="A24" s="8" t="s">
        <v>49</v>
      </c>
      <c r="B24" s="18" t="s">
        <v>103</v>
      </c>
      <c r="C24" s="9">
        <v>125.913601314679</v>
      </c>
      <c r="D24" s="9">
        <v>98.3577046321466</v>
      </c>
      <c r="E24" s="9">
        <v>151.764134561551</v>
      </c>
      <c r="F24" s="9">
        <v>144.054805785825</v>
      </c>
      <c r="G24" s="10"/>
      <c r="H24" s="10"/>
      <c r="I24" s="10"/>
    </row>
    <row r="25" spans="1:9" ht="12.75">
      <c r="A25" s="8" t="s">
        <v>11</v>
      </c>
      <c r="B25" s="18" t="s">
        <v>104</v>
      </c>
      <c r="C25" s="9"/>
      <c r="D25" s="9"/>
      <c r="E25" s="9"/>
      <c r="F25" s="9"/>
      <c r="G25" s="10"/>
      <c r="H25" s="10"/>
      <c r="I25" s="10"/>
    </row>
    <row r="26" spans="1:9" ht="12.75">
      <c r="A26" s="8" t="s">
        <v>50</v>
      </c>
      <c r="B26" s="18" t="s">
        <v>105</v>
      </c>
      <c r="C26" s="9"/>
      <c r="D26" s="9"/>
      <c r="E26" s="9"/>
      <c r="F26" s="9"/>
      <c r="G26" s="10"/>
      <c r="H26" s="10"/>
      <c r="I26" s="10"/>
    </row>
    <row r="27" spans="1:9" ht="12.75">
      <c r="A27" s="8" t="s">
        <v>51</v>
      </c>
      <c r="B27" s="19" t="s">
        <v>106</v>
      </c>
      <c r="C27" s="9">
        <v>30.9152140659573</v>
      </c>
      <c r="D27" s="9">
        <v>41.8375832338917</v>
      </c>
      <c r="E27" s="9">
        <v>36.8045549707528</v>
      </c>
      <c r="F27" s="9">
        <v>38.3940142054259</v>
      </c>
      <c r="G27" s="10"/>
      <c r="H27" s="10"/>
      <c r="I27" s="10"/>
    </row>
    <row r="28" spans="1:9" ht="12.75">
      <c r="A28" s="8" t="s">
        <v>52</v>
      </c>
      <c r="B28" s="18" t="s">
        <v>107</v>
      </c>
      <c r="C28" s="9"/>
      <c r="D28" s="9"/>
      <c r="E28" s="9"/>
      <c r="F28" s="9"/>
      <c r="G28" s="10"/>
      <c r="H28" s="10"/>
      <c r="I28" s="10"/>
    </row>
    <row r="29" spans="1:9" ht="12.75">
      <c r="A29" s="8" t="s">
        <v>53</v>
      </c>
      <c r="B29" s="18" t="s">
        <v>108</v>
      </c>
      <c r="C29" s="9"/>
      <c r="D29" s="9"/>
      <c r="E29" s="9"/>
      <c r="F29" s="9"/>
      <c r="G29" s="10"/>
      <c r="H29" s="10"/>
      <c r="I29" s="10"/>
    </row>
    <row r="30" spans="1:9" ht="12.75">
      <c r="A30" s="8" t="s">
        <v>54</v>
      </c>
      <c r="B30" s="18" t="s">
        <v>109</v>
      </c>
      <c r="C30" s="9">
        <v>24.4994215969559</v>
      </c>
      <c r="D30" s="9">
        <v>22.4224806513777</v>
      </c>
      <c r="E30" s="9">
        <v>37.1342199907171</v>
      </c>
      <c r="F30" s="9">
        <v>22.5432166302824</v>
      </c>
      <c r="G30" s="10"/>
      <c r="H30" s="10"/>
      <c r="I30" s="10"/>
    </row>
    <row r="31" spans="1:9" ht="12.75">
      <c r="A31" s="8" t="s">
        <v>55</v>
      </c>
      <c r="B31" s="18" t="s">
        <v>110</v>
      </c>
      <c r="C31" s="9"/>
      <c r="D31" s="9"/>
      <c r="E31" s="9"/>
      <c r="F31" s="9"/>
      <c r="G31" s="10"/>
      <c r="H31" s="10"/>
      <c r="I31" s="10"/>
    </row>
    <row r="32" spans="1:9" ht="12.75">
      <c r="A32" s="8" t="s">
        <v>12</v>
      </c>
      <c r="B32" s="18" t="s">
        <v>111</v>
      </c>
      <c r="C32" s="9">
        <v>26.5751159950574</v>
      </c>
      <c r="D32" s="9">
        <v>30.64734125515</v>
      </c>
      <c r="E32" s="9">
        <v>26.373019068674</v>
      </c>
      <c r="F32" s="9">
        <v>37.4086101340071</v>
      </c>
      <c r="G32" s="10"/>
      <c r="H32" s="10"/>
      <c r="I32" s="10"/>
    </row>
    <row r="33" spans="1:9" ht="12.75">
      <c r="A33" s="8" t="s">
        <v>13</v>
      </c>
      <c r="B33" s="18" t="s">
        <v>112</v>
      </c>
      <c r="C33" s="9">
        <v>4.55931057522459</v>
      </c>
      <c r="D33" s="9">
        <v>5.4377108479072</v>
      </c>
      <c r="E33" s="9">
        <v>5.28033676251239</v>
      </c>
      <c r="F33" s="9">
        <v>9.20410329026816</v>
      </c>
      <c r="G33" s="10"/>
      <c r="H33" s="10"/>
      <c r="I33" s="10"/>
    </row>
    <row r="34" spans="1:9" ht="12.75">
      <c r="A34" s="8" t="s">
        <v>14</v>
      </c>
      <c r="B34" s="18" t="s">
        <v>113</v>
      </c>
      <c r="C34" s="9">
        <v>0.480392668801203</v>
      </c>
      <c r="D34" s="9">
        <v>0.405889295805993</v>
      </c>
      <c r="E34" s="9">
        <v>0.332378824308987</v>
      </c>
      <c r="F34" s="9">
        <v>0.426533298793546</v>
      </c>
      <c r="G34" s="10"/>
      <c r="H34" s="10"/>
      <c r="I34" s="10"/>
    </row>
    <row r="35" spans="1:9" ht="12.75">
      <c r="A35" s="8" t="s">
        <v>56</v>
      </c>
      <c r="B35" s="18" t="s">
        <v>114</v>
      </c>
      <c r="C35" s="9">
        <v>1.22954509953536</v>
      </c>
      <c r="D35" s="9">
        <v>1.53923401801756</v>
      </c>
      <c r="E35" s="9">
        <v>1.89456703332424</v>
      </c>
      <c r="F35" s="9">
        <v>2.51371146684831</v>
      </c>
      <c r="G35" s="10"/>
      <c r="H35" s="10"/>
      <c r="I35" s="10"/>
    </row>
    <row r="36" spans="1:9" ht="12.75">
      <c r="A36" s="8" t="s">
        <v>57</v>
      </c>
      <c r="B36" s="18" t="s">
        <v>115</v>
      </c>
      <c r="C36" s="9">
        <v>1.70151647834333</v>
      </c>
      <c r="D36" s="9">
        <v>1.82077778761458</v>
      </c>
      <c r="E36" s="9">
        <v>1.82660213981152</v>
      </c>
      <c r="F36" s="9">
        <v>2.45693019092181</v>
      </c>
      <c r="G36" s="10"/>
      <c r="H36" s="10"/>
      <c r="I36" s="10"/>
    </row>
    <row r="37" spans="1:9" ht="12.75">
      <c r="A37" s="8" t="s">
        <v>15</v>
      </c>
      <c r="B37" s="18" t="s">
        <v>116</v>
      </c>
      <c r="C37" s="9">
        <v>1.67595747247781</v>
      </c>
      <c r="D37" s="9">
        <v>1.93002905995184</v>
      </c>
      <c r="E37" s="9">
        <v>1.55557631133863</v>
      </c>
      <c r="F37" s="9">
        <v>2.2622428501247</v>
      </c>
      <c r="G37" s="10"/>
      <c r="H37" s="10"/>
      <c r="I37" s="10"/>
    </row>
    <row r="38" spans="1:9" ht="12.75">
      <c r="A38" s="8" t="s">
        <v>58</v>
      </c>
      <c r="B38" s="18" t="s">
        <v>117</v>
      </c>
      <c r="C38" s="9">
        <v>1.47396623271273</v>
      </c>
      <c r="D38" s="9">
        <v>1.53948172097816</v>
      </c>
      <c r="E38" s="9">
        <v>1.45292930327879</v>
      </c>
      <c r="F38" s="9">
        <v>1.5308749502966</v>
      </c>
      <c r="G38" s="10"/>
      <c r="H38" s="10"/>
      <c r="I38" s="10"/>
    </row>
    <row r="39" spans="1:9" ht="12.75">
      <c r="A39" s="8" t="s">
        <v>59</v>
      </c>
      <c r="B39" s="18" t="s">
        <v>118</v>
      </c>
      <c r="C39" s="9">
        <v>0.482650639625213</v>
      </c>
      <c r="D39" s="9">
        <v>0.504334398384879</v>
      </c>
      <c r="E39" s="9">
        <v>0.441796415624721</v>
      </c>
      <c r="F39" s="9">
        <v>0.520069969222024</v>
      </c>
      <c r="G39" s="10"/>
      <c r="H39" s="10"/>
      <c r="I39" s="10"/>
    </row>
    <row r="40" spans="1:9" ht="12.75">
      <c r="A40" s="8" t="s">
        <v>16</v>
      </c>
      <c r="B40" s="18" t="s">
        <v>119</v>
      </c>
      <c r="C40" s="9">
        <v>148.242723636399</v>
      </c>
      <c r="D40" s="9">
        <v>159.451449539384</v>
      </c>
      <c r="E40" s="9">
        <v>125.292944764493</v>
      </c>
      <c r="F40" s="9">
        <v>75.2848558204678</v>
      </c>
      <c r="G40" s="10"/>
      <c r="H40" s="10"/>
      <c r="I40" s="10"/>
    </row>
    <row r="41" spans="1:9" ht="12.75">
      <c r="A41" s="8" t="s">
        <v>60</v>
      </c>
      <c r="B41" s="18" t="s">
        <v>120</v>
      </c>
      <c r="C41" s="9">
        <v>18.7166264293148</v>
      </c>
      <c r="D41" s="9">
        <v>18.5151543201031</v>
      </c>
      <c r="E41" s="9">
        <v>12.0501036807481</v>
      </c>
      <c r="F41" s="9">
        <v>16.5742074958395</v>
      </c>
      <c r="G41" s="10"/>
      <c r="H41" s="10"/>
      <c r="I41" s="10"/>
    </row>
    <row r="42" spans="1:9" ht="12.75">
      <c r="A42" s="8" t="s">
        <v>61</v>
      </c>
      <c r="B42" s="18" t="s">
        <v>121</v>
      </c>
      <c r="C42" s="9">
        <v>21360.8124512781</v>
      </c>
      <c r="D42" s="9">
        <v>29547.8038875316</v>
      </c>
      <c r="E42" s="9">
        <v>33168.5337542041</v>
      </c>
      <c r="F42" s="9">
        <v>46828.5886948349</v>
      </c>
      <c r="G42" s="10"/>
      <c r="H42" s="10"/>
      <c r="I42" s="10"/>
    </row>
    <row r="43" spans="1:9" ht="12.75">
      <c r="A43" s="8" t="s">
        <v>62</v>
      </c>
      <c r="B43" s="18" t="s">
        <v>122</v>
      </c>
      <c r="C43" s="9"/>
      <c r="D43" s="9"/>
      <c r="E43" s="9"/>
      <c r="F43" s="9"/>
      <c r="G43" s="10"/>
      <c r="H43" s="10"/>
      <c r="I43" s="10"/>
    </row>
    <row r="44" spans="1:9" ht="12.75">
      <c r="A44" s="8" t="s">
        <v>63</v>
      </c>
      <c r="B44" s="18" t="s">
        <v>123</v>
      </c>
      <c r="C44" s="9"/>
      <c r="D44" s="9"/>
      <c r="E44" s="9"/>
      <c r="F44" s="9"/>
      <c r="G44" s="10"/>
      <c r="H44" s="10"/>
      <c r="I44" s="10"/>
    </row>
    <row r="45" spans="1:9" ht="12.75">
      <c r="A45" s="8" t="s">
        <v>64</v>
      </c>
      <c r="B45" s="18" t="s">
        <v>124</v>
      </c>
      <c r="C45" s="9">
        <v>25.5245059947843</v>
      </c>
      <c r="D45" s="9">
        <v>20.9805480811799</v>
      </c>
      <c r="E45" s="9">
        <v>14.1920278139907</v>
      </c>
      <c r="F45" s="9">
        <v>11.8891119067357</v>
      </c>
      <c r="G45" s="10"/>
      <c r="H45" s="10"/>
      <c r="I45" s="10"/>
    </row>
    <row r="46" spans="1:9" ht="12.75">
      <c r="A46" s="8" t="s">
        <v>17</v>
      </c>
      <c r="B46" s="18" t="s">
        <v>125</v>
      </c>
      <c r="C46" s="9">
        <v>608.709032757201</v>
      </c>
      <c r="D46" s="9">
        <v>542.08951414432</v>
      </c>
      <c r="E46" s="9">
        <v>407.997473597954</v>
      </c>
      <c r="F46" s="9">
        <v>492.312143857034</v>
      </c>
      <c r="G46" s="10"/>
      <c r="H46" s="10"/>
      <c r="I46" s="10"/>
    </row>
    <row r="47" spans="1:9" ht="12.75">
      <c r="A47" s="8" t="s">
        <v>18</v>
      </c>
      <c r="B47" s="18" t="s">
        <v>126</v>
      </c>
      <c r="C47" s="9">
        <v>218.311796175434</v>
      </c>
      <c r="D47" s="9">
        <v>243.094845683334</v>
      </c>
      <c r="E47" s="9">
        <v>180.454316698725</v>
      </c>
      <c r="F47" s="9">
        <v>165.657008005</v>
      </c>
      <c r="G47" s="10"/>
      <c r="H47" s="10"/>
      <c r="I47" s="10"/>
    </row>
    <row r="48" spans="1:9" ht="12.75">
      <c r="A48" s="8" t="s">
        <v>19</v>
      </c>
      <c r="B48" s="18" t="s">
        <v>127</v>
      </c>
      <c r="C48" s="9">
        <v>224.182254289685</v>
      </c>
      <c r="D48" s="9">
        <v>259.277815049709</v>
      </c>
      <c r="E48" s="9">
        <v>192.461281309439</v>
      </c>
      <c r="F48" s="9">
        <v>197.645693952902</v>
      </c>
      <c r="G48" s="10"/>
      <c r="H48" s="10"/>
      <c r="I48" s="10"/>
    </row>
    <row r="49" spans="1:9" ht="12.75">
      <c r="A49" s="8" t="s">
        <v>20</v>
      </c>
      <c r="B49" s="18" t="s">
        <v>128</v>
      </c>
      <c r="C49" s="9">
        <v>112.47748892292</v>
      </c>
      <c r="D49" s="9">
        <v>131.135869361615</v>
      </c>
      <c r="E49" s="9">
        <v>97.9008859692732</v>
      </c>
      <c r="F49" s="9">
        <v>101.313469533048</v>
      </c>
      <c r="G49" s="10"/>
      <c r="H49" s="10"/>
      <c r="I49" s="10"/>
    </row>
    <row r="50" spans="1:9" ht="12.75">
      <c r="A50" s="8" t="s">
        <v>65</v>
      </c>
      <c r="B50" s="18" t="s">
        <v>129</v>
      </c>
      <c r="C50" s="9">
        <v>31.4378846210975</v>
      </c>
      <c r="D50" s="9">
        <v>35.4711904766201</v>
      </c>
      <c r="E50" s="9">
        <v>26.6471998741261</v>
      </c>
      <c r="F50" s="9">
        <v>26.2413251793171</v>
      </c>
      <c r="G50" s="10"/>
      <c r="H50" s="10"/>
      <c r="I50" s="10"/>
    </row>
    <row r="51" spans="1:9" ht="12.75">
      <c r="A51" s="8" t="s">
        <v>66</v>
      </c>
      <c r="B51" s="18" t="s">
        <v>130</v>
      </c>
      <c r="C51" s="9"/>
      <c r="D51" s="9"/>
      <c r="E51" s="9"/>
      <c r="F51" s="9"/>
      <c r="G51" s="10"/>
      <c r="H51" s="10"/>
      <c r="I51" s="10"/>
    </row>
    <row r="52" spans="1:9" ht="12.75">
      <c r="A52" s="8" t="s">
        <v>67</v>
      </c>
      <c r="B52" s="18" t="s">
        <v>131</v>
      </c>
      <c r="C52" s="9">
        <v>2210.23400072894</v>
      </c>
      <c r="D52" s="9">
        <v>2422.57656129789</v>
      </c>
      <c r="E52" s="9">
        <v>1981.08720606547</v>
      </c>
      <c r="F52" s="9">
        <v>1811.94715203322</v>
      </c>
      <c r="G52" s="10"/>
      <c r="H52" s="10"/>
      <c r="I52" s="10"/>
    </row>
    <row r="53" spans="1:9" ht="12.75">
      <c r="A53" s="8" t="s">
        <v>68</v>
      </c>
      <c r="B53" s="18" t="s">
        <v>132</v>
      </c>
      <c r="C53" s="9"/>
      <c r="D53" s="9"/>
      <c r="E53" s="9"/>
      <c r="F53" s="9"/>
      <c r="G53" s="10"/>
      <c r="H53" s="10"/>
      <c r="I53" s="10"/>
    </row>
    <row r="54" spans="1:9" ht="12.75">
      <c r="A54" s="8" t="s">
        <v>21</v>
      </c>
      <c r="B54" s="18" t="s">
        <v>133</v>
      </c>
      <c r="C54" s="9">
        <v>1727.32630255431</v>
      </c>
      <c r="D54" s="9">
        <v>2571.83427868389</v>
      </c>
      <c r="E54" s="9">
        <v>2086.02491905872</v>
      </c>
      <c r="F54" s="9">
        <v>2576.28945170225</v>
      </c>
      <c r="G54" s="10"/>
      <c r="H54" s="10"/>
      <c r="I54" s="10"/>
    </row>
    <row r="55" spans="1:9" ht="12.75">
      <c r="A55" s="8" t="s">
        <v>69</v>
      </c>
      <c r="B55" s="18" t="s">
        <v>134</v>
      </c>
      <c r="C55" s="9">
        <v>2215.02941155532</v>
      </c>
      <c r="D55" s="9">
        <v>3312.29778451057</v>
      </c>
      <c r="E55" s="9">
        <v>3938.88496545802</v>
      </c>
      <c r="F55" s="9">
        <v>3253.70317067463</v>
      </c>
      <c r="G55" s="10"/>
      <c r="H55" s="10"/>
      <c r="I55" s="10"/>
    </row>
    <row r="56" spans="1:9" ht="12.75">
      <c r="A56" s="8" t="s">
        <v>70</v>
      </c>
      <c r="B56" s="18" t="s">
        <v>135</v>
      </c>
      <c r="C56" s="9">
        <v>21.5400319943582</v>
      </c>
      <c r="D56" s="9">
        <v>26.1017302248841</v>
      </c>
      <c r="E56" s="9">
        <v>20.2639099603095</v>
      </c>
      <c r="F56" s="9">
        <v>20.4774393714762</v>
      </c>
      <c r="G56" s="10"/>
      <c r="H56" s="10"/>
      <c r="I56" s="10"/>
    </row>
    <row r="57" spans="1:9" ht="12.75">
      <c r="A57" s="8" t="s">
        <v>22</v>
      </c>
      <c r="B57" s="18" t="s">
        <v>136</v>
      </c>
      <c r="C57" s="9">
        <v>78.4075483329453</v>
      </c>
      <c r="D57" s="9">
        <v>74.6609343721398</v>
      </c>
      <c r="E57" s="9">
        <v>62.3590712442066</v>
      </c>
      <c r="F57" s="9">
        <v>66.1326822773162</v>
      </c>
      <c r="G57" s="10"/>
      <c r="H57" s="10"/>
      <c r="I57" s="10"/>
    </row>
    <row r="58" spans="1:9" ht="12.75">
      <c r="A58" s="8" t="s">
        <v>23</v>
      </c>
      <c r="B58" s="18" t="s">
        <v>137</v>
      </c>
      <c r="C58" s="9">
        <v>7.8704922024835</v>
      </c>
      <c r="D58" s="9">
        <v>12.9335316384671</v>
      </c>
      <c r="E58" s="9">
        <v>9.29005732119712</v>
      </c>
      <c r="F58" s="9">
        <v>11.7023752735817</v>
      </c>
      <c r="G58" s="10"/>
      <c r="H58" s="10"/>
      <c r="I58" s="10"/>
    </row>
    <row r="59" spans="1:9" ht="12.75">
      <c r="A59" s="8" t="s">
        <v>24</v>
      </c>
      <c r="B59" s="18" t="s">
        <v>138</v>
      </c>
      <c r="C59" s="9">
        <v>1.63824672901829</v>
      </c>
      <c r="D59" s="9">
        <v>1.88952199064707</v>
      </c>
      <c r="E59" s="9">
        <v>1.49447154677562</v>
      </c>
      <c r="F59" s="9">
        <v>1.72431869746415</v>
      </c>
      <c r="G59" s="10"/>
      <c r="H59" s="10"/>
      <c r="I59" s="10"/>
    </row>
    <row r="60" spans="1:9" ht="12.75">
      <c r="A60" s="8" t="s">
        <v>71</v>
      </c>
      <c r="B60" s="18" t="s">
        <v>139</v>
      </c>
      <c r="C60" s="9">
        <v>2.61158139028298</v>
      </c>
      <c r="D60" s="9">
        <v>4.04245878386574</v>
      </c>
      <c r="E60" s="9">
        <v>2.88047111995496</v>
      </c>
      <c r="F60" s="9">
        <v>3.05805707544315</v>
      </c>
      <c r="G60" s="10"/>
      <c r="H60" s="10"/>
      <c r="I60" s="10"/>
    </row>
    <row r="61" spans="1:9" ht="12.75">
      <c r="A61" s="8" t="s">
        <v>72</v>
      </c>
      <c r="B61" s="18" t="s">
        <v>140</v>
      </c>
      <c r="C61" s="9">
        <v>23.4177328602556</v>
      </c>
      <c r="D61" s="9">
        <v>17.7699736687072</v>
      </c>
      <c r="E61" s="9">
        <v>11.8715473886583</v>
      </c>
      <c r="F61" s="9">
        <v>13.8768744616061</v>
      </c>
      <c r="G61" s="10"/>
      <c r="H61" s="10"/>
      <c r="I61" s="10"/>
    </row>
    <row r="62" spans="1:9" ht="12.75">
      <c r="A62" s="8" t="s">
        <v>25</v>
      </c>
      <c r="B62" s="18" t="s">
        <v>141</v>
      </c>
      <c r="C62" s="9">
        <v>659.815419600797</v>
      </c>
      <c r="D62" s="9">
        <v>483.898670019953</v>
      </c>
      <c r="E62" s="9">
        <v>289.553014058917</v>
      </c>
      <c r="F62" s="9">
        <v>341.845773646841</v>
      </c>
      <c r="G62" s="10"/>
      <c r="H62" s="10"/>
      <c r="I62" s="10"/>
    </row>
    <row r="63" spans="1:9" ht="12.75">
      <c r="A63" s="8" t="s">
        <v>26</v>
      </c>
      <c r="B63" s="18" t="s">
        <v>142</v>
      </c>
      <c r="C63" s="9">
        <v>7.17691934569212</v>
      </c>
      <c r="D63" s="9">
        <v>7.61335661887149</v>
      </c>
      <c r="E63" s="9">
        <v>4.34496520892701</v>
      </c>
      <c r="F63" s="9">
        <v>4.62560976381168</v>
      </c>
      <c r="G63" s="10"/>
      <c r="H63" s="10"/>
      <c r="I63" s="10"/>
    </row>
    <row r="64" spans="1:9" ht="12.75">
      <c r="A64" s="8" t="s">
        <v>27</v>
      </c>
      <c r="B64" s="18" t="s">
        <v>143</v>
      </c>
      <c r="C64" s="9">
        <v>1.66276392974205</v>
      </c>
      <c r="D64" s="9">
        <v>1.58950592321755</v>
      </c>
      <c r="E64" s="9">
        <v>1.15881324879667</v>
      </c>
      <c r="F64" s="9">
        <v>1.09194261263852</v>
      </c>
      <c r="G64" s="10"/>
      <c r="H64" s="10"/>
      <c r="I64" s="10"/>
    </row>
    <row r="65" spans="1:9" ht="12.75">
      <c r="A65" s="8" t="s">
        <v>73</v>
      </c>
      <c r="B65" s="18" t="s">
        <v>144</v>
      </c>
      <c r="C65" s="9">
        <v>156.175648385983</v>
      </c>
      <c r="D65" s="9">
        <v>154.73299144625</v>
      </c>
      <c r="E65" s="9">
        <v>108.721022710828</v>
      </c>
      <c r="F65" s="9">
        <v>136.952662289156</v>
      </c>
      <c r="G65" s="10"/>
      <c r="H65" s="10"/>
      <c r="I65" s="10"/>
    </row>
    <row r="66" spans="1:9" ht="12.75">
      <c r="A66" s="8" t="s">
        <v>74</v>
      </c>
      <c r="B66" s="18" t="s">
        <v>145</v>
      </c>
      <c r="C66" s="9">
        <v>33.6473836595065</v>
      </c>
      <c r="D66" s="9">
        <v>34.2419105051764</v>
      </c>
      <c r="E66" s="9">
        <v>28.6030405784781</v>
      </c>
      <c r="F66" s="9">
        <v>31.6967117486749</v>
      </c>
      <c r="G66" s="10"/>
      <c r="H66" s="10"/>
      <c r="I66" s="10"/>
    </row>
    <row r="67" spans="1:9" ht="12.75">
      <c r="A67" s="8" t="s">
        <v>75</v>
      </c>
      <c r="B67" s="18" t="s">
        <v>146</v>
      </c>
      <c r="C67" s="9">
        <v>28.2517467948273</v>
      </c>
      <c r="D67" s="9">
        <v>31.466278875171</v>
      </c>
      <c r="E67" s="9">
        <v>25.7035859814456</v>
      </c>
      <c r="F67" s="9">
        <v>24.5393776103135</v>
      </c>
      <c r="G67" s="10"/>
      <c r="H67" s="10"/>
      <c r="I67" s="10"/>
    </row>
    <row r="68" spans="1:9" ht="12.75">
      <c r="A68" s="8" t="s">
        <v>28</v>
      </c>
      <c r="B68" s="18" t="s">
        <v>147</v>
      </c>
      <c r="C68" s="9">
        <v>23.6539785255709</v>
      </c>
      <c r="D68" s="9">
        <v>26.0112461812684</v>
      </c>
      <c r="E68" s="9">
        <v>21.4170220118438</v>
      </c>
      <c r="F68" s="9">
        <v>23.148698028592</v>
      </c>
      <c r="G68" s="10"/>
      <c r="H68" s="10"/>
      <c r="I68" s="10"/>
    </row>
    <row r="69" spans="1:9" ht="12.75">
      <c r="A69" s="8" t="s">
        <v>76</v>
      </c>
      <c r="B69" s="18" t="s">
        <v>148</v>
      </c>
      <c r="C69" s="9">
        <v>0</v>
      </c>
      <c r="D69" s="9">
        <v>0</v>
      </c>
      <c r="E69" s="9">
        <v>0</v>
      </c>
      <c r="F69" s="9">
        <v>149.509955</v>
      </c>
      <c r="G69" s="10"/>
      <c r="H69" s="10"/>
      <c r="I69" s="10"/>
    </row>
    <row r="70" spans="1:9" ht="12.75">
      <c r="A70" s="8" t="s">
        <v>77</v>
      </c>
      <c r="B70" s="18" t="s">
        <v>149</v>
      </c>
      <c r="C70" s="9">
        <v>6.21184504419154</v>
      </c>
      <c r="D70" s="9">
        <v>7.03174745170149</v>
      </c>
      <c r="E70" s="9">
        <v>5.62708182531612</v>
      </c>
      <c r="F70" s="9">
        <v>6.27176099878691</v>
      </c>
      <c r="G70" s="10"/>
      <c r="H70" s="10"/>
      <c r="I70" s="10"/>
    </row>
    <row r="71" spans="1:9" ht="12.75">
      <c r="A71" s="8" t="s">
        <v>78</v>
      </c>
      <c r="B71" s="18" t="s">
        <v>150</v>
      </c>
      <c r="C71" s="9">
        <v>8.23059190774709</v>
      </c>
      <c r="D71" s="9">
        <v>10.4533008961371</v>
      </c>
      <c r="E71" s="9">
        <v>8.15762850564036</v>
      </c>
      <c r="F71" s="9">
        <v>8.83619188217621</v>
      </c>
      <c r="G71" s="10"/>
      <c r="H71" s="10"/>
      <c r="I71" s="10"/>
    </row>
    <row r="72" spans="1:9" ht="12.75">
      <c r="A72" s="8" t="s">
        <v>29</v>
      </c>
      <c r="B72" s="18" t="s">
        <v>151</v>
      </c>
      <c r="C72" s="9">
        <v>10.701714244656</v>
      </c>
      <c r="D72" s="9">
        <v>11.7495474548512</v>
      </c>
      <c r="E72" s="9">
        <v>9.33423064929518</v>
      </c>
      <c r="F72" s="9">
        <v>10.7313476334452</v>
      </c>
      <c r="G72" s="10"/>
      <c r="H72" s="10"/>
      <c r="I72" s="10"/>
    </row>
    <row r="73" spans="1:6" ht="12.75">
      <c r="A73" s="13"/>
      <c r="C73" s="13"/>
      <c r="D73" s="13"/>
      <c r="E73" s="13"/>
      <c r="F73" s="13"/>
    </row>
    <row r="74" spans="1:6" ht="12.75">
      <c r="A74" s="14" t="s">
        <v>31</v>
      </c>
      <c r="B74" s="21"/>
      <c r="C74" s="15">
        <v>48374.779147627574</v>
      </c>
      <c r="D74" s="15">
        <v>59915.80242441362</v>
      </c>
      <c r="E74" s="15">
        <v>59424.779400787455</v>
      </c>
      <c r="F74" s="15">
        <v>70788.31594814539</v>
      </c>
    </row>
    <row r="75" spans="1:6" ht="12.75">
      <c r="A75" s="14"/>
      <c r="B75" s="21"/>
      <c r="C75" s="15"/>
      <c r="D75" s="15"/>
      <c r="E75" s="15"/>
      <c r="F75" s="15"/>
    </row>
    <row r="76" spans="1:6" ht="12.75">
      <c r="A76" s="13"/>
      <c r="C76" s="13"/>
      <c r="D76" s="13"/>
      <c r="E76" s="13"/>
      <c r="F76" s="13"/>
    </row>
  </sheetData>
  <sheetProtection/>
  <mergeCells count="1">
    <mergeCell ref="A1:F1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2" horizontalDpi="600" verticalDpi="600" orientation="landscape" paperSize="9" scale="68" r:id="rId1"/>
  <headerFooter alignWithMargins="0">
    <oddFooter>&amp;L&amp;8CITEPA SEPTEMBRE 2011&amp;R&amp;8MATRICES NAMEA AIR 2011\&amp;A</oddFooter>
  </headerFooter>
  <rowBreaks count="1" manualBreakCount="1">
    <brk id="37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">
      <selection activeCell="K47" sqref="K47"/>
    </sheetView>
  </sheetViews>
  <sheetFormatPr defaultColWidth="9.140625" defaultRowHeight="17.25" customHeight="1"/>
  <cols>
    <col min="1" max="1" width="14.140625" style="11" bestFit="1" customWidth="1"/>
    <col min="2" max="2" width="14.140625" style="20" customWidth="1"/>
    <col min="3" max="4" width="15.7109375" style="11" customWidth="1"/>
    <col min="5" max="5" width="18.57421875" style="11" customWidth="1"/>
    <col min="6" max="6" width="15.7109375" style="11" customWidth="1"/>
    <col min="7" max="16384" width="9.140625" style="11" customWidth="1"/>
  </cols>
  <sheetData>
    <row r="1" spans="1:9" s="2" customFormat="1" ht="17.25" customHeight="1">
      <c r="A1" s="22" t="s">
        <v>38</v>
      </c>
      <c r="B1" s="22"/>
      <c r="C1" s="22"/>
      <c r="D1" s="22"/>
      <c r="E1" s="22"/>
      <c r="F1" s="22"/>
      <c r="G1" s="1"/>
      <c r="H1" s="1"/>
      <c r="I1" s="1"/>
    </row>
    <row r="2" spans="1:6" s="2" customFormat="1" ht="17.25" customHeight="1">
      <c r="A2" s="3"/>
      <c r="B2" s="3"/>
      <c r="C2" s="3"/>
      <c r="D2" s="3"/>
      <c r="E2" s="3"/>
      <c r="F2" s="3"/>
    </row>
    <row r="3" spans="1:9" s="7" customFormat="1" ht="17.25" customHeight="1">
      <c r="A3" s="4" t="s">
        <v>0</v>
      </c>
      <c r="B3" s="17"/>
      <c r="C3" s="5" t="s">
        <v>79</v>
      </c>
      <c r="D3" s="5" t="s">
        <v>80</v>
      </c>
      <c r="E3" s="5" t="s">
        <v>81</v>
      </c>
      <c r="F3" s="5" t="s">
        <v>82</v>
      </c>
      <c r="G3" s="6"/>
      <c r="H3" s="6"/>
      <c r="I3" s="6"/>
    </row>
    <row r="4" spans="1:9" ht="17.25" customHeight="1">
      <c r="A4" s="8" t="s">
        <v>40</v>
      </c>
      <c r="B4" s="18" t="str">
        <f>VLOOKUP(A4,'[3]CH4'!$C$6:$D$75,2,FALSE)</f>
        <v>Ménages - Autres que transport</v>
      </c>
      <c r="C4" s="9">
        <v>2969.41739377946</v>
      </c>
      <c r="D4" s="9">
        <v>3168.42234483474</v>
      </c>
      <c r="E4" s="9">
        <v>564.540963809957</v>
      </c>
      <c r="F4" s="9">
        <v>0</v>
      </c>
      <c r="G4" s="10"/>
      <c r="H4" s="10"/>
      <c r="I4" s="10"/>
    </row>
    <row r="5" spans="1:9" ht="17.25" customHeight="1">
      <c r="A5" s="8" t="s">
        <v>41</v>
      </c>
      <c r="B5" s="18" t="str">
        <f>VLOOKUP(A5,'[3]CH4'!$C$6:$D$75,2,FALSE)</f>
        <v>Ménages - Transport</v>
      </c>
      <c r="C5" s="9"/>
      <c r="D5" s="9"/>
      <c r="E5" s="9"/>
      <c r="F5" s="9"/>
      <c r="G5" s="10"/>
      <c r="H5" s="10"/>
      <c r="I5" s="10"/>
    </row>
    <row r="6" spans="1:9" ht="17.25" customHeight="1">
      <c r="A6" s="16" t="s">
        <v>85</v>
      </c>
      <c r="B6" s="18"/>
      <c r="C6" s="9"/>
      <c r="D6" s="9"/>
      <c r="E6" s="9"/>
      <c r="F6" s="9"/>
      <c r="G6" s="10"/>
      <c r="H6" s="10"/>
      <c r="I6" s="10"/>
    </row>
    <row r="7" spans="1:9" ht="17.25" customHeight="1">
      <c r="A7" s="8" t="s">
        <v>1</v>
      </c>
      <c r="B7" s="18" t="s">
        <v>86</v>
      </c>
      <c r="C7" s="9"/>
      <c r="D7" s="9"/>
      <c r="E7" s="9"/>
      <c r="F7" s="9"/>
      <c r="G7" s="10"/>
      <c r="H7" s="10"/>
      <c r="I7" s="10"/>
    </row>
    <row r="8" spans="1:9" ht="17.25" customHeight="1">
      <c r="A8" s="8" t="s">
        <v>2</v>
      </c>
      <c r="B8" s="18" t="s">
        <v>87</v>
      </c>
      <c r="C8" s="9"/>
      <c r="D8" s="9"/>
      <c r="E8" s="9"/>
      <c r="F8" s="9"/>
      <c r="G8" s="12"/>
      <c r="H8" s="10"/>
      <c r="I8" s="10"/>
    </row>
    <row r="9" spans="1:9" ht="17.25" customHeight="1">
      <c r="A9" s="8" t="s">
        <v>3</v>
      </c>
      <c r="B9" s="18" t="s">
        <v>88</v>
      </c>
      <c r="C9" s="9"/>
      <c r="D9" s="9"/>
      <c r="E9" s="9"/>
      <c r="F9" s="9"/>
      <c r="G9" s="10"/>
      <c r="H9" s="10"/>
      <c r="I9" s="10"/>
    </row>
    <row r="10" spans="1:9" ht="17.25" customHeight="1">
      <c r="A10" s="8" t="s">
        <v>42</v>
      </c>
      <c r="B10" s="18" t="s">
        <v>89</v>
      </c>
      <c r="C10" s="9"/>
      <c r="D10" s="9"/>
      <c r="E10" s="9"/>
      <c r="F10" s="9"/>
      <c r="G10" s="10"/>
      <c r="H10" s="10"/>
      <c r="I10" s="10"/>
    </row>
    <row r="11" spans="1:9" ht="17.25" customHeight="1">
      <c r="A11" s="8" t="s">
        <v>43</v>
      </c>
      <c r="B11" s="18" t="s">
        <v>90</v>
      </c>
      <c r="C11" s="9"/>
      <c r="D11" s="9"/>
      <c r="E11" s="9"/>
      <c r="F11" s="9"/>
      <c r="G11" s="10"/>
      <c r="H11" s="10"/>
      <c r="I11" s="10"/>
    </row>
    <row r="12" spans="1:9" ht="17.25" customHeight="1">
      <c r="A12" s="8" t="s">
        <v>44</v>
      </c>
      <c r="B12" s="18" t="s">
        <v>91</v>
      </c>
      <c r="C12" s="9"/>
      <c r="D12" s="9"/>
      <c r="E12" s="9"/>
      <c r="F12" s="9"/>
      <c r="G12" s="10"/>
      <c r="H12" s="10"/>
      <c r="I12" s="10"/>
    </row>
    <row r="13" spans="1:9" ht="17.25" customHeight="1">
      <c r="A13" s="8" t="s">
        <v>45</v>
      </c>
      <c r="B13" s="18" t="s">
        <v>92</v>
      </c>
      <c r="C13" s="9"/>
      <c r="D13" s="9"/>
      <c r="E13" s="9"/>
      <c r="F13" s="9"/>
      <c r="G13" s="10"/>
      <c r="H13" s="10"/>
      <c r="I13" s="10"/>
    </row>
    <row r="14" spans="1:9" ht="17.25" customHeight="1">
      <c r="A14" s="8" t="s">
        <v>46</v>
      </c>
      <c r="B14" s="18" t="s">
        <v>93</v>
      </c>
      <c r="C14" s="9"/>
      <c r="D14" s="9"/>
      <c r="E14" s="9"/>
      <c r="F14" s="9"/>
      <c r="G14" s="10"/>
      <c r="H14" s="10"/>
      <c r="I14" s="10"/>
    </row>
    <row r="15" spans="1:9" ht="17.25" customHeight="1">
      <c r="A15" s="8" t="s">
        <v>47</v>
      </c>
      <c r="B15" s="18" t="s">
        <v>94</v>
      </c>
      <c r="C15" s="9"/>
      <c r="D15" s="9"/>
      <c r="E15" s="9"/>
      <c r="F15" s="9"/>
      <c r="G15" s="10"/>
      <c r="H15" s="10"/>
      <c r="I15" s="10"/>
    </row>
    <row r="16" spans="1:9" ht="17.25" customHeight="1">
      <c r="A16" s="8" t="s">
        <v>4</v>
      </c>
      <c r="B16" s="18" t="s">
        <v>95</v>
      </c>
      <c r="C16" s="9"/>
      <c r="D16" s="9"/>
      <c r="E16" s="9"/>
      <c r="F16" s="9"/>
      <c r="G16" s="10"/>
      <c r="H16" s="10"/>
      <c r="I16" s="10"/>
    </row>
    <row r="17" spans="1:9" ht="17.25" customHeight="1">
      <c r="A17" s="8" t="s">
        <v>5</v>
      </c>
      <c r="B17" s="18" t="s">
        <v>96</v>
      </c>
      <c r="C17" s="9"/>
      <c r="D17" s="9"/>
      <c r="E17" s="9"/>
      <c r="F17" s="9"/>
      <c r="G17" s="10"/>
      <c r="H17" s="10"/>
      <c r="I17" s="10"/>
    </row>
    <row r="18" spans="1:9" ht="17.25" customHeight="1">
      <c r="A18" s="8" t="s">
        <v>6</v>
      </c>
      <c r="B18" s="18" t="s">
        <v>97</v>
      </c>
      <c r="C18" s="9"/>
      <c r="D18" s="9"/>
      <c r="E18" s="9"/>
      <c r="F18" s="9"/>
      <c r="G18" s="10"/>
      <c r="H18" s="10"/>
      <c r="I18" s="10"/>
    </row>
    <row r="19" spans="1:9" ht="17.25" customHeight="1">
      <c r="A19" s="8" t="s">
        <v>7</v>
      </c>
      <c r="B19" s="18" t="s">
        <v>98</v>
      </c>
      <c r="C19" s="9"/>
      <c r="D19" s="9"/>
      <c r="E19" s="9"/>
      <c r="F19" s="9"/>
      <c r="G19" s="10"/>
      <c r="H19" s="10"/>
      <c r="I19" s="10"/>
    </row>
    <row r="20" spans="1:9" ht="17.25" customHeight="1">
      <c r="A20" s="8" t="s">
        <v>8</v>
      </c>
      <c r="B20" s="18" t="s">
        <v>99</v>
      </c>
      <c r="C20" s="9"/>
      <c r="D20" s="9"/>
      <c r="E20" s="9"/>
      <c r="F20" s="9"/>
      <c r="G20" s="10"/>
      <c r="H20" s="10"/>
      <c r="I20" s="10"/>
    </row>
    <row r="21" spans="1:9" ht="17.25" customHeight="1">
      <c r="A21" s="8" t="s">
        <v>9</v>
      </c>
      <c r="B21" s="18" t="s">
        <v>100</v>
      </c>
      <c r="C21" s="9"/>
      <c r="D21" s="9"/>
      <c r="E21" s="9"/>
      <c r="F21" s="9"/>
      <c r="G21" s="10"/>
      <c r="H21" s="10"/>
      <c r="I21" s="10"/>
    </row>
    <row r="22" spans="1:9" ht="17.25" customHeight="1">
      <c r="A22" s="8" t="s">
        <v>10</v>
      </c>
      <c r="B22" s="18" t="s">
        <v>101</v>
      </c>
      <c r="C22" s="9"/>
      <c r="D22" s="9"/>
      <c r="E22" s="9"/>
      <c r="F22" s="9"/>
      <c r="G22" s="10"/>
      <c r="H22" s="10"/>
      <c r="I22" s="10"/>
    </row>
    <row r="23" spans="1:9" ht="17.25" customHeight="1">
      <c r="A23" s="8" t="s">
        <v>48</v>
      </c>
      <c r="B23" s="18" t="s">
        <v>102</v>
      </c>
      <c r="C23" s="9"/>
      <c r="D23" s="9"/>
      <c r="E23" s="9"/>
      <c r="F23" s="9"/>
      <c r="G23" s="10"/>
      <c r="H23" s="10"/>
      <c r="I23" s="10"/>
    </row>
    <row r="24" spans="1:9" ht="17.25" customHeight="1">
      <c r="A24" s="8" t="s">
        <v>49</v>
      </c>
      <c r="B24" s="18" t="s">
        <v>103</v>
      </c>
      <c r="C24" s="9"/>
      <c r="D24" s="9"/>
      <c r="E24" s="9"/>
      <c r="F24" s="9"/>
      <c r="G24" s="10"/>
      <c r="H24" s="10"/>
      <c r="I24" s="10"/>
    </row>
    <row r="25" spans="1:9" ht="17.25" customHeight="1">
      <c r="A25" s="8" t="s">
        <v>11</v>
      </c>
      <c r="B25" s="18" t="s">
        <v>104</v>
      </c>
      <c r="C25" s="9"/>
      <c r="D25" s="9"/>
      <c r="E25" s="9"/>
      <c r="F25" s="9"/>
      <c r="G25" s="10"/>
      <c r="H25" s="10"/>
      <c r="I25" s="10"/>
    </row>
    <row r="26" spans="1:9" ht="17.25" customHeight="1">
      <c r="A26" s="8" t="s">
        <v>50</v>
      </c>
      <c r="B26" s="18" t="s">
        <v>105</v>
      </c>
      <c r="C26" s="9"/>
      <c r="D26" s="9"/>
      <c r="E26" s="9"/>
      <c r="F26" s="9"/>
      <c r="G26" s="10"/>
      <c r="H26" s="10"/>
      <c r="I26" s="10"/>
    </row>
    <row r="27" spans="1:9" ht="17.25" customHeight="1">
      <c r="A27" s="8" t="s">
        <v>51</v>
      </c>
      <c r="B27" s="19" t="s">
        <v>106</v>
      </c>
      <c r="C27" s="9"/>
      <c r="D27" s="9"/>
      <c r="E27" s="9"/>
      <c r="F27" s="9"/>
      <c r="G27" s="10"/>
      <c r="H27" s="10"/>
      <c r="I27" s="10"/>
    </row>
    <row r="28" spans="1:9" ht="17.25" customHeight="1">
      <c r="A28" s="8" t="s">
        <v>52</v>
      </c>
      <c r="B28" s="18" t="s">
        <v>107</v>
      </c>
      <c r="C28" s="9"/>
      <c r="D28" s="9"/>
      <c r="E28" s="9"/>
      <c r="F28" s="9"/>
      <c r="G28" s="10"/>
      <c r="H28" s="10"/>
      <c r="I28" s="10"/>
    </row>
    <row r="29" spans="1:9" ht="17.25" customHeight="1">
      <c r="A29" s="8" t="s">
        <v>53</v>
      </c>
      <c r="B29" s="18" t="s">
        <v>108</v>
      </c>
      <c r="C29" s="9"/>
      <c r="D29" s="9"/>
      <c r="E29" s="9"/>
      <c r="F29" s="9"/>
      <c r="G29" s="10"/>
      <c r="H29" s="10"/>
      <c r="I29" s="10"/>
    </row>
    <row r="30" spans="1:9" ht="17.25" customHeight="1">
      <c r="A30" s="8" t="s">
        <v>54</v>
      </c>
      <c r="B30" s="18" t="s">
        <v>109</v>
      </c>
      <c r="C30" s="9"/>
      <c r="D30" s="9"/>
      <c r="E30" s="9"/>
      <c r="F30" s="9"/>
      <c r="G30" s="10"/>
      <c r="H30" s="10"/>
      <c r="I30" s="10"/>
    </row>
    <row r="31" spans="1:9" ht="17.25" customHeight="1">
      <c r="A31" s="8" t="s">
        <v>55</v>
      </c>
      <c r="B31" s="18" t="s">
        <v>110</v>
      </c>
      <c r="C31" s="9"/>
      <c r="D31" s="9"/>
      <c r="E31" s="9"/>
      <c r="F31" s="9"/>
      <c r="G31" s="10"/>
      <c r="H31" s="10"/>
      <c r="I31" s="10"/>
    </row>
    <row r="32" spans="1:9" ht="17.25" customHeight="1">
      <c r="A32" s="8" t="s">
        <v>12</v>
      </c>
      <c r="B32" s="18" t="s">
        <v>111</v>
      </c>
      <c r="C32" s="9"/>
      <c r="D32" s="9"/>
      <c r="E32" s="9"/>
      <c r="F32" s="9"/>
      <c r="G32" s="10"/>
      <c r="H32" s="10"/>
      <c r="I32" s="10"/>
    </row>
    <row r="33" spans="1:9" ht="17.25" customHeight="1">
      <c r="A33" s="8" t="s">
        <v>13</v>
      </c>
      <c r="B33" s="18" t="s">
        <v>112</v>
      </c>
      <c r="C33" s="9"/>
      <c r="D33" s="9"/>
      <c r="E33" s="9"/>
      <c r="F33" s="9"/>
      <c r="G33" s="10"/>
      <c r="H33" s="10"/>
      <c r="I33" s="10"/>
    </row>
    <row r="34" spans="1:9" ht="17.25" customHeight="1">
      <c r="A34" s="8" t="s">
        <v>14</v>
      </c>
      <c r="B34" s="18" t="s">
        <v>113</v>
      </c>
      <c r="C34" s="9"/>
      <c r="D34" s="9"/>
      <c r="E34" s="9"/>
      <c r="F34" s="9"/>
      <c r="G34" s="10"/>
      <c r="H34" s="10"/>
      <c r="I34" s="10"/>
    </row>
    <row r="35" spans="1:9" ht="17.25" customHeight="1">
      <c r="A35" s="8" t="s">
        <v>56</v>
      </c>
      <c r="B35" s="18" t="s">
        <v>114</v>
      </c>
      <c r="C35" s="9"/>
      <c r="D35" s="9"/>
      <c r="E35" s="9"/>
      <c r="F35" s="9"/>
      <c r="G35" s="10"/>
      <c r="H35" s="10"/>
      <c r="I35" s="10"/>
    </row>
    <row r="36" spans="1:9" ht="17.25" customHeight="1">
      <c r="A36" s="8" t="s">
        <v>57</v>
      </c>
      <c r="B36" s="18" t="s">
        <v>115</v>
      </c>
      <c r="C36" s="9"/>
      <c r="D36" s="9"/>
      <c r="E36" s="9"/>
      <c r="F36" s="9"/>
      <c r="G36" s="10"/>
      <c r="H36" s="10"/>
      <c r="I36" s="10"/>
    </row>
    <row r="37" spans="1:9" ht="17.25" customHeight="1">
      <c r="A37" s="8" t="s">
        <v>15</v>
      </c>
      <c r="B37" s="18" t="s">
        <v>116</v>
      </c>
      <c r="C37" s="9"/>
      <c r="D37" s="9"/>
      <c r="E37" s="9"/>
      <c r="F37" s="9"/>
      <c r="G37" s="10"/>
      <c r="H37" s="10"/>
      <c r="I37" s="10"/>
    </row>
    <row r="38" spans="1:9" ht="17.25" customHeight="1">
      <c r="A38" s="8" t="s">
        <v>58</v>
      </c>
      <c r="B38" s="18" t="s">
        <v>117</v>
      </c>
      <c r="C38" s="9"/>
      <c r="D38" s="9"/>
      <c r="E38" s="9"/>
      <c r="F38" s="9"/>
      <c r="G38" s="10"/>
      <c r="H38" s="10"/>
      <c r="I38" s="10"/>
    </row>
    <row r="39" spans="1:9" ht="17.25" customHeight="1">
      <c r="A39" s="8" t="s">
        <v>59</v>
      </c>
      <c r="B39" s="18" t="s">
        <v>118</v>
      </c>
      <c r="C39" s="9"/>
      <c r="D39" s="9"/>
      <c r="E39" s="9"/>
      <c r="F39" s="9"/>
      <c r="G39" s="10"/>
      <c r="H39" s="10"/>
      <c r="I39" s="10"/>
    </row>
    <row r="40" spans="1:9" ht="17.25" customHeight="1">
      <c r="A40" s="8" t="s">
        <v>16</v>
      </c>
      <c r="B40" s="18" t="s">
        <v>119</v>
      </c>
      <c r="C40" s="9"/>
      <c r="D40" s="9"/>
      <c r="E40" s="9"/>
      <c r="F40" s="9"/>
      <c r="G40" s="10"/>
      <c r="H40" s="10"/>
      <c r="I40" s="10"/>
    </row>
    <row r="41" spans="1:9" ht="17.25" customHeight="1">
      <c r="A41" s="8" t="s">
        <v>60</v>
      </c>
      <c r="B41" s="18" t="s">
        <v>120</v>
      </c>
      <c r="C41" s="9"/>
      <c r="D41" s="9"/>
      <c r="E41" s="9"/>
      <c r="F41" s="9"/>
      <c r="G41" s="10"/>
      <c r="H41" s="10"/>
      <c r="I41" s="10"/>
    </row>
    <row r="42" spans="1:9" ht="17.25" customHeight="1">
      <c r="A42" s="8" t="s">
        <v>61</v>
      </c>
      <c r="B42" s="18" t="s">
        <v>121</v>
      </c>
      <c r="C42" s="9">
        <v>6855.85267714286</v>
      </c>
      <c r="D42" s="9">
        <v>7070.09807330357</v>
      </c>
      <c r="E42" s="9">
        <v>5895.07375123393</v>
      </c>
      <c r="F42" s="9">
        <v>5035.69328881877</v>
      </c>
      <c r="G42" s="10"/>
      <c r="H42" s="10"/>
      <c r="I42" s="10"/>
    </row>
    <row r="43" spans="1:9" ht="17.25" customHeight="1">
      <c r="A43" s="8" t="s">
        <v>62</v>
      </c>
      <c r="B43" s="18" t="s">
        <v>122</v>
      </c>
      <c r="C43" s="9"/>
      <c r="D43" s="9"/>
      <c r="E43" s="9"/>
      <c r="F43" s="9"/>
      <c r="G43" s="10"/>
      <c r="H43" s="10"/>
      <c r="I43" s="10"/>
    </row>
    <row r="44" spans="1:9" ht="17.25" customHeight="1">
      <c r="A44" s="8" t="s">
        <v>63</v>
      </c>
      <c r="B44" s="18" t="s">
        <v>123</v>
      </c>
      <c r="C44" s="9"/>
      <c r="D44" s="9"/>
      <c r="E44" s="9"/>
      <c r="F44" s="9"/>
      <c r="G44" s="10"/>
      <c r="H44" s="10"/>
      <c r="I44" s="10"/>
    </row>
    <row r="45" spans="1:9" ht="17.25" customHeight="1">
      <c r="A45" s="8" t="s">
        <v>64</v>
      </c>
      <c r="B45" s="18" t="s">
        <v>124</v>
      </c>
      <c r="C45" s="9"/>
      <c r="D45" s="9"/>
      <c r="E45" s="9"/>
      <c r="F45" s="9"/>
      <c r="G45" s="10"/>
      <c r="H45" s="10"/>
      <c r="I45" s="10"/>
    </row>
    <row r="46" spans="1:9" ht="17.25" customHeight="1">
      <c r="A46" s="8" t="s">
        <v>17</v>
      </c>
      <c r="B46" s="18" t="s">
        <v>125</v>
      </c>
      <c r="C46" s="9"/>
      <c r="D46" s="9"/>
      <c r="E46" s="9"/>
      <c r="F46" s="9"/>
      <c r="G46" s="10"/>
      <c r="H46" s="10"/>
      <c r="I46" s="10"/>
    </row>
    <row r="47" spans="1:9" ht="17.25" customHeight="1">
      <c r="A47" s="8" t="s">
        <v>18</v>
      </c>
      <c r="B47" s="18" t="s">
        <v>126</v>
      </c>
      <c r="C47" s="9"/>
      <c r="D47" s="9"/>
      <c r="E47" s="9"/>
      <c r="F47" s="9"/>
      <c r="G47" s="10"/>
      <c r="H47" s="10"/>
      <c r="I47" s="10"/>
    </row>
    <row r="48" spans="1:9" ht="17.25" customHeight="1">
      <c r="A48" s="8" t="s">
        <v>19</v>
      </c>
      <c r="B48" s="18" t="s">
        <v>127</v>
      </c>
      <c r="C48" s="9"/>
      <c r="D48" s="9"/>
      <c r="E48" s="9"/>
      <c r="F48" s="9"/>
      <c r="G48" s="10"/>
      <c r="H48" s="10"/>
      <c r="I48" s="10"/>
    </row>
    <row r="49" spans="1:9" ht="17.25" customHeight="1">
      <c r="A49" s="8" t="s">
        <v>20</v>
      </c>
      <c r="B49" s="18" t="s">
        <v>128</v>
      </c>
      <c r="C49" s="9"/>
      <c r="D49" s="9"/>
      <c r="E49" s="9"/>
      <c r="F49" s="9"/>
      <c r="G49" s="10"/>
      <c r="H49" s="10"/>
      <c r="I49" s="10"/>
    </row>
    <row r="50" spans="1:9" ht="17.25" customHeight="1">
      <c r="A50" s="8" t="s">
        <v>65</v>
      </c>
      <c r="B50" s="18" t="s">
        <v>129</v>
      </c>
      <c r="C50" s="9"/>
      <c r="D50" s="9"/>
      <c r="E50" s="9"/>
      <c r="F50" s="9"/>
      <c r="G50" s="10"/>
      <c r="H50" s="10"/>
      <c r="I50" s="10"/>
    </row>
    <row r="51" spans="1:9" ht="17.25" customHeight="1">
      <c r="A51" s="8" t="s">
        <v>66</v>
      </c>
      <c r="B51" s="18" t="s">
        <v>130</v>
      </c>
      <c r="C51" s="9"/>
      <c r="D51" s="9"/>
      <c r="E51" s="9"/>
      <c r="F51" s="9"/>
      <c r="G51" s="10"/>
      <c r="H51" s="10"/>
      <c r="I51" s="10"/>
    </row>
    <row r="52" spans="1:9" ht="17.25" customHeight="1">
      <c r="A52" s="8" t="s">
        <v>67</v>
      </c>
      <c r="B52" s="18" t="s">
        <v>131</v>
      </c>
      <c r="C52" s="9"/>
      <c r="D52" s="9"/>
      <c r="E52" s="9"/>
      <c r="F52" s="9"/>
      <c r="G52" s="10"/>
      <c r="H52" s="10"/>
      <c r="I52" s="10"/>
    </row>
    <row r="53" spans="1:9" ht="17.25" customHeight="1">
      <c r="A53" s="8" t="s">
        <v>68</v>
      </c>
      <c r="B53" s="18" t="s">
        <v>132</v>
      </c>
      <c r="C53" s="9"/>
      <c r="D53" s="9"/>
      <c r="E53" s="9"/>
      <c r="F53" s="9"/>
      <c r="G53" s="10"/>
      <c r="H53" s="10"/>
      <c r="I53" s="10"/>
    </row>
    <row r="54" spans="1:9" ht="17.25" customHeight="1">
      <c r="A54" s="8" t="s">
        <v>21</v>
      </c>
      <c r="B54" s="18" t="s">
        <v>133</v>
      </c>
      <c r="C54" s="9"/>
      <c r="D54" s="9"/>
      <c r="E54" s="9"/>
      <c r="F54" s="9"/>
      <c r="G54" s="10"/>
      <c r="H54" s="10"/>
      <c r="I54" s="10"/>
    </row>
    <row r="55" spans="1:9" ht="17.25" customHeight="1">
      <c r="A55" s="8" t="s">
        <v>69</v>
      </c>
      <c r="B55" s="18" t="s">
        <v>134</v>
      </c>
      <c r="C55" s="9"/>
      <c r="D55" s="9"/>
      <c r="E55" s="9"/>
      <c r="F55" s="9"/>
      <c r="G55" s="10"/>
      <c r="H55" s="10"/>
      <c r="I55" s="10"/>
    </row>
    <row r="56" spans="1:9" ht="17.25" customHeight="1">
      <c r="A56" s="8" t="s">
        <v>70</v>
      </c>
      <c r="B56" s="18" t="s">
        <v>135</v>
      </c>
      <c r="C56" s="9"/>
      <c r="D56" s="9"/>
      <c r="E56" s="9"/>
      <c r="F56" s="9"/>
      <c r="G56" s="10"/>
      <c r="H56" s="10"/>
      <c r="I56" s="10"/>
    </row>
    <row r="57" spans="1:9" ht="17.25" customHeight="1">
      <c r="A57" s="8" t="s">
        <v>22</v>
      </c>
      <c r="B57" s="18" t="s">
        <v>136</v>
      </c>
      <c r="C57" s="9"/>
      <c r="D57" s="9"/>
      <c r="E57" s="9"/>
      <c r="F57" s="9"/>
      <c r="G57" s="10"/>
      <c r="H57" s="10"/>
      <c r="I57" s="10"/>
    </row>
    <row r="58" spans="1:9" ht="17.25" customHeight="1">
      <c r="A58" s="8" t="s">
        <v>23</v>
      </c>
      <c r="B58" s="18" t="s">
        <v>137</v>
      </c>
      <c r="C58" s="9"/>
      <c r="D58" s="9"/>
      <c r="E58" s="9"/>
      <c r="F58" s="9"/>
      <c r="G58" s="10"/>
      <c r="H58" s="10"/>
      <c r="I58" s="10"/>
    </row>
    <row r="59" spans="1:9" ht="17.25" customHeight="1">
      <c r="A59" s="8" t="s">
        <v>24</v>
      </c>
      <c r="B59" s="18" t="s">
        <v>138</v>
      </c>
      <c r="C59" s="9"/>
      <c r="D59" s="9"/>
      <c r="E59" s="9"/>
      <c r="F59" s="9"/>
      <c r="G59" s="10"/>
      <c r="H59" s="10"/>
      <c r="I59" s="10"/>
    </row>
    <row r="60" spans="1:9" ht="17.25" customHeight="1">
      <c r="A60" s="8" t="s">
        <v>71</v>
      </c>
      <c r="B60" s="18" t="s">
        <v>139</v>
      </c>
      <c r="C60" s="9"/>
      <c r="D60" s="9"/>
      <c r="E60" s="9"/>
      <c r="F60" s="9"/>
      <c r="G60" s="10"/>
      <c r="H60" s="10"/>
      <c r="I60" s="10"/>
    </row>
    <row r="61" spans="1:9" ht="17.25" customHeight="1">
      <c r="A61" s="8" t="s">
        <v>72</v>
      </c>
      <c r="B61" s="18" t="s">
        <v>140</v>
      </c>
      <c r="C61" s="9"/>
      <c r="D61" s="9"/>
      <c r="E61" s="9"/>
      <c r="F61" s="9"/>
      <c r="G61" s="10"/>
      <c r="H61" s="10"/>
      <c r="I61" s="10"/>
    </row>
    <row r="62" spans="1:9" ht="17.25" customHeight="1">
      <c r="A62" s="8" t="s">
        <v>25</v>
      </c>
      <c r="B62" s="18" t="s">
        <v>141</v>
      </c>
      <c r="C62" s="9"/>
      <c r="D62" s="9"/>
      <c r="E62" s="9"/>
      <c r="F62" s="9"/>
      <c r="G62" s="10"/>
      <c r="H62" s="10"/>
      <c r="I62" s="10"/>
    </row>
    <row r="63" spans="1:9" ht="17.25" customHeight="1">
      <c r="A63" s="8" t="s">
        <v>26</v>
      </c>
      <c r="B63" s="18" t="s">
        <v>142</v>
      </c>
      <c r="C63" s="9"/>
      <c r="D63" s="9"/>
      <c r="E63" s="9"/>
      <c r="F63" s="9"/>
      <c r="G63" s="10"/>
      <c r="H63" s="10"/>
      <c r="I63" s="10"/>
    </row>
    <row r="64" spans="1:9" ht="17.25" customHeight="1">
      <c r="A64" s="8" t="s">
        <v>27</v>
      </c>
      <c r="B64" s="18" t="s">
        <v>143</v>
      </c>
      <c r="C64" s="9"/>
      <c r="D64" s="9"/>
      <c r="E64" s="9"/>
      <c r="F64" s="9"/>
      <c r="G64" s="10"/>
      <c r="H64" s="10"/>
      <c r="I64" s="10"/>
    </row>
    <row r="65" spans="1:9" ht="17.25" customHeight="1">
      <c r="A65" s="8" t="s">
        <v>73</v>
      </c>
      <c r="B65" s="18" t="s">
        <v>144</v>
      </c>
      <c r="C65" s="9"/>
      <c r="D65" s="9"/>
      <c r="E65" s="9"/>
      <c r="F65" s="9"/>
      <c r="G65" s="10"/>
      <c r="H65" s="10"/>
      <c r="I65" s="10"/>
    </row>
    <row r="66" spans="1:9" ht="17.25" customHeight="1">
      <c r="A66" s="8" t="s">
        <v>74</v>
      </c>
      <c r="B66" s="18" t="s">
        <v>145</v>
      </c>
      <c r="C66" s="9"/>
      <c r="D66" s="9"/>
      <c r="E66" s="9"/>
      <c r="F66" s="9"/>
      <c r="G66" s="10"/>
      <c r="H66" s="10"/>
      <c r="I66" s="10"/>
    </row>
    <row r="67" spans="1:9" ht="17.25" customHeight="1">
      <c r="A67" s="8" t="s">
        <v>75</v>
      </c>
      <c r="B67" s="18" t="s">
        <v>146</v>
      </c>
      <c r="C67" s="9"/>
      <c r="D67" s="9"/>
      <c r="E67" s="9"/>
      <c r="F67" s="9"/>
      <c r="G67" s="10"/>
      <c r="H67" s="10"/>
      <c r="I67" s="10"/>
    </row>
    <row r="68" spans="1:9" ht="17.25" customHeight="1">
      <c r="A68" s="8" t="s">
        <v>28</v>
      </c>
      <c r="B68" s="18" t="s">
        <v>147</v>
      </c>
      <c r="C68" s="9"/>
      <c r="D68" s="9"/>
      <c r="E68" s="9"/>
      <c r="F68" s="9"/>
      <c r="G68" s="10"/>
      <c r="H68" s="10"/>
      <c r="I68" s="10"/>
    </row>
    <row r="69" spans="1:9" ht="17.25" customHeight="1">
      <c r="A69" s="8" t="s">
        <v>76</v>
      </c>
      <c r="B69" s="18" t="s">
        <v>148</v>
      </c>
      <c r="C69" s="9"/>
      <c r="D69" s="9"/>
      <c r="E69" s="9"/>
      <c r="F69" s="9"/>
      <c r="G69" s="10"/>
      <c r="H69" s="10"/>
      <c r="I69" s="10"/>
    </row>
    <row r="70" spans="1:9" ht="17.25" customHeight="1">
      <c r="A70" s="8" t="s">
        <v>77</v>
      </c>
      <c r="B70" s="18" t="s">
        <v>149</v>
      </c>
      <c r="C70" s="9"/>
      <c r="D70" s="9"/>
      <c r="E70" s="9"/>
      <c r="F70" s="9"/>
      <c r="G70" s="10"/>
      <c r="H70" s="10"/>
      <c r="I70" s="10"/>
    </row>
    <row r="71" spans="1:9" ht="17.25" customHeight="1">
      <c r="A71" s="8" t="s">
        <v>78</v>
      </c>
      <c r="B71" s="18" t="s">
        <v>150</v>
      </c>
      <c r="C71" s="9"/>
      <c r="D71" s="9"/>
      <c r="E71" s="9"/>
      <c r="F71" s="9"/>
      <c r="G71" s="10"/>
      <c r="H71" s="10"/>
      <c r="I71" s="10"/>
    </row>
    <row r="72" spans="1:9" ht="17.25" customHeight="1">
      <c r="A72" s="8" t="s">
        <v>29</v>
      </c>
      <c r="B72" s="18" t="s">
        <v>151</v>
      </c>
      <c r="C72" s="9"/>
      <c r="D72" s="9"/>
      <c r="E72" s="9"/>
      <c r="F72" s="9"/>
      <c r="G72" s="10"/>
      <c r="H72" s="10"/>
      <c r="I72" s="10"/>
    </row>
    <row r="73" spans="1:6" ht="17.25" customHeight="1">
      <c r="A73" s="13"/>
      <c r="C73" s="13"/>
      <c r="D73" s="13"/>
      <c r="E73" s="13"/>
      <c r="F73" s="13"/>
    </row>
    <row r="74" spans="1:6" ht="17.25" customHeight="1">
      <c r="A74" s="14" t="s">
        <v>31</v>
      </c>
      <c r="B74" s="21"/>
      <c r="C74" s="15">
        <v>9825.270070922319</v>
      </c>
      <c r="D74" s="15">
        <v>10238.52041813831</v>
      </c>
      <c r="E74" s="15">
        <v>6459.614715043887</v>
      </c>
      <c r="F74" s="15">
        <v>5035.69328881877</v>
      </c>
    </row>
    <row r="75" spans="1:6" ht="17.25" customHeight="1">
      <c r="A75" s="14"/>
      <c r="B75" s="21"/>
      <c r="C75" s="15"/>
      <c r="D75" s="15"/>
      <c r="E75" s="15"/>
      <c r="F75" s="15"/>
    </row>
    <row r="76" spans="1:6" ht="17.25" customHeight="1">
      <c r="A76" s="13"/>
      <c r="C76" s="13"/>
      <c r="D76" s="13"/>
      <c r="E76" s="13"/>
      <c r="F76" s="13"/>
    </row>
  </sheetData>
  <sheetProtection/>
  <mergeCells count="1">
    <mergeCell ref="A1:F1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2" horizontalDpi="600" verticalDpi="600" orientation="landscape" paperSize="9" scale="68" r:id="rId1"/>
  <headerFooter alignWithMargins="0">
    <oddFooter>&amp;L&amp;8CITEPA SEPTEMBRE 2011&amp;R&amp;8MATRICES NAMEA AIR 2011\&amp;A</oddFooter>
  </headerFooter>
  <rowBreaks count="1" manualBreakCount="1">
    <brk id="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émissions au format Namea Air France Drom 1990 à 2005</dc:title>
  <dc:subject/>
  <dc:creator>SDES</dc:creator>
  <cp:keywords>Namea Air, Emissions de polluants atmosphériques, gaz à effet de serre, co2</cp:keywords>
  <dc:description/>
  <cp:lastModifiedBy>JAMIN</cp:lastModifiedBy>
  <cp:lastPrinted>2011-09-22T15:29:04Z</cp:lastPrinted>
  <dcterms:created xsi:type="dcterms:W3CDTF">2008-08-12T13:19:53Z</dcterms:created>
  <dcterms:modified xsi:type="dcterms:W3CDTF">2018-11-26T12:07:54Z</dcterms:modified>
  <cp:category/>
  <cp:version/>
  <cp:contentType/>
  <cp:contentStatus/>
</cp:coreProperties>
</file>