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35" tabRatio="598" activeTab="0"/>
  </bookViews>
  <sheets>
    <sheet name="2PF1" sheetId="1" r:id="rId1"/>
  </sheets>
  <definedNames/>
  <calcPr fullCalcOnLoad="1"/>
</workbook>
</file>

<file path=xl/sharedStrings.xml><?xml version="1.0" encoding="utf-8"?>
<sst xmlns="http://schemas.openxmlformats.org/spreadsheetml/2006/main" count="73" uniqueCount="19">
  <si>
    <t>1 à 4 CV</t>
  </si>
  <si>
    <t xml:space="preserve"> 3 ans et moins</t>
  </si>
  <si>
    <t xml:space="preserve"> 4 à 5 ans</t>
  </si>
  <si>
    <t xml:space="preserve"> 6 à 7 ans</t>
  </si>
  <si>
    <t xml:space="preserve"> 8, 9 et 10 ans</t>
  </si>
  <si>
    <t xml:space="preserve"> 11 à 15 ans</t>
  </si>
  <si>
    <t xml:space="preserve"> Total</t>
  </si>
  <si>
    <t>5 CV</t>
  </si>
  <si>
    <t>6 CV</t>
  </si>
  <si>
    <t>7 CV</t>
  </si>
  <si>
    <t>8 CV</t>
  </si>
  <si>
    <t xml:space="preserve"> 9 CV</t>
  </si>
  <si>
    <t>10 et 11 CV</t>
  </si>
  <si>
    <t xml:space="preserve">12 CV et + </t>
  </si>
  <si>
    <t>Non indiqué</t>
  </si>
  <si>
    <t>Total</t>
  </si>
  <si>
    <t>Classe de puissance administrative et classe d'âge</t>
  </si>
  <si>
    <t>Source : Fichier central des automobiles jusqu'en 2010, SDES-RSVERO à partir de 2011</t>
  </si>
  <si>
    <r>
      <t xml:space="preserve">2.P.F.1. Parc au 1er janvier des </t>
    </r>
    <r>
      <rPr>
        <b/>
        <u val="single"/>
        <sz val="11"/>
        <rFont val="Arial"/>
        <family val="2"/>
      </rPr>
      <t>voitures particulières</t>
    </r>
    <r>
      <rPr>
        <b/>
        <sz val="11"/>
        <rFont val="Arial"/>
        <family val="2"/>
      </rPr>
      <t xml:space="preserve"> d'âge inférieur ou égal à 15 ans selon la classe de puissance administrative et l'âge 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</si>
</sst>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_ "/>
    <numFmt numFmtId="173" formatCode="#,###,##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mmm\-yyyy"/>
    <numFmt numFmtId="182" formatCode="#,##0.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MS Sans Serif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MS Sans Serif"/>
      <family val="0"/>
    </font>
    <font>
      <sz val="9"/>
      <color indexed="17"/>
      <name val="Arial"/>
      <family val="2"/>
    </font>
    <font>
      <u val="single"/>
      <sz val="9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3" fontId="5" fillId="30" borderId="0" applyNumberFormat="0" applyBorder="0">
      <alignment horizontal="right"/>
      <protection locked="0"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3" fontId="5" fillId="30" borderId="0" applyNumberFormat="0" applyBorder="0">
      <alignment horizontal="center"/>
      <protection locked="0"/>
    </xf>
    <xf numFmtId="173" fontId="6" fillId="30" borderId="0" applyNumberFormat="0" applyBorder="0">
      <alignment horizontal="center"/>
      <protection locked="0"/>
    </xf>
    <xf numFmtId="173" fontId="5" fillId="33" borderId="0" applyNumberFormat="0" applyBorder="0">
      <alignment horizontal="left"/>
      <protection locked="0"/>
    </xf>
    <xf numFmtId="173" fontId="7" fillId="30" borderId="0" applyNumberFormat="0" applyBorder="0">
      <alignment horizontal="left"/>
      <protection locked="0"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173" fontId="8" fillId="34" borderId="0" applyNumberFormat="0" applyBorder="0">
      <alignment horizontal="right"/>
      <protection locked="0"/>
    </xf>
    <xf numFmtId="0" fontId="50" fillId="35" borderId="8" applyNumberFormat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172" fontId="12" fillId="0" borderId="11" xfId="0" applyNumberFormat="1" applyFont="1" applyBorder="1" applyAlignment="1">
      <alignment/>
    </xf>
    <xf numFmtId="0" fontId="11" fillId="0" borderId="12" xfId="0" applyFont="1" applyBorder="1" applyAlignment="1">
      <alignment vertical="center"/>
    </xf>
    <xf numFmtId="172" fontId="11" fillId="0" borderId="12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2" fontId="12" fillId="0" borderId="10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2" fontId="11" fillId="0" borderId="0" xfId="0" applyNumberFormat="1" applyFont="1" applyBorder="1" applyAlignment="1">
      <alignment vertical="center"/>
    </xf>
    <xf numFmtId="179" fontId="12" fillId="0" borderId="0" xfId="0" applyNumberFormat="1" applyFont="1" applyAlignment="1">
      <alignment/>
    </xf>
    <xf numFmtId="0" fontId="13" fillId="0" borderId="0" xfId="53" applyFont="1">
      <alignment/>
      <protection/>
    </xf>
    <xf numFmtId="172" fontId="11" fillId="0" borderId="0" xfId="53" applyNumberFormat="1" applyFont="1" applyBorder="1">
      <alignment/>
      <protection/>
    </xf>
    <xf numFmtId="0" fontId="12" fillId="0" borderId="0" xfId="0" applyFont="1" applyAlignment="1">
      <alignment horizontal="right"/>
    </xf>
    <xf numFmtId="182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3" fontId="15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180" fontId="12" fillId="0" borderId="0" xfId="54" applyNumberFormat="1" applyFont="1" applyAlignment="1">
      <alignment/>
    </xf>
    <xf numFmtId="14" fontId="12" fillId="0" borderId="0" xfId="0" applyNumberFormat="1" applyFont="1" applyAlignment="1">
      <alignment/>
    </xf>
    <xf numFmtId="172" fontId="16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9" fontId="12" fillId="0" borderId="0" xfId="54" applyFont="1" applyAlignment="1">
      <alignment/>
    </xf>
    <xf numFmtId="9" fontId="11" fillId="0" borderId="0" xfId="54" applyFont="1" applyAlignment="1">
      <alignment/>
    </xf>
    <xf numFmtId="0" fontId="11" fillId="0" borderId="0" xfId="0" applyFont="1" applyBorder="1" applyAlignment="1">
      <alignment/>
    </xf>
    <xf numFmtId="172" fontId="12" fillId="0" borderId="0" xfId="0" applyNumberFormat="1" applyFont="1" applyAlignment="1">
      <alignment/>
    </xf>
    <xf numFmtId="9" fontId="15" fillId="0" borderId="0" xfId="54" applyFont="1" applyAlignment="1">
      <alignment/>
    </xf>
    <xf numFmtId="9" fontId="17" fillId="0" borderId="0" xfId="54" applyFont="1" applyAlignment="1">
      <alignment/>
    </xf>
    <xf numFmtId="0" fontId="18" fillId="0" borderId="0" xfId="0" applyFont="1" applyAlignment="1">
      <alignment horizontal="center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Ligne détail" xfId="47"/>
    <cellStyle name="Comma" xfId="48"/>
    <cellStyle name="Comma [0]" xfId="49"/>
    <cellStyle name="Currency" xfId="50"/>
    <cellStyle name="Currency [0]" xfId="51"/>
    <cellStyle name="Neutre" xfId="52"/>
    <cellStyle name="Normal_Feuil1" xfId="53"/>
    <cellStyle name="Percent" xfId="54"/>
    <cellStyle name="Satisfaisant" xfId="55"/>
    <cellStyle name="Sortie" xfId="56"/>
    <cellStyle name="Texte explicatif" xfId="57"/>
    <cellStyle name="Titre" xfId="58"/>
    <cellStyle name="Titre colonnes" xfId="59"/>
    <cellStyle name="Titre général" xfId="60"/>
    <cellStyle name="Titre lignes" xfId="61"/>
    <cellStyle name="Titre pag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9"/>
  <sheetViews>
    <sheetView showGridLines="0" tabSelected="1"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67" sqref="G67"/>
    </sheetView>
  </sheetViews>
  <sheetFormatPr defaultColWidth="11.421875" defaultRowHeight="12.75"/>
  <cols>
    <col min="1" max="1" width="16.421875" style="2" customWidth="1"/>
    <col min="2" max="15" width="11.28125" style="2" bestFit="1" customWidth="1"/>
    <col min="16" max="16384" width="11.421875" style="2" customWidth="1"/>
  </cols>
  <sheetData>
    <row r="1" spans="1:20" ht="15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="3" customFormat="1" ht="12"/>
    <row r="3" spans="1:20" ht="48">
      <c r="A3" s="4" t="s">
        <v>16</v>
      </c>
      <c r="B3" s="4">
        <v>2001</v>
      </c>
      <c r="C3" s="4">
        <v>2002</v>
      </c>
      <c r="D3" s="4">
        <v>2003</v>
      </c>
      <c r="E3" s="4">
        <v>2004</v>
      </c>
      <c r="F3" s="4">
        <v>2005</v>
      </c>
      <c r="G3" s="4">
        <v>2006</v>
      </c>
      <c r="H3" s="4">
        <v>2007</v>
      </c>
      <c r="I3" s="4">
        <v>2008</v>
      </c>
      <c r="J3" s="4">
        <v>2009</v>
      </c>
      <c r="K3" s="4">
        <v>2010</v>
      </c>
      <c r="L3" s="4">
        <v>2011</v>
      </c>
      <c r="M3" s="4">
        <v>2012</v>
      </c>
      <c r="N3" s="4">
        <v>2013</v>
      </c>
      <c r="O3" s="4">
        <v>2014</v>
      </c>
      <c r="P3" s="4">
        <v>2015</v>
      </c>
      <c r="Q3" s="4">
        <v>2016</v>
      </c>
      <c r="R3" s="4">
        <v>2017</v>
      </c>
      <c r="S3" s="4">
        <v>2018</v>
      </c>
      <c r="T3" s="4">
        <v>2019</v>
      </c>
    </row>
    <row r="4" spans="1:20" ht="12">
      <c r="A4" s="5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2">
      <c r="A5" s="7" t="s">
        <v>1</v>
      </c>
      <c r="B5" s="8">
        <v>995436</v>
      </c>
      <c r="C5" s="8">
        <v>1076844</v>
      </c>
      <c r="D5" s="8">
        <v>1172709</v>
      </c>
      <c r="E5" s="8">
        <v>1227411</v>
      </c>
      <c r="F5" s="8">
        <v>1264145</v>
      </c>
      <c r="G5" s="8">
        <v>1245234</v>
      </c>
      <c r="H5" s="8">
        <v>1244766</v>
      </c>
      <c r="I5" s="8">
        <v>1206101</v>
      </c>
      <c r="J5" s="8">
        <v>1280095</v>
      </c>
      <c r="K5" s="8">
        <v>1606571</v>
      </c>
      <c r="L5" s="8">
        <v>1872610</v>
      </c>
      <c r="M5" s="8">
        <v>1880355</v>
      </c>
      <c r="N5" s="8">
        <v>1577877</v>
      </c>
      <c r="O5" s="8">
        <v>1426144</v>
      </c>
      <c r="P5" s="8">
        <v>1476306</v>
      </c>
      <c r="Q5" s="8">
        <v>1615248</v>
      </c>
      <c r="R5" s="8">
        <v>1619937</v>
      </c>
      <c r="S5" s="8">
        <v>1597823</v>
      </c>
      <c r="T5" s="8">
        <v>1606169</v>
      </c>
    </row>
    <row r="6" spans="1:20" ht="12">
      <c r="A6" s="7" t="s">
        <v>2</v>
      </c>
      <c r="B6" s="8">
        <v>573126</v>
      </c>
      <c r="C6" s="8">
        <v>535529</v>
      </c>
      <c r="D6" s="8">
        <v>630737</v>
      </c>
      <c r="E6" s="8">
        <v>685481</v>
      </c>
      <c r="F6" s="8">
        <v>733037</v>
      </c>
      <c r="G6" s="8">
        <v>804564</v>
      </c>
      <c r="H6" s="8">
        <v>860437</v>
      </c>
      <c r="I6" s="8">
        <v>865384</v>
      </c>
      <c r="J6" s="8">
        <v>843341</v>
      </c>
      <c r="K6" s="8">
        <v>838258</v>
      </c>
      <c r="L6" s="8">
        <v>816671</v>
      </c>
      <c r="M6" s="8">
        <v>900102</v>
      </c>
      <c r="N6" s="8">
        <v>1236873</v>
      </c>
      <c r="O6" s="8">
        <v>1410779</v>
      </c>
      <c r="P6" s="8">
        <v>1190235</v>
      </c>
      <c r="Q6" s="8">
        <v>935032</v>
      </c>
      <c r="R6" s="8">
        <v>940312</v>
      </c>
      <c r="S6" s="8">
        <v>1076368</v>
      </c>
      <c r="T6" s="8">
        <v>1117674</v>
      </c>
    </row>
    <row r="7" spans="1:20" ht="12">
      <c r="A7" s="7" t="s">
        <v>3</v>
      </c>
      <c r="B7" s="8">
        <v>597204</v>
      </c>
      <c r="C7" s="8">
        <v>640218</v>
      </c>
      <c r="D7" s="8">
        <v>562508</v>
      </c>
      <c r="E7" s="8">
        <v>530368</v>
      </c>
      <c r="F7" s="8">
        <v>624360</v>
      </c>
      <c r="G7" s="8">
        <v>678767</v>
      </c>
      <c r="H7" s="8">
        <v>732967</v>
      </c>
      <c r="I7" s="8">
        <v>815797</v>
      </c>
      <c r="J7" s="8">
        <v>857138</v>
      </c>
      <c r="K7" s="8">
        <v>852653</v>
      </c>
      <c r="L7" s="8">
        <v>874328</v>
      </c>
      <c r="M7" s="8">
        <v>866177</v>
      </c>
      <c r="N7" s="8">
        <v>838942</v>
      </c>
      <c r="O7" s="8">
        <v>919744</v>
      </c>
      <c r="P7" s="8">
        <v>1244080</v>
      </c>
      <c r="Q7" s="8">
        <v>1414264</v>
      </c>
      <c r="R7" s="8">
        <v>1196181</v>
      </c>
      <c r="S7" s="8">
        <v>940884</v>
      </c>
      <c r="T7" s="8">
        <v>945288</v>
      </c>
    </row>
    <row r="8" spans="1:20" ht="12">
      <c r="A8" s="7" t="s">
        <v>4</v>
      </c>
      <c r="B8" s="8">
        <v>1139303</v>
      </c>
      <c r="C8" s="8">
        <v>957145</v>
      </c>
      <c r="D8" s="8">
        <v>806002</v>
      </c>
      <c r="E8" s="8">
        <v>896969</v>
      </c>
      <c r="F8" s="8">
        <v>838740</v>
      </c>
      <c r="G8" s="8">
        <v>835762</v>
      </c>
      <c r="H8" s="8">
        <v>847238</v>
      </c>
      <c r="I8" s="8">
        <v>979205</v>
      </c>
      <c r="J8" s="8">
        <v>1033728</v>
      </c>
      <c r="K8" s="8">
        <v>1136135</v>
      </c>
      <c r="L8" s="8">
        <v>1275897</v>
      </c>
      <c r="M8" s="8">
        <v>1322686</v>
      </c>
      <c r="N8" s="8">
        <v>1311292</v>
      </c>
      <c r="O8" s="8">
        <v>1302441</v>
      </c>
      <c r="P8" s="8">
        <v>1265357</v>
      </c>
      <c r="Q8" s="8">
        <v>1343707</v>
      </c>
      <c r="R8" s="8">
        <v>1638028</v>
      </c>
      <c r="S8" s="8">
        <v>1907127</v>
      </c>
      <c r="T8" s="8">
        <v>1903943</v>
      </c>
    </row>
    <row r="9" spans="1:20" ht="12">
      <c r="A9" s="7" t="s">
        <v>5</v>
      </c>
      <c r="B9" s="8">
        <v>2451768</v>
      </c>
      <c r="C9" s="8">
        <v>2446629</v>
      </c>
      <c r="D9" s="8">
        <v>2371343</v>
      </c>
      <c r="E9" s="8">
        <v>2038227</v>
      </c>
      <c r="F9" s="8">
        <v>1753907</v>
      </c>
      <c r="G9" s="8">
        <v>1501623</v>
      </c>
      <c r="H9" s="8">
        <v>1424342</v>
      </c>
      <c r="I9" s="8">
        <v>1266675</v>
      </c>
      <c r="J9" s="8">
        <v>1296985</v>
      </c>
      <c r="K9" s="8">
        <v>1333084</v>
      </c>
      <c r="L9" s="8">
        <v>1451838</v>
      </c>
      <c r="M9" s="8">
        <v>1494714</v>
      </c>
      <c r="N9" s="8">
        <v>1704707</v>
      </c>
      <c r="O9" s="8">
        <v>1854905</v>
      </c>
      <c r="P9" s="8">
        <v>1976179</v>
      </c>
      <c r="Q9" s="8">
        <v>2057259</v>
      </c>
      <c r="R9" s="8">
        <v>2111191</v>
      </c>
      <c r="S9" s="8">
        <v>2074412</v>
      </c>
      <c r="T9" s="8">
        <v>2127433</v>
      </c>
    </row>
    <row r="10" spans="1:20" s="11" customFormat="1" ht="12">
      <c r="A10" s="9" t="s">
        <v>6</v>
      </c>
      <c r="B10" s="10">
        <f aca="true" t="shared" si="0" ref="B10:J10">SUM(B5:B9)</f>
        <v>5756837</v>
      </c>
      <c r="C10" s="10">
        <f t="shared" si="0"/>
        <v>5656365</v>
      </c>
      <c r="D10" s="10">
        <f t="shared" si="0"/>
        <v>5543299</v>
      </c>
      <c r="E10" s="10">
        <f t="shared" si="0"/>
        <v>5378456</v>
      </c>
      <c r="F10" s="10">
        <f t="shared" si="0"/>
        <v>5214189</v>
      </c>
      <c r="G10" s="10">
        <f t="shared" si="0"/>
        <v>5065950</v>
      </c>
      <c r="H10" s="10">
        <f t="shared" si="0"/>
        <v>5109750</v>
      </c>
      <c r="I10" s="10">
        <f t="shared" si="0"/>
        <v>5133162</v>
      </c>
      <c r="J10" s="10">
        <f t="shared" si="0"/>
        <v>5311287</v>
      </c>
      <c r="K10" s="10">
        <v>5766701</v>
      </c>
      <c r="L10" s="10">
        <v>6291344</v>
      </c>
      <c r="M10" s="10">
        <v>6464034</v>
      </c>
      <c r="N10" s="10">
        <v>6669691</v>
      </c>
      <c r="O10" s="10">
        <v>6914013</v>
      </c>
      <c r="P10" s="10">
        <v>7152157</v>
      </c>
      <c r="Q10" s="10">
        <v>7365510</v>
      </c>
      <c r="R10" s="10">
        <v>7505649</v>
      </c>
      <c r="S10" s="10">
        <v>7596614</v>
      </c>
      <c r="T10" s="10">
        <v>7700507</v>
      </c>
    </row>
    <row r="11" spans="1:20" ht="12">
      <c r="A11" s="5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2">
      <c r="A12" s="7" t="s">
        <v>1</v>
      </c>
      <c r="B12" s="8">
        <v>2022802</v>
      </c>
      <c r="C12" s="8">
        <v>2175368</v>
      </c>
      <c r="D12" s="8">
        <v>1996082</v>
      </c>
      <c r="E12" s="8">
        <v>1781600</v>
      </c>
      <c r="F12" s="8">
        <v>1536080</v>
      </c>
      <c r="G12" s="8">
        <v>1423867</v>
      </c>
      <c r="H12" s="8">
        <v>1393171</v>
      </c>
      <c r="I12" s="8">
        <v>1410344</v>
      </c>
      <c r="J12" s="8">
        <v>1497314</v>
      </c>
      <c r="K12" s="8">
        <v>1618356</v>
      </c>
      <c r="L12" s="8">
        <v>1729599</v>
      </c>
      <c r="M12" s="8">
        <v>1816758</v>
      </c>
      <c r="N12" s="8">
        <v>1825802</v>
      </c>
      <c r="O12" s="8">
        <v>1735893</v>
      </c>
      <c r="P12" s="8">
        <v>1580643</v>
      </c>
      <c r="Q12" s="8">
        <v>1539655</v>
      </c>
      <c r="R12" s="8">
        <v>1614718</v>
      </c>
      <c r="S12" s="8">
        <v>1672848</v>
      </c>
      <c r="T12" s="8">
        <v>1683501</v>
      </c>
    </row>
    <row r="13" spans="1:20" ht="12">
      <c r="A13" s="7" t="s">
        <v>2</v>
      </c>
      <c r="B13" s="8">
        <v>911921</v>
      </c>
      <c r="C13" s="8">
        <v>983620</v>
      </c>
      <c r="D13" s="8">
        <v>1309646</v>
      </c>
      <c r="E13" s="8">
        <v>1474378</v>
      </c>
      <c r="F13" s="8">
        <v>1453602</v>
      </c>
      <c r="G13" s="8">
        <v>1278226</v>
      </c>
      <c r="H13" s="8">
        <v>1084348</v>
      </c>
      <c r="I13" s="8">
        <v>1007927</v>
      </c>
      <c r="J13" s="8">
        <v>925303</v>
      </c>
      <c r="K13" s="8">
        <v>927350</v>
      </c>
      <c r="L13" s="8">
        <v>979655</v>
      </c>
      <c r="M13" s="8">
        <v>1060955</v>
      </c>
      <c r="N13" s="8">
        <v>1145311</v>
      </c>
      <c r="O13" s="8">
        <v>1203588</v>
      </c>
      <c r="P13" s="8">
        <v>1282000</v>
      </c>
      <c r="Q13" s="8">
        <v>1238585</v>
      </c>
      <c r="R13" s="8">
        <v>1082055</v>
      </c>
      <c r="S13" s="8">
        <v>997743</v>
      </c>
      <c r="T13" s="8">
        <v>1034241</v>
      </c>
    </row>
    <row r="14" spans="1:20" ht="12">
      <c r="A14" s="7" t="s">
        <v>3</v>
      </c>
      <c r="B14" s="8">
        <v>942735</v>
      </c>
      <c r="C14" s="8">
        <v>954177</v>
      </c>
      <c r="D14" s="8">
        <v>905279</v>
      </c>
      <c r="E14" s="8">
        <v>978035</v>
      </c>
      <c r="F14" s="8">
        <v>1302814</v>
      </c>
      <c r="G14" s="8">
        <v>1467905</v>
      </c>
      <c r="H14" s="8">
        <v>1456565</v>
      </c>
      <c r="I14" s="8">
        <v>1292484</v>
      </c>
      <c r="J14" s="8">
        <v>1074614</v>
      </c>
      <c r="K14" s="8">
        <v>987756</v>
      </c>
      <c r="L14" s="8">
        <v>946215</v>
      </c>
      <c r="M14" s="8">
        <v>944954</v>
      </c>
      <c r="N14" s="8">
        <v>987063</v>
      </c>
      <c r="O14" s="8">
        <v>1066754</v>
      </c>
      <c r="P14" s="8">
        <v>1143169</v>
      </c>
      <c r="Q14" s="8">
        <v>1200081</v>
      </c>
      <c r="R14" s="8">
        <v>1276439</v>
      </c>
      <c r="S14" s="8">
        <v>1230903</v>
      </c>
      <c r="T14" s="8">
        <v>1075083</v>
      </c>
    </row>
    <row r="15" spans="1:20" ht="12">
      <c r="A15" s="7" t="s">
        <v>4</v>
      </c>
      <c r="B15" s="8">
        <v>1178753</v>
      </c>
      <c r="C15" s="8">
        <v>1251922</v>
      </c>
      <c r="D15" s="8">
        <v>1306878</v>
      </c>
      <c r="E15" s="8">
        <v>1401141</v>
      </c>
      <c r="F15" s="8">
        <v>1335685</v>
      </c>
      <c r="G15" s="8">
        <v>1440767</v>
      </c>
      <c r="H15" s="8">
        <v>1697266</v>
      </c>
      <c r="I15" s="8">
        <v>2031766</v>
      </c>
      <c r="J15" s="8">
        <v>2143897</v>
      </c>
      <c r="K15" s="8">
        <v>1964459</v>
      </c>
      <c r="L15" s="8">
        <v>1819283</v>
      </c>
      <c r="M15" s="8">
        <v>1567843</v>
      </c>
      <c r="N15" s="8">
        <v>1459699</v>
      </c>
      <c r="O15" s="8">
        <v>1417939</v>
      </c>
      <c r="P15" s="8">
        <v>1432033</v>
      </c>
      <c r="Q15" s="8">
        <v>1538076</v>
      </c>
      <c r="R15" s="8">
        <v>1629284</v>
      </c>
      <c r="S15" s="8">
        <v>1747405</v>
      </c>
      <c r="T15" s="8">
        <v>1836006</v>
      </c>
    </row>
    <row r="16" spans="1:20" ht="12">
      <c r="A16" s="7" t="s">
        <v>5</v>
      </c>
      <c r="B16" s="8">
        <v>1584318</v>
      </c>
      <c r="C16" s="8">
        <v>1670428</v>
      </c>
      <c r="D16" s="8">
        <v>1734417</v>
      </c>
      <c r="E16" s="8">
        <v>1755527</v>
      </c>
      <c r="F16" s="8">
        <v>1849231</v>
      </c>
      <c r="G16" s="8">
        <v>1902710</v>
      </c>
      <c r="H16" s="8">
        <v>2035523</v>
      </c>
      <c r="I16" s="8">
        <v>2091464</v>
      </c>
      <c r="J16" s="8">
        <v>2188327</v>
      </c>
      <c r="K16" s="8">
        <v>2429747</v>
      </c>
      <c r="L16" s="8">
        <v>2810124</v>
      </c>
      <c r="M16" s="8">
        <v>2991518</v>
      </c>
      <c r="N16" s="8">
        <v>3127681</v>
      </c>
      <c r="O16" s="8">
        <v>3106409</v>
      </c>
      <c r="P16" s="8">
        <v>2879062</v>
      </c>
      <c r="Q16" s="8">
        <v>2625918</v>
      </c>
      <c r="R16" s="8">
        <v>2412033</v>
      </c>
      <c r="S16" s="8">
        <v>2354445</v>
      </c>
      <c r="T16" s="8">
        <v>2380990</v>
      </c>
    </row>
    <row r="17" spans="1:20" s="11" customFormat="1" ht="12">
      <c r="A17" s="9" t="s">
        <v>6</v>
      </c>
      <c r="B17" s="10">
        <f aca="true" t="shared" si="1" ref="B17:J17">SUM(B12:B16)</f>
        <v>6640529</v>
      </c>
      <c r="C17" s="10">
        <f t="shared" si="1"/>
        <v>7035515</v>
      </c>
      <c r="D17" s="10">
        <f t="shared" si="1"/>
        <v>7252302</v>
      </c>
      <c r="E17" s="10">
        <f t="shared" si="1"/>
        <v>7390681</v>
      </c>
      <c r="F17" s="10">
        <f t="shared" si="1"/>
        <v>7477412</v>
      </c>
      <c r="G17" s="10">
        <f t="shared" si="1"/>
        <v>7513475</v>
      </c>
      <c r="H17" s="10">
        <f t="shared" si="1"/>
        <v>7666873</v>
      </c>
      <c r="I17" s="10">
        <f t="shared" si="1"/>
        <v>7833985</v>
      </c>
      <c r="J17" s="10">
        <f t="shared" si="1"/>
        <v>7829455</v>
      </c>
      <c r="K17" s="10">
        <v>7927668</v>
      </c>
      <c r="L17" s="10">
        <v>8284876</v>
      </c>
      <c r="M17" s="10">
        <v>8382028</v>
      </c>
      <c r="N17" s="10">
        <v>8545556</v>
      </c>
      <c r="O17" s="10">
        <v>8530583</v>
      </c>
      <c r="P17" s="10">
        <v>8316907</v>
      </c>
      <c r="Q17" s="10">
        <v>8142315</v>
      </c>
      <c r="R17" s="10">
        <v>8014529</v>
      </c>
      <c r="S17" s="10">
        <v>8003344</v>
      </c>
      <c r="T17" s="10">
        <v>8009821</v>
      </c>
    </row>
    <row r="18" spans="1:20" ht="12">
      <c r="A18" s="5" t="s">
        <v>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2">
      <c r="A19" s="7" t="s">
        <v>1</v>
      </c>
      <c r="B19" s="8">
        <v>1696224</v>
      </c>
      <c r="C19" s="8">
        <v>1611504</v>
      </c>
      <c r="D19" s="8">
        <v>1502467</v>
      </c>
      <c r="E19" s="8">
        <v>1320456</v>
      </c>
      <c r="F19" s="8">
        <v>1227732</v>
      </c>
      <c r="G19" s="8">
        <v>1211421</v>
      </c>
      <c r="H19" s="8">
        <v>1299839</v>
      </c>
      <c r="I19" s="8">
        <v>1410469</v>
      </c>
      <c r="J19" s="8">
        <v>1468237</v>
      </c>
      <c r="K19" s="8">
        <v>1546092</v>
      </c>
      <c r="L19" s="8">
        <v>1507502</v>
      </c>
      <c r="M19" s="8">
        <v>1495785</v>
      </c>
      <c r="N19" s="8">
        <v>1413049</v>
      </c>
      <c r="O19" s="8">
        <v>1326259</v>
      </c>
      <c r="P19" s="8">
        <v>1179863</v>
      </c>
      <c r="Q19" s="8">
        <v>1133271</v>
      </c>
      <c r="R19" s="8">
        <v>1144365</v>
      </c>
      <c r="S19" s="8">
        <v>1239185</v>
      </c>
      <c r="T19" s="8">
        <v>1393090</v>
      </c>
    </row>
    <row r="20" spans="1:20" ht="12">
      <c r="A20" s="7" t="s">
        <v>2</v>
      </c>
      <c r="B20" s="8">
        <v>1306591</v>
      </c>
      <c r="C20" s="8">
        <v>1158310</v>
      </c>
      <c r="D20" s="8">
        <v>1175932</v>
      </c>
      <c r="E20" s="8">
        <v>1140563</v>
      </c>
      <c r="F20" s="8">
        <v>1037683</v>
      </c>
      <c r="G20" s="8">
        <v>949255</v>
      </c>
      <c r="H20" s="8">
        <v>836855</v>
      </c>
      <c r="I20" s="8">
        <v>781775</v>
      </c>
      <c r="J20" s="8">
        <v>852728</v>
      </c>
      <c r="K20" s="8">
        <v>909727</v>
      </c>
      <c r="L20" s="8">
        <v>990192</v>
      </c>
      <c r="M20" s="8">
        <v>1047005</v>
      </c>
      <c r="N20" s="8">
        <v>1040764</v>
      </c>
      <c r="O20" s="8">
        <v>1015498</v>
      </c>
      <c r="P20" s="8">
        <v>1011209</v>
      </c>
      <c r="Q20" s="8">
        <v>943245</v>
      </c>
      <c r="R20" s="8">
        <v>819703</v>
      </c>
      <c r="S20" s="8">
        <v>753288</v>
      </c>
      <c r="T20" s="8">
        <v>743230</v>
      </c>
    </row>
    <row r="21" spans="1:20" ht="12">
      <c r="A21" s="7" t="s">
        <v>3</v>
      </c>
      <c r="B21" s="8">
        <v>1444314</v>
      </c>
      <c r="C21" s="8">
        <v>1435456</v>
      </c>
      <c r="D21" s="8">
        <v>1304217</v>
      </c>
      <c r="E21" s="8">
        <v>1154535</v>
      </c>
      <c r="F21" s="8">
        <v>1171043</v>
      </c>
      <c r="G21" s="8">
        <v>1131161</v>
      </c>
      <c r="H21" s="8">
        <v>1034369</v>
      </c>
      <c r="I21" s="8">
        <v>957055</v>
      </c>
      <c r="J21" s="8">
        <v>819315</v>
      </c>
      <c r="K21" s="8">
        <v>759421</v>
      </c>
      <c r="L21" s="8">
        <v>875402</v>
      </c>
      <c r="M21" s="8">
        <v>933087</v>
      </c>
      <c r="N21" s="8">
        <v>994207</v>
      </c>
      <c r="O21" s="8">
        <v>1050507</v>
      </c>
      <c r="P21" s="8">
        <v>1041260</v>
      </c>
      <c r="Q21" s="8">
        <v>1011239</v>
      </c>
      <c r="R21" s="8">
        <v>1001878</v>
      </c>
      <c r="S21" s="8">
        <v>934054</v>
      </c>
      <c r="T21" s="8">
        <v>813324</v>
      </c>
    </row>
    <row r="22" spans="1:20" ht="12">
      <c r="A22" s="7" t="s">
        <v>4</v>
      </c>
      <c r="B22" s="8">
        <v>1724645</v>
      </c>
      <c r="C22" s="8">
        <v>1936042</v>
      </c>
      <c r="D22" s="8">
        <v>2002171</v>
      </c>
      <c r="E22" s="8">
        <v>2126762</v>
      </c>
      <c r="F22" s="8">
        <v>1963734</v>
      </c>
      <c r="G22" s="8">
        <v>1848759</v>
      </c>
      <c r="H22" s="8">
        <v>1721850</v>
      </c>
      <c r="I22" s="8">
        <v>1711640</v>
      </c>
      <c r="J22" s="8">
        <v>1567485</v>
      </c>
      <c r="K22" s="8">
        <v>1437446</v>
      </c>
      <c r="L22" s="8">
        <v>1320806</v>
      </c>
      <c r="M22" s="8">
        <v>1240221</v>
      </c>
      <c r="N22" s="8">
        <v>1239937</v>
      </c>
      <c r="O22" s="8">
        <v>1335419</v>
      </c>
      <c r="P22" s="8">
        <v>1446732</v>
      </c>
      <c r="Q22" s="8">
        <v>1503759</v>
      </c>
      <c r="R22" s="8">
        <v>1550338</v>
      </c>
      <c r="S22" s="8">
        <v>1515911</v>
      </c>
      <c r="T22" s="8">
        <v>1499317</v>
      </c>
    </row>
    <row r="23" spans="1:20" ht="12">
      <c r="A23" s="7" t="s">
        <v>5</v>
      </c>
      <c r="B23" s="8">
        <v>1776222</v>
      </c>
      <c r="C23" s="8">
        <v>1969800</v>
      </c>
      <c r="D23" s="8">
        <v>2221349</v>
      </c>
      <c r="E23" s="8">
        <v>2420160</v>
      </c>
      <c r="F23" s="8">
        <v>2690735</v>
      </c>
      <c r="G23" s="8">
        <v>2867329</v>
      </c>
      <c r="H23" s="8">
        <v>3101128</v>
      </c>
      <c r="I23" s="8">
        <v>3102514</v>
      </c>
      <c r="J23" s="8">
        <v>2993855</v>
      </c>
      <c r="K23" s="8">
        <v>2844090</v>
      </c>
      <c r="L23" s="8">
        <v>2840700</v>
      </c>
      <c r="M23" s="8">
        <v>2579431</v>
      </c>
      <c r="N23" s="8">
        <v>2484808</v>
      </c>
      <c r="O23" s="8">
        <v>2301044</v>
      </c>
      <c r="P23" s="8">
        <v>2152464</v>
      </c>
      <c r="Q23" s="8">
        <v>2098914</v>
      </c>
      <c r="R23" s="8">
        <v>2092872</v>
      </c>
      <c r="S23" s="8">
        <v>2150114</v>
      </c>
      <c r="T23" s="8">
        <v>2269173</v>
      </c>
    </row>
    <row r="24" spans="1:20" s="11" customFormat="1" ht="12">
      <c r="A24" s="9" t="s">
        <v>6</v>
      </c>
      <c r="B24" s="10">
        <f aca="true" t="shared" si="2" ref="B24:J24">SUM(B19:B23)</f>
        <v>7947996</v>
      </c>
      <c r="C24" s="10">
        <f t="shared" si="2"/>
        <v>8111112</v>
      </c>
      <c r="D24" s="10">
        <f t="shared" si="2"/>
        <v>8206136</v>
      </c>
      <c r="E24" s="10">
        <f t="shared" si="2"/>
        <v>8162476</v>
      </c>
      <c r="F24" s="10">
        <f t="shared" si="2"/>
        <v>8090927</v>
      </c>
      <c r="G24" s="10">
        <f t="shared" si="2"/>
        <v>8007925</v>
      </c>
      <c r="H24" s="10">
        <f t="shared" si="2"/>
        <v>7994041</v>
      </c>
      <c r="I24" s="10">
        <f t="shared" si="2"/>
        <v>7963453</v>
      </c>
      <c r="J24" s="10">
        <f t="shared" si="2"/>
        <v>7701620</v>
      </c>
      <c r="K24" s="10">
        <v>7496776</v>
      </c>
      <c r="L24" s="10">
        <v>7534602</v>
      </c>
      <c r="M24" s="10">
        <v>7295529</v>
      </c>
      <c r="N24" s="10">
        <v>7172765</v>
      </c>
      <c r="O24" s="10">
        <v>7028727</v>
      </c>
      <c r="P24" s="10">
        <v>6831528</v>
      </c>
      <c r="Q24" s="10">
        <v>6690428</v>
      </c>
      <c r="R24" s="10">
        <v>6609156</v>
      </c>
      <c r="S24" s="10">
        <v>6592552</v>
      </c>
      <c r="T24" s="10">
        <v>6718134</v>
      </c>
    </row>
    <row r="25" spans="1:20" ht="12">
      <c r="A25" s="5" t="s">
        <v>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2">
      <c r="A26" s="7" t="s">
        <v>1</v>
      </c>
      <c r="B26" s="8">
        <v>1168538</v>
      </c>
      <c r="C26" s="8">
        <v>1239372</v>
      </c>
      <c r="D26" s="8">
        <v>1290501</v>
      </c>
      <c r="E26" s="8">
        <v>1338703</v>
      </c>
      <c r="F26" s="8">
        <v>1289339</v>
      </c>
      <c r="G26" s="8">
        <v>1268977</v>
      </c>
      <c r="H26" s="8">
        <v>1124198</v>
      </c>
      <c r="I26" s="8">
        <v>921358</v>
      </c>
      <c r="J26" s="8">
        <v>651318</v>
      </c>
      <c r="K26" s="8">
        <v>506446</v>
      </c>
      <c r="L26" s="8">
        <v>444171</v>
      </c>
      <c r="M26" s="8">
        <v>495460</v>
      </c>
      <c r="N26" s="8">
        <v>531659</v>
      </c>
      <c r="O26" s="8">
        <v>558012</v>
      </c>
      <c r="P26" s="8">
        <v>544304</v>
      </c>
      <c r="Q26" s="8">
        <v>583059</v>
      </c>
      <c r="R26" s="8">
        <v>643561</v>
      </c>
      <c r="S26" s="8">
        <v>714235</v>
      </c>
      <c r="T26" s="8">
        <v>758574</v>
      </c>
    </row>
    <row r="27" spans="1:20" ht="12">
      <c r="A27" s="7" t="s">
        <v>2</v>
      </c>
      <c r="B27" s="8">
        <v>927456</v>
      </c>
      <c r="C27" s="8">
        <v>826849</v>
      </c>
      <c r="D27" s="8">
        <v>783078</v>
      </c>
      <c r="E27" s="8">
        <v>778066</v>
      </c>
      <c r="F27" s="8">
        <v>868246</v>
      </c>
      <c r="G27" s="8">
        <v>898336</v>
      </c>
      <c r="H27" s="8">
        <v>889734</v>
      </c>
      <c r="I27" s="8">
        <v>895450</v>
      </c>
      <c r="J27" s="8">
        <v>833013</v>
      </c>
      <c r="K27" s="8">
        <v>704027</v>
      </c>
      <c r="L27" s="8">
        <v>526498</v>
      </c>
      <c r="M27" s="8">
        <v>370736</v>
      </c>
      <c r="N27" s="8">
        <v>295872</v>
      </c>
      <c r="O27" s="8">
        <v>313764</v>
      </c>
      <c r="P27" s="8">
        <v>367738</v>
      </c>
      <c r="Q27" s="8">
        <v>384160</v>
      </c>
      <c r="R27" s="8">
        <v>364236</v>
      </c>
      <c r="S27" s="8">
        <v>373086</v>
      </c>
      <c r="T27" s="8">
        <v>407715</v>
      </c>
    </row>
    <row r="28" spans="1:20" ht="12">
      <c r="A28" s="7" t="s">
        <v>3</v>
      </c>
      <c r="B28" s="8">
        <v>755595</v>
      </c>
      <c r="C28" s="8">
        <v>896016</v>
      </c>
      <c r="D28" s="8">
        <v>920586</v>
      </c>
      <c r="E28" s="8">
        <v>820346</v>
      </c>
      <c r="F28" s="8">
        <v>777245</v>
      </c>
      <c r="G28" s="8">
        <v>771461</v>
      </c>
      <c r="H28" s="8">
        <v>866960</v>
      </c>
      <c r="I28" s="8">
        <v>904241</v>
      </c>
      <c r="J28" s="8">
        <v>869632</v>
      </c>
      <c r="K28" s="8">
        <v>868253</v>
      </c>
      <c r="L28" s="8">
        <v>850315</v>
      </c>
      <c r="M28" s="8">
        <v>716843</v>
      </c>
      <c r="N28" s="8">
        <v>529769</v>
      </c>
      <c r="O28" s="8">
        <v>374722</v>
      </c>
      <c r="P28" s="8">
        <v>297586</v>
      </c>
      <c r="Q28" s="8">
        <v>313775</v>
      </c>
      <c r="R28" s="8">
        <v>367074</v>
      </c>
      <c r="S28" s="8">
        <v>383489</v>
      </c>
      <c r="T28" s="8">
        <v>364464</v>
      </c>
    </row>
    <row r="29" spans="1:20" ht="12">
      <c r="A29" s="7" t="s">
        <v>4</v>
      </c>
      <c r="B29" s="8">
        <v>1069365</v>
      </c>
      <c r="C29" s="8">
        <v>1078616</v>
      </c>
      <c r="D29" s="8">
        <v>1089569</v>
      </c>
      <c r="E29" s="8">
        <v>1232354</v>
      </c>
      <c r="F29" s="8">
        <v>1288472</v>
      </c>
      <c r="G29" s="8">
        <v>1286695</v>
      </c>
      <c r="H29" s="8">
        <v>1184839</v>
      </c>
      <c r="I29" s="8">
        <v>1170120</v>
      </c>
      <c r="J29" s="8">
        <v>1199726</v>
      </c>
      <c r="K29" s="8">
        <v>1235852</v>
      </c>
      <c r="L29" s="8">
        <v>1350251</v>
      </c>
      <c r="M29" s="8">
        <v>1308310</v>
      </c>
      <c r="N29" s="8">
        <v>1289748</v>
      </c>
      <c r="O29" s="8">
        <v>1135574</v>
      </c>
      <c r="P29" s="8">
        <v>929799</v>
      </c>
      <c r="Q29" s="8">
        <v>670236</v>
      </c>
      <c r="R29" s="8">
        <v>519104</v>
      </c>
      <c r="S29" s="8">
        <v>458103</v>
      </c>
      <c r="T29" s="8">
        <v>512823</v>
      </c>
    </row>
    <row r="30" spans="1:20" ht="12">
      <c r="A30" s="7" t="s">
        <v>5</v>
      </c>
      <c r="B30" s="8">
        <v>2063456</v>
      </c>
      <c r="C30" s="8">
        <v>1918912</v>
      </c>
      <c r="D30" s="8">
        <v>1826948</v>
      </c>
      <c r="E30" s="8">
        <v>1709024</v>
      </c>
      <c r="F30" s="8">
        <v>1626756</v>
      </c>
      <c r="G30" s="8">
        <v>1621113</v>
      </c>
      <c r="H30" s="8">
        <v>1827667</v>
      </c>
      <c r="I30" s="8">
        <v>1905854</v>
      </c>
      <c r="J30" s="8">
        <v>1862041</v>
      </c>
      <c r="K30" s="8">
        <v>1847071</v>
      </c>
      <c r="L30" s="8">
        <v>1958144</v>
      </c>
      <c r="M30" s="8">
        <v>1918953</v>
      </c>
      <c r="N30" s="8">
        <v>1930568</v>
      </c>
      <c r="O30" s="8">
        <v>1998269</v>
      </c>
      <c r="P30" s="8">
        <v>2053333</v>
      </c>
      <c r="Q30" s="8">
        <v>2073162</v>
      </c>
      <c r="R30" s="8">
        <v>1918165</v>
      </c>
      <c r="S30" s="8">
        <v>1719574</v>
      </c>
      <c r="T30" s="8">
        <v>1415128</v>
      </c>
    </row>
    <row r="31" spans="1:20" s="11" customFormat="1" ht="12">
      <c r="A31" s="9" t="s">
        <v>6</v>
      </c>
      <c r="B31" s="10">
        <f aca="true" t="shared" si="3" ref="B31:J31">SUM(B26:B30)</f>
        <v>5984410</v>
      </c>
      <c r="C31" s="10">
        <f t="shared" si="3"/>
        <v>5959765</v>
      </c>
      <c r="D31" s="10">
        <f t="shared" si="3"/>
        <v>5910682</v>
      </c>
      <c r="E31" s="10">
        <f t="shared" si="3"/>
        <v>5878493</v>
      </c>
      <c r="F31" s="10">
        <f t="shared" si="3"/>
        <v>5850058</v>
      </c>
      <c r="G31" s="10">
        <f t="shared" si="3"/>
        <v>5846582</v>
      </c>
      <c r="H31" s="10">
        <f t="shared" si="3"/>
        <v>5893398</v>
      </c>
      <c r="I31" s="10">
        <f t="shared" si="3"/>
        <v>5797023</v>
      </c>
      <c r="J31" s="10">
        <f t="shared" si="3"/>
        <v>5415730</v>
      </c>
      <c r="K31" s="10">
        <v>5161649</v>
      </c>
      <c r="L31" s="10">
        <v>5129379</v>
      </c>
      <c r="M31" s="10">
        <v>4810302</v>
      </c>
      <c r="N31" s="10">
        <v>4577616</v>
      </c>
      <c r="O31" s="10">
        <v>4380341</v>
      </c>
      <c r="P31" s="10">
        <v>4192760</v>
      </c>
      <c r="Q31" s="10">
        <v>4024392</v>
      </c>
      <c r="R31" s="10">
        <v>3812140</v>
      </c>
      <c r="S31" s="10">
        <v>3648487</v>
      </c>
      <c r="T31" s="10">
        <v>3458704</v>
      </c>
    </row>
    <row r="32" spans="1:20" ht="12">
      <c r="A32" s="5" t="s">
        <v>10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2">
      <c r="A33" s="7" t="s">
        <v>1</v>
      </c>
      <c r="B33" s="12">
        <v>182212</v>
      </c>
      <c r="C33" s="12">
        <v>245170</v>
      </c>
      <c r="D33" s="12">
        <v>328903</v>
      </c>
      <c r="E33" s="12">
        <v>424606</v>
      </c>
      <c r="F33" s="12">
        <v>477710</v>
      </c>
      <c r="G33" s="12">
        <v>525976</v>
      </c>
      <c r="H33" s="12">
        <v>576652</v>
      </c>
      <c r="I33" s="12">
        <v>662823</v>
      </c>
      <c r="J33" s="12">
        <v>690771</v>
      </c>
      <c r="K33" s="12">
        <v>668989</v>
      </c>
      <c r="L33" s="12">
        <v>560006</v>
      </c>
      <c r="M33" s="12">
        <v>473245</v>
      </c>
      <c r="N33" s="12">
        <v>451275</v>
      </c>
      <c r="O33" s="12">
        <v>425762</v>
      </c>
      <c r="P33" s="12">
        <v>396703</v>
      </c>
      <c r="Q33" s="12">
        <v>378003</v>
      </c>
      <c r="R33" s="12">
        <v>409509</v>
      </c>
      <c r="S33" s="12">
        <v>477083</v>
      </c>
      <c r="T33" s="12">
        <v>524577</v>
      </c>
    </row>
    <row r="34" spans="1:20" ht="12">
      <c r="A34" s="7" t="s">
        <v>2</v>
      </c>
      <c r="B34" s="12">
        <v>44757</v>
      </c>
      <c r="C34" s="12">
        <v>79478</v>
      </c>
      <c r="D34" s="12">
        <v>127210</v>
      </c>
      <c r="E34" s="12">
        <v>133116</v>
      </c>
      <c r="F34" s="12">
        <v>189279</v>
      </c>
      <c r="G34" s="12">
        <v>273595</v>
      </c>
      <c r="H34" s="12">
        <v>312984</v>
      </c>
      <c r="I34" s="12">
        <v>347502</v>
      </c>
      <c r="J34" s="12">
        <v>383854</v>
      </c>
      <c r="K34" s="12">
        <v>417107</v>
      </c>
      <c r="L34" s="12">
        <v>492445</v>
      </c>
      <c r="M34" s="12">
        <v>515649</v>
      </c>
      <c r="N34" s="12">
        <v>414798</v>
      </c>
      <c r="O34" s="12">
        <v>336212</v>
      </c>
      <c r="P34" s="12">
        <v>312620</v>
      </c>
      <c r="Q34" s="12">
        <v>298588</v>
      </c>
      <c r="R34" s="12">
        <v>279571</v>
      </c>
      <c r="S34" s="12">
        <v>253289</v>
      </c>
      <c r="T34" s="12">
        <v>247993</v>
      </c>
    </row>
    <row r="35" spans="1:20" ht="12">
      <c r="A35" s="7" t="s">
        <v>3</v>
      </c>
      <c r="B35" s="12">
        <v>52897</v>
      </c>
      <c r="C35" s="12">
        <v>46588</v>
      </c>
      <c r="D35" s="12">
        <v>45851</v>
      </c>
      <c r="E35" s="12">
        <v>81316</v>
      </c>
      <c r="F35" s="12">
        <v>130186</v>
      </c>
      <c r="G35" s="12">
        <v>136114</v>
      </c>
      <c r="H35" s="12">
        <v>192557</v>
      </c>
      <c r="I35" s="12">
        <v>278987</v>
      </c>
      <c r="J35" s="12">
        <v>309900</v>
      </c>
      <c r="K35" s="12">
        <v>342799</v>
      </c>
      <c r="L35" s="12">
        <v>397717</v>
      </c>
      <c r="M35" s="12">
        <v>428124</v>
      </c>
      <c r="N35" s="12">
        <v>497072</v>
      </c>
      <c r="O35" s="12">
        <v>521468</v>
      </c>
      <c r="P35" s="12">
        <v>417219</v>
      </c>
      <c r="Q35" s="12">
        <v>335730</v>
      </c>
      <c r="R35" s="12">
        <v>311033</v>
      </c>
      <c r="S35" s="12">
        <v>297364</v>
      </c>
      <c r="T35" s="12">
        <v>278739</v>
      </c>
    </row>
    <row r="36" spans="1:20" ht="12">
      <c r="A36" s="7" t="s">
        <v>4</v>
      </c>
      <c r="B36" s="12">
        <v>157579</v>
      </c>
      <c r="C36" s="12">
        <v>123327</v>
      </c>
      <c r="D36" s="12">
        <v>88405</v>
      </c>
      <c r="E36" s="12">
        <v>79137</v>
      </c>
      <c r="F36" s="12">
        <v>69981</v>
      </c>
      <c r="G36" s="12">
        <v>108454</v>
      </c>
      <c r="H36" s="12">
        <v>155430</v>
      </c>
      <c r="I36" s="12">
        <v>201683</v>
      </c>
      <c r="J36" s="12">
        <v>259157</v>
      </c>
      <c r="K36" s="12">
        <v>333698</v>
      </c>
      <c r="L36" s="12">
        <v>447635</v>
      </c>
      <c r="M36" s="12">
        <v>507304</v>
      </c>
      <c r="N36" s="12">
        <v>564963</v>
      </c>
      <c r="O36" s="12">
        <v>615994</v>
      </c>
      <c r="P36" s="12">
        <v>703772</v>
      </c>
      <c r="Q36" s="12">
        <v>735347</v>
      </c>
      <c r="R36" s="12">
        <v>688970</v>
      </c>
      <c r="S36" s="12">
        <v>571392</v>
      </c>
      <c r="T36" s="12">
        <v>478861</v>
      </c>
    </row>
    <row r="37" spans="1:20" ht="12">
      <c r="A37" s="7" t="s">
        <v>5</v>
      </c>
      <c r="B37" s="12">
        <v>297476</v>
      </c>
      <c r="C37" s="12">
        <v>298254</v>
      </c>
      <c r="D37" s="12">
        <v>301034</v>
      </c>
      <c r="E37" s="12">
        <v>278011</v>
      </c>
      <c r="F37" s="12">
        <v>244614</v>
      </c>
      <c r="G37" s="12">
        <v>199236</v>
      </c>
      <c r="H37" s="12">
        <v>168595</v>
      </c>
      <c r="I37" s="12">
        <v>139976</v>
      </c>
      <c r="J37" s="12">
        <v>160757</v>
      </c>
      <c r="K37" s="12">
        <v>197752</v>
      </c>
      <c r="L37" s="12">
        <v>255470</v>
      </c>
      <c r="M37" s="12">
        <v>353096</v>
      </c>
      <c r="N37" s="12">
        <v>478717</v>
      </c>
      <c r="O37" s="12">
        <v>582472</v>
      </c>
      <c r="P37" s="12">
        <v>693336</v>
      </c>
      <c r="Q37" s="12">
        <v>828427</v>
      </c>
      <c r="R37" s="12">
        <v>915034</v>
      </c>
      <c r="S37" s="12">
        <v>1031889</v>
      </c>
      <c r="T37" s="12">
        <v>1090318</v>
      </c>
    </row>
    <row r="38" spans="1:20" s="11" customFormat="1" ht="12">
      <c r="A38" s="9" t="s">
        <v>6</v>
      </c>
      <c r="B38" s="10">
        <f aca="true" t="shared" si="4" ref="B38:J38">SUM(B33:B37)</f>
        <v>734921</v>
      </c>
      <c r="C38" s="10">
        <f t="shared" si="4"/>
        <v>792817</v>
      </c>
      <c r="D38" s="10">
        <f t="shared" si="4"/>
        <v>891403</v>
      </c>
      <c r="E38" s="10">
        <f t="shared" si="4"/>
        <v>996186</v>
      </c>
      <c r="F38" s="10">
        <f t="shared" si="4"/>
        <v>1111770</v>
      </c>
      <c r="G38" s="10">
        <f t="shared" si="4"/>
        <v>1243375</v>
      </c>
      <c r="H38" s="10">
        <f t="shared" si="4"/>
        <v>1406218</v>
      </c>
      <c r="I38" s="10">
        <f t="shared" si="4"/>
        <v>1630971</v>
      </c>
      <c r="J38" s="10">
        <f t="shared" si="4"/>
        <v>1804439</v>
      </c>
      <c r="K38" s="10">
        <v>1960345</v>
      </c>
      <c r="L38" s="10">
        <v>2153273</v>
      </c>
      <c r="M38" s="10">
        <v>2277418</v>
      </c>
      <c r="N38" s="10">
        <v>2406825</v>
      </c>
      <c r="O38" s="10">
        <v>2481908</v>
      </c>
      <c r="P38" s="10">
        <v>2523650</v>
      </c>
      <c r="Q38" s="10">
        <v>2576095</v>
      </c>
      <c r="R38" s="10">
        <v>2604117</v>
      </c>
      <c r="S38" s="10">
        <v>2631017</v>
      </c>
      <c r="T38" s="10">
        <v>2620488</v>
      </c>
    </row>
    <row r="39" spans="1:20" s="11" customFormat="1" ht="12">
      <c r="A39" s="5" t="s">
        <v>11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s="11" customFormat="1" ht="12">
      <c r="A40" s="7" t="s">
        <v>1</v>
      </c>
      <c r="B40" s="8">
        <v>200264</v>
      </c>
      <c r="C40" s="8">
        <v>212886</v>
      </c>
      <c r="D40" s="8">
        <v>220136</v>
      </c>
      <c r="E40" s="8">
        <v>211420</v>
      </c>
      <c r="F40" s="8">
        <v>210829</v>
      </c>
      <c r="G40" s="8">
        <v>220774</v>
      </c>
      <c r="H40" s="8">
        <v>270729</v>
      </c>
      <c r="I40" s="8">
        <v>315429</v>
      </c>
      <c r="J40" s="8">
        <v>308954</v>
      </c>
      <c r="K40" s="8">
        <v>280410</v>
      </c>
      <c r="L40" s="8">
        <v>240513</v>
      </c>
      <c r="M40" s="8">
        <v>248122</v>
      </c>
      <c r="N40" s="8">
        <v>267677</v>
      </c>
      <c r="O40" s="8">
        <v>252218</v>
      </c>
      <c r="P40" s="8">
        <v>203490</v>
      </c>
      <c r="Q40" s="8">
        <v>168248</v>
      </c>
      <c r="R40" s="8">
        <v>162884</v>
      </c>
      <c r="S40" s="8">
        <v>164855</v>
      </c>
      <c r="T40" s="8">
        <v>168232</v>
      </c>
    </row>
    <row r="41" spans="1:20" ht="12">
      <c r="A41" s="7" t="s">
        <v>2</v>
      </c>
      <c r="B41" s="8">
        <v>92664</v>
      </c>
      <c r="C41" s="8">
        <v>103575</v>
      </c>
      <c r="D41" s="8">
        <v>137078</v>
      </c>
      <c r="E41" s="8">
        <v>142878</v>
      </c>
      <c r="F41" s="8">
        <v>141994</v>
      </c>
      <c r="G41" s="8">
        <v>157512</v>
      </c>
      <c r="H41" s="8">
        <v>141881</v>
      </c>
      <c r="I41" s="8">
        <v>134910</v>
      </c>
      <c r="J41" s="8">
        <v>168533</v>
      </c>
      <c r="K41" s="8">
        <v>203779</v>
      </c>
      <c r="L41" s="8">
        <v>235796</v>
      </c>
      <c r="M41" s="8">
        <v>217177</v>
      </c>
      <c r="N41" s="8">
        <v>170566</v>
      </c>
      <c r="O41" s="8">
        <v>156568</v>
      </c>
      <c r="P41" s="8">
        <v>182980</v>
      </c>
      <c r="Q41" s="8">
        <v>198617</v>
      </c>
      <c r="R41" s="8">
        <v>153883</v>
      </c>
      <c r="S41" s="8">
        <v>111456</v>
      </c>
      <c r="T41" s="8">
        <v>111609</v>
      </c>
    </row>
    <row r="42" spans="1:20" ht="12">
      <c r="A42" s="7" t="s">
        <v>3</v>
      </c>
      <c r="B42" s="8">
        <v>130155</v>
      </c>
      <c r="C42" s="8">
        <v>107566</v>
      </c>
      <c r="D42" s="8">
        <v>93344</v>
      </c>
      <c r="E42" s="8">
        <v>104155</v>
      </c>
      <c r="F42" s="8">
        <v>138119</v>
      </c>
      <c r="G42" s="8">
        <v>143152</v>
      </c>
      <c r="H42" s="8">
        <v>142545</v>
      </c>
      <c r="I42" s="8">
        <v>159608</v>
      </c>
      <c r="J42" s="8">
        <v>139245</v>
      </c>
      <c r="K42" s="8">
        <v>132461</v>
      </c>
      <c r="L42" s="8">
        <v>176203</v>
      </c>
      <c r="M42" s="8">
        <v>212137</v>
      </c>
      <c r="N42" s="8">
        <v>239662</v>
      </c>
      <c r="O42" s="8">
        <v>221744</v>
      </c>
      <c r="P42" s="8">
        <v>173387</v>
      </c>
      <c r="Q42" s="8">
        <v>157979</v>
      </c>
      <c r="R42" s="8">
        <v>183427</v>
      </c>
      <c r="S42" s="8">
        <v>198424</v>
      </c>
      <c r="T42" s="8">
        <v>153723</v>
      </c>
    </row>
    <row r="43" spans="1:20" ht="12">
      <c r="A43" s="7" t="s">
        <v>4</v>
      </c>
      <c r="B43" s="8">
        <v>230887</v>
      </c>
      <c r="C43" s="8">
        <v>223651</v>
      </c>
      <c r="D43" s="8">
        <v>197169</v>
      </c>
      <c r="E43" s="8">
        <v>180420</v>
      </c>
      <c r="F43" s="8">
        <v>148780</v>
      </c>
      <c r="G43" s="8">
        <v>154375</v>
      </c>
      <c r="H43" s="8">
        <v>181039</v>
      </c>
      <c r="I43" s="8">
        <v>207789</v>
      </c>
      <c r="J43" s="8">
        <v>211377</v>
      </c>
      <c r="K43" s="8">
        <v>216579</v>
      </c>
      <c r="L43" s="8">
        <v>218594</v>
      </c>
      <c r="M43" s="8">
        <v>220452</v>
      </c>
      <c r="N43" s="8">
        <v>236193</v>
      </c>
      <c r="O43" s="8">
        <v>291079</v>
      </c>
      <c r="P43" s="8">
        <v>338866</v>
      </c>
      <c r="Q43" s="8">
        <v>335582</v>
      </c>
      <c r="R43" s="8">
        <v>299329</v>
      </c>
      <c r="S43" s="8">
        <v>253594</v>
      </c>
      <c r="T43" s="8">
        <v>260548</v>
      </c>
    </row>
    <row r="44" spans="1:20" ht="12">
      <c r="A44" s="7" t="s">
        <v>5</v>
      </c>
      <c r="B44" s="12">
        <v>529170</v>
      </c>
      <c r="C44" s="12">
        <v>506569</v>
      </c>
      <c r="D44" s="12">
        <v>459880</v>
      </c>
      <c r="E44" s="12">
        <v>403438</v>
      </c>
      <c r="F44" s="12">
        <v>371847</v>
      </c>
      <c r="G44" s="12">
        <v>332994</v>
      </c>
      <c r="H44" s="12">
        <v>312930</v>
      </c>
      <c r="I44" s="12">
        <v>281261</v>
      </c>
      <c r="J44" s="12">
        <v>262144</v>
      </c>
      <c r="K44" s="12">
        <v>263739</v>
      </c>
      <c r="L44" s="12">
        <v>295909</v>
      </c>
      <c r="M44" s="12">
        <v>316993</v>
      </c>
      <c r="N44" s="12">
        <v>355796</v>
      </c>
      <c r="O44" s="12">
        <v>352922</v>
      </c>
      <c r="P44" s="12">
        <v>354839</v>
      </c>
      <c r="Q44" s="12">
        <v>387161</v>
      </c>
      <c r="R44" s="12">
        <v>426568</v>
      </c>
      <c r="S44" s="12">
        <v>470220</v>
      </c>
      <c r="T44" s="12">
        <v>502596</v>
      </c>
    </row>
    <row r="45" spans="1:20" ht="12">
      <c r="A45" s="9" t="s">
        <v>6</v>
      </c>
      <c r="B45" s="10">
        <f aca="true" t="shared" si="5" ref="B45:J45">SUM(B40:B44)</f>
        <v>1183140</v>
      </c>
      <c r="C45" s="10">
        <f t="shared" si="5"/>
        <v>1154247</v>
      </c>
      <c r="D45" s="10">
        <f t="shared" si="5"/>
        <v>1107607</v>
      </c>
      <c r="E45" s="10">
        <f t="shared" si="5"/>
        <v>1042311</v>
      </c>
      <c r="F45" s="10">
        <f t="shared" si="5"/>
        <v>1011569</v>
      </c>
      <c r="G45" s="10">
        <f t="shared" si="5"/>
        <v>1008807</v>
      </c>
      <c r="H45" s="10">
        <f t="shared" si="5"/>
        <v>1049124</v>
      </c>
      <c r="I45" s="10">
        <f t="shared" si="5"/>
        <v>1098997</v>
      </c>
      <c r="J45" s="10">
        <f t="shared" si="5"/>
        <v>1090253</v>
      </c>
      <c r="K45" s="10">
        <v>1096968</v>
      </c>
      <c r="L45" s="10">
        <v>1167015</v>
      </c>
      <c r="M45" s="10">
        <v>1214881</v>
      </c>
      <c r="N45" s="10">
        <v>1269894</v>
      </c>
      <c r="O45" s="10">
        <v>1274531</v>
      </c>
      <c r="P45" s="10">
        <v>1253562</v>
      </c>
      <c r="Q45" s="10">
        <v>1247587</v>
      </c>
      <c r="R45" s="10">
        <v>1226091</v>
      </c>
      <c r="S45" s="10">
        <v>1198549</v>
      </c>
      <c r="T45" s="10">
        <v>1196708</v>
      </c>
    </row>
    <row r="46" spans="1:20" ht="12">
      <c r="A46" s="5" t="s">
        <v>12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ht="12">
      <c r="A47" s="7" t="s">
        <v>1</v>
      </c>
      <c r="B47" s="8">
        <v>178071</v>
      </c>
      <c r="C47" s="8">
        <v>177112</v>
      </c>
      <c r="D47" s="8">
        <v>191478</v>
      </c>
      <c r="E47" s="8">
        <v>214991</v>
      </c>
      <c r="F47" s="8">
        <v>234387</v>
      </c>
      <c r="G47" s="8">
        <v>237128</v>
      </c>
      <c r="H47" s="8">
        <v>219131</v>
      </c>
      <c r="I47" s="8">
        <v>220314</v>
      </c>
      <c r="J47" s="8">
        <v>216253</v>
      </c>
      <c r="K47" s="8">
        <v>215601</v>
      </c>
      <c r="L47" s="8">
        <v>187965</v>
      </c>
      <c r="M47" s="8">
        <v>185676</v>
      </c>
      <c r="N47" s="8">
        <v>194663</v>
      </c>
      <c r="O47" s="8">
        <v>192239</v>
      </c>
      <c r="P47" s="8">
        <v>175150</v>
      </c>
      <c r="Q47" s="8">
        <v>170927</v>
      </c>
      <c r="R47" s="8">
        <v>196197</v>
      </c>
      <c r="S47" s="8">
        <v>244185</v>
      </c>
      <c r="T47" s="8">
        <v>268943</v>
      </c>
    </row>
    <row r="48" spans="1:20" ht="12">
      <c r="A48" s="7" t="s">
        <v>2</v>
      </c>
      <c r="B48" s="8">
        <v>153541</v>
      </c>
      <c r="C48" s="8">
        <v>143943</v>
      </c>
      <c r="D48" s="8">
        <v>127515</v>
      </c>
      <c r="E48" s="8">
        <v>117305</v>
      </c>
      <c r="F48" s="8">
        <v>126498</v>
      </c>
      <c r="G48" s="8">
        <v>140160</v>
      </c>
      <c r="H48" s="8">
        <v>159058</v>
      </c>
      <c r="I48" s="8">
        <v>174430</v>
      </c>
      <c r="J48" s="8">
        <v>162361</v>
      </c>
      <c r="K48" s="8">
        <v>139183</v>
      </c>
      <c r="L48" s="8">
        <v>156122</v>
      </c>
      <c r="M48" s="8">
        <v>165613</v>
      </c>
      <c r="N48" s="8">
        <v>135669</v>
      </c>
      <c r="O48" s="8">
        <v>123410</v>
      </c>
      <c r="P48" s="8">
        <v>135054</v>
      </c>
      <c r="Q48" s="8">
        <v>143059</v>
      </c>
      <c r="R48" s="8">
        <v>126526</v>
      </c>
      <c r="S48" s="8">
        <v>112263</v>
      </c>
      <c r="T48" s="8">
        <v>121057</v>
      </c>
    </row>
    <row r="49" spans="1:20" ht="12">
      <c r="A49" s="7" t="s">
        <v>3</v>
      </c>
      <c r="B49" s="8">
        <v>150039</v>
      </c>
      <c r="C49" s="8">
        <v>156253</v>
      </c>
      <c r="D49" s="8">
        <v>156946</v>
      </c>
      <c r="E49" s="8">
        <v>146388</v>
      </c>
      <c r="F49" s="8">
        <v>130094</v>
      </c>
      <c r="G49" s="8">
        <v>119490</v>
      </c>
      <c r="H49" s="8">
        <v>128985</v>
      </c>
      <c r="I49" s="8">
        <v>144182</v>
      </c>
      <c r="J49" s="8">
        <v>158745</v>
      </c>
      <c r="K49" s="8">
        <v>173572</v>
      </c>
      <c r="L49" s="8">
        <v>170622</v>
      </c>
      <c r="M49" s="8">
        <v>145374</v>
      </c>
      <c r="N49" s="8">
        <v>160448</v>
      </c>
      <c r="O49" s="8">
        <v>171280</v>
      </c>
      <c r="P49" s="8">
        <v>139065</v>
      </c>
      <c r="Q49" s="8">
        <v>124875</v>
      </c>
      <c r="R49" s="8">
        <v>135869</v>
      </c>
      <c r="S49" s="8">
        <v>144270</v>
      </c>
      <c r="T49" s="8">
        <v>128530</v>
      </c>
    </row>
    <row r="50" spans="1:20" ht="12">
      <c r="A50" s="7" t="s">
        <v>4</v>
      </c>
      <c r="B50" s="8">
        <v>250457</v>
      </c>
      <c r="C50" s="8">
        <v>252057</v>
      </c>
      <c r="D50" s="8">
        <v>244453</v>
      </c>
      <c r="E50" s="8">
        <v>235889</v>
      </c>
      <c r="F50" s="8">
        <v>235370</v>
      </c>
      <c r="G50" s="8">
        <v>229385</v>
      </c>
      <c r="H50" s="8">
        <v>209323</v>
      </c>
      <c r="I50" s="8">
        <v>195950</v>
      </c>
      <c r="J50" s="8">
        <v>186025</v>
      </c>
      <c r="K50" s="8">
        <v>198703</v>
      </c>
      <c r="L50" s="8">
        <v>238549</v>
      </c>
      <c r="M50" s="8">
        <v>260609</v>
      </c>
      <c r="N50" s="8">
        <v>263470</v>
      </c>
      <c r="O50" s="8">
        <v>240623</v>
      </c>
      <c r="P50" s="8">
        <v>242673</v>
      </c>
      <c r="Q50" s="8">
        <v>239909</v>
      </c>
      <c r="R50" s="8">
        <v>235189</v>
      </c>
      <c r="S50" s="8">
        <v>202642</v>
      </c>
      <c r="T50" s="8">
        <v>198186</v>
      </c>
    </row>
    <row r="51" spans="1:20" ht="12">
      <c r="A51" s="7" t="s">
        <v>5</v>
      </c>
      <c r="B51" s="12">
        <v>312137</v>
      </c>
      <c r="C51" s="12">
        <v>337532</v>
      </c>
      <c r="D51" s="12">
        <v>369727</v>
      </c>
      <c r="E51" s="12">
        <v>397414</v>
      </c>
      <c r="F51" s="12">
        <v>402435</v>
      </c>
      <c r="G51" s="12">
        <v>391809</v>
      </c>
      <c r="H51" s="12">
        <v>402306</v>
      </c>
      <c r="I51" s="12">
        <v>398549</v>
      </c>
      <c r="J51" s="12">
        <v>364427</v>
      </c>
      <c r="K51" s="12">
        <v>344831</v>
      </c>
      <c r="L51" s="12">
        <v>357501</v>
      </c>
      <c r="M51" s="12">
        <v>345439</v>
      </c>
      <c r="N51" s="12">
        <v>348006</v>
      </c>
      <c r="O51" s="12">
        <v>368569</v>
      </c>
      <c r="P51" s="12">
        <v>399316</v>
      </c>
      <c r="Q51" s="12">
        <v>416838</v>
      </c>
      <c r="R51" s="12">
        <v>412339</v>
      </c>
      <c r="S51" s="12">
        <v>426518</v>
      </c>
      <c r="T51" s="12">
        <v>410978</v>
      </c>
    </row>
    <row r="52" spans="1:20" ht="12">
      <c r="A52" s="9" t="s">
        <v>6</v>
      </c>
      <c r="B52" s="10">
        <f aca="true" t="shared" si="6" ref="B52:J52">SUM(B47:B51)</f>
        <v>1044245</v>
      </c>
      <c r="C52" s="10">
        <f t="shared" si="6"/>
        <v>1066897</v>
      </c>
      <c r="D52" s="10">
        <f t="shared" si="6"/>
        <v>1090119</v>
      </c>
      <c r="E52" s="10">
        <f t="shared" si="6"/>
        <v>1111987</v>
      </c>
      <c r="F52" s="10">
        <f t="shared" si="6"/>
        <v>1128784</v>
      </c>
      <c r="G52" s="10">
        <f t="shared" si="6"/>
        <v>1117972</v>
      </c>
      <c r="H52" s="10">
        <f t="shared" si="6"/>
        <v>1118803</v>
      </c>
      <c r="I52" s="10">
        <f t="shared" si="6"/>
        <v>1133425</v>
      </c>
      <c r="J52" s="10">
        <f t="shared" si="6"/>
        <v>1087811</v>
      </c>
      <c r="K52" s="10">
        <v>1071890</v>
      </c>
      <c r="L52" s="10">
        <v>1110759</v>
      </c>
      <c r="M52" s="10">
        <v>1102711</v>
      </c>
      <c r="N52" s="10">
        <v>1102256</v>
      </c>
      <c r="O52" s="10">
        <v>1096121</v>
      </c>
      <c r="P52" s="10">
        <v>1091258</v>
      </c>
      <c r="Q52" s="10">
        <v>1095608</v>
      </c>
      <c r="R52" s="10">
        <v>1106120</v>
      </c>
      <c r="S52" s="10">
        <v>1129878</v>
      </c>
      <c r="T52" s="10">
        <v>1127694</v>
      </c>
    </row>
    <row r="53" spans="1:20" ht="12">
      <c r="A53" s="5" t="s">
        <v>13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ht="12">
      <c r="A54" s="7" t="s">
        <v>1</v>
      </c>
      <c r="B54" s="12">
        <v>113502</v>
      </c>
      <c r="C54" s="12">
        <v>138522</v>
      </c>
      <c r="D54" s="12">
        <v>159563</v>
      </c>
      <c r="E54" s="12">
        <v>174497</v>
      </c>
      <c r="F54" s="12">
        <v>180433</v>
      </c>
      <c r="G54" s="12">
        <v>199665</v>
      </c>
      <c r="H54" s="12">
        <v>234546</v>
      </c>
      <c r="I54" s="12">
        <v>282017</v>
      </c>
      <c r="J54" s="12">
        <v>272463</v>
      </c>
      <c r="K54" s="12">
        <v>240931</v>
      </c>
      <c r="L54" s="12">
        <v>189573</v>
      </c>
      <c r="M54" s="12">
        <v>195468</v>
      </c>
      <c r="N54" s="12">
        <v>203689</v>
      </c>
      <c r="O54" s="12">
        <v>187333</v>
      </c>
      <c r="P54" s="12">
        <v>159071</v>
      </c>
      <c r="Q54" s="12">
        <v>144415</v>
      </c>
      <c r="R54" s="12">
        <v>162933</v>
      </c>
      <c r="S54" s="12">
        <v>176903</v>
      </c>
      <c r="T54" s="12">
        <v>182408</v>
      </c>
    </row>
    <row r="55" spans="1:20" ht="12">
      <c r="A55" s="7" t="s">
        <v>2</v>
      </c>
      <c r="B55" s="8">
        <v>61031</v>
      </c>
      <c r="C55" s="8">
        <v>70171</v>
      </c>
      <c r="D55" s="8">
        <v>74720</v>
      </c>
      <c r="E55" s="8">
        <v>87217</v>
      </c>
      <c r="F55" s="8">
        <v>109982</v>
      </c>
      <c r="G55" s="8">
        <v>121226</v>
      </c>
      <c r="H55" s="8">
        <v>125860</v>
      </c>
      <c r="I55" s="8">
        <v>136524</v>
      </c>
      <c r="J55" s="8">
        <v>148552</v>
      </c>
      <c r="K55" s="8">
        <v>182041</v>
      </c>
      <c r="L55" s="8">
        <v>228484</v>
      </c>
      <c r="M55" s="8">
        <v>198191</v>
      </c>
      <c r="N55" s="8">
        <v>142268</v>
      </c>
      <c r="O55" s="8">
        <v>137482</v>
      </c>
      <c r="P55" s="8">
        <v>146927</v>
      </c>
      <c r="Q55" s="8">
        <v>150891</v>
      </c>
      <c r="R55" s="8">
        <v>123172</v>
      </c>
      <c r="S55" s="8">
        <v>100065</v>
      </c>
      <c r="T55" s="8">
        <v>108338</v>
      </c>
    </row>
    <row r="56" spans="1:20" ht="12">
      <c r="A56" s="7" t="s">
        <v>3</v>
      </c>
      <c r="B56" s="8">
        <v>56179</v>
      </c>
      <c r="C56" s="8">
        <v>55416</v>
      </c>
      <c r="D56" s="8">
        <v>63629</v>
      </c>
      <c r="E56" s="8">
        <v>72563</v>
      </c>
      <c r="F56" s="8">
        <v>77040</v>
      </c>
      <c r="G56" s="8">
        <v>89785</v>
      </c>
      <c r="H56" s="8">
        <v>113756</v>
      </c>
      <c r="I56" s="8">
        <v>126158</v>
      </c>
      <c r="J56" s="8">
        <v>126922</v>
      </c>
      <c r="K56" s="8">
        <v>139000</v>
      </c>
      <c r="L56" s="8">
        <v>162980</v>
      </c>
      <c r="M56" s="8">
        <v>197635</v>
      </c>
      <c r="N56" s="8">
        <v>245025</v>
      </c>
      <c r="O56" s="8">
        <v>215438</v>
      </c>
      <c r="P56" s="8">
        <v>153416</v>
      </c>
      <c r="Q56" s="8">
        <v>145208</v>
      </c>
      <c r="R56" s="8">
        <v>153931</v>
      </c>
      <c r="S56" s="8">
        <v>157312</v>
      </c>
      <c r="T56" s="8">
        <v>129400</v>
      </c>
    </row>
    <row r="57" spans="1:20" ht="12">
      <c r="A57" s="7" t="s">
        <v>4</v>
      </c>
      <c r="B57" s="8">
        <v>111793</v>
      </c>
      <c r="C57" s="8">
        <v>104705</v>
      </c>
      <c r="D57" s="8">
        <v>96771</v>
      </c>
      <c r="E57" s="8">
        <v>89154</v>
      </c>
      <c r="F57" s="8">
        <v>94244</v>
      </c>
      <c r="G57" s="8">
        <v>103827</v>
      </c>
      <c r="H57" s="8">
        <v>116381</v>
      </c>
      <c r="I57" s="8">
        <v>134123</v>
      </c>
      <c r="J57" s="8">
        <v>153789</v>
      </c>
      <c r="K57" s="8">
        <v>173871</v>
      </c>
      <c r="L57" s="8">
        <v>205379</v>
      </c>
      <c r="M57" s="8">
        <v>218611</v>
      </c>
      <c r="N57" s="8">
        <v>246346</v>
      </c>
      <c r="O57" s="8">
        <v>290126</v>
      </c>
      <c r="P57" s="8">
        <v>350291</v>
      </c>
      <c r="Q57" s="8">
        <v>344873</v>
      </c>
      <c r="R57" s="8">
        <v>303400</v>
      </c>
      <c r="S57" s="8">
        <v>238769</v>
      </c>
      <c r="T57" s="8">
        <v>236592</v>
      </c>
    </row>
    <row r="58" spans="1:20" ht="12">
      <c r="A58" s="7" t="s">
        <v>5</v>
      </c>
      <c r="B58" s="12">
        <v>170146</v>
      </c>
      <c r="C58" s="12">
        <v>181411</v>
      </c>
      <c r="D58" s="12">
        <v>190281</v>
      </c>
      <c r="E58" s="12">
        <v>194613</v>
      </c>
      <c r="F58" s="12">
        <v>186763</v>
      </c>
      <c r="G58" s="12">
        <v>174379</v>
      </c>
      <c r="H58" s="12">
        <v>167747</v>
      </c>
      <c r="I58" s="12">
        <v>167581</v>
      </c>
      <c r="J58" s="12">
        <v>161513</v>
      </c>
      <c r="K58" s="12">
        <v>170809</v>
      </c>
      <c r="L58" s="12">
        <v>214408</v>
      </c>
      <c r="M58" s="12">
        <v>251472</v>
      </c>
      <c r="N58" s="12">
        <v>280691</v>
      </c>
      <c r="O58" s="12">
        <v>317599</v>
      </c>
      <c r="P58" s="12">
        <v>356477</v>
      </c>
      <c r="Q58" s="12">
        <v>396253</v>
      </c>
      <c r="R58" s="12">
        <v>451961</v>
      </c>
      <c r="S58" s="12">
        <v>531825</v>
      </c>
      <c r="T58" s="12">
        <v>544459</v>
      </c>
    </row>
    <row r="59" spans="1:20" ht="12">
      <c r="A59" s="9" t="s">
        <v>6</v>
      </c>
      <c r="B59" s="10">
        <f aca="true" t="shared" si="7" ref="B59:J59">SUM(B54:B58)</f>
        <v>512651</v>
      </c>
      <c r="C59" s="10">
        <f t="shared" si="7"/>
        <v>550225</v>
      </c>
      <c r="D59" s="10">
        <f t="shared" si="7"/>
        <v>584964</v>
      </c>
      <c r="E59" s="10">
        <f t="shared" si="7"/>
        <v>618044</v>
      </c>
      <c r="F59" s="10">
        <f t="shared" si="7"/>
        <v>648462</v>
      </c>
      <c r="G59" s="10">
        <f t="shared" si="7"/>
        <v>688882</v>
      </c>
      <c r="H59" s="10">
        <f t="shared" si="7"/>
        <v>758290</v>
      </c>
      <c r="I59" s="10">
        <f t="shared" si="7"/>
        <v>846403</v>
      </c>
      <c r="J59" s="10">
        <f t="shared" si="7"/>
        <v>863239</v>
      </c>
      <c r="K59" s="10">
        <v>906652</v>
      </c>
      <c r="L59" s="10">
        <v>1000824</v>
      </c>
      <c r="M59" s="10">
        <v>1061377</v>
      </c>
      <c r="N59" s="10">
        <v>1118019</v>
      </c>
      <c r="O59" s="10">
        <v>1147978</v>
      </c>
      <c r="P59" s="10">
        <v>1166182</v>
      </c>
      <c r="Q59" s="10">
        <v>1181640</v>
      </c>
      <c r="R59" s="10">
        <v>1195397</v>
      </c>
      <c r="S59" s="10">
        <v>1204874</v>
      </c>
      <c r="T59" s="10">
        <v>1201197</v>
      </c>
    </row>
    <row r="60" spans="1:20" ht="12">
      <c r="A60" s="5" t="s">
        <v>14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2">
      <c r="A61" s="7" t="s">
        <v>1</v>
      </c>
      <c r="B61" s="8">
        <v>206</v>
      </c>
      <c r="C61" s="8">
        <v>313</v>
      </c>
      <c r="D61" s="8">
        <v>960</v>
      </c>
      <c r="E61" s="8">
        <v>589</v>
      </c>
      <c r="F61" s="8">
        <v>350</v>
      </c>
      <c r="G61" s="8">
        <v>486</v>
      </c>
      <c r="H61" s="8">
        <v>610</v>
      </c>
      <c r="I61" s="8">
        <v>477</v>
      </c>
      <c r="J61" s="8">
        <v>353</v>
      </c>
      <c r="K61" s="8">
        <v>335</v>
      </c>
      <c r="L61" s="8">
        <v>155</v>
      </c>
      <c r="M61" s="8">
        <v>81</v>
      </c>
      <c r="N61" s="8">
        <v>11</v>
      </c>
      <c r="O61" s="8">
        <v>5</v>
      </c>
      <c r="P61" s="8">
        <v>3</v>
      </c>
      <c r="Q61" s="8">
        <v>1</v>
      </c>
      <c r="R61" s="8">
        <v>4</v>
      </c>
      <c r="S61" s="8">
        <v>6</v>
      </c>
      <c r="T61" s="8">
        <v>8</v>
      </c>
    </row>
    <row r="62" spans="1:20" ht="12">
      <c r="A62" s="7" t="s">
        <v>2</v>
      </c>
      <c r="B62" s="8">
        <v>196</v>
      </c>
      <c r="C62" s="8">
        <v>206</v>
      </c>
      <c r="D62" s="8">
        <v>337</v>
      </c>
      <c r="E62" s="8">
        <v>684</v>
      </c>
      <c r="F62" s="8">
        <v>928</v>
      </c>
      <c r="G62" s="8">
        <v>612</v>
      </c>
      <c r="H62" s="8">
        <v>520</v>
      </c>
      <c r="I62" s="8">
        <v>572</v>
      </c>
      <c r="J62" s="8">
        <v>597</v>
      </c>
      <c r="K62" s="8">
        <v>521</v>
      </c>
      <c r="L62" s="8">
        <v>287</v>
      </c>
      <c r="M62" s="8">
        <v>178</v>
      </c>
      <c r="N62" s="8">
        <v>133</v>
      </c>
      <c r="O62" s="8">
        <v>71</v>
      </c>
      <c r="P62" s="8">
        <v>8</v>
      </c>
      <c r="Q62" s="8">
        <v>5</v>
      </c>
      <c r="R62" s="8">
        <v>2</v>
      </c>
      <c r="S62" s="8">
        <v>1</v>
      </c>
      <c r="T62" s="8">
        <v>1</v>
      </c>
    </row>
    <row r="63" spans="1:20" ht="12">
      <c r="A63" s="7" t="s">
        <v>3</v>
      </c>
      <c r="B63" s="8">
        <v>259</v>
      </c>
      <c r="C63" s="8">
        <v>296</v>
      </c>
      <c r="D63" s="8">
        <v>249</v>
      </c>
      <c r="E63" s="8">
        <v>309</v>
      </c>
      <c r="F63" s="8">
        <v>457</v>
      </c>
      <c r="G63" s="8">
        <v>778</v>
      </c>
      <c r="H63" s="8">
        <v>1114</v>
      </c>
      <c r="I63" s="8">
        <v>827</v>
      </c>
      <c r="J63" s="8">
        <v>598</v>
      </c>
      <c r="K63" s="8">
        <v>634</v>
      </c>
      <c r="L63" s="8">
        <v>515</v>
      </c>
      <c r="M63" s="8">
        <v>371</v>
      </c>
      <c r="N63" s="8">
        <v>226</v>
      </c>
      <c r="O63" s="8">
        <v>151</v>
      </c>
      <c r="P63" s="8">
        <v>114</v>
      </c>
      <c r="Q63" s="8">
        <v>63</v>
      </c>
      <c r="R63" s="8">
        <v>9</v>
      </c>
      <c r="S63" s="8">
        <v>6</v>
      </c>
      <c r="T63" s="8">
        <v>3</v>
      </c>
    </row>
    <row r="64" spans="1:20" ht="12">
      <c r="A64" s="7" t="s">
        <v>4</v>
      </c>
      <c r="B64" s="8">
        <v>657</v>
      </c>
      <c r="C64" s="8">
        <v>540</v>
      </c>
      <c r="D64" s="8">
        <v>478</v>
      </c>
      <c r="E64" s="8">
        <v>536</v>
      </c>
      <c r="F64" s="8">
        <v>559</v>
      </c>
      <c r="G64" s="8">
        <v>664</v>
      </c>
      <c r="H64" s="8">
        <v>1028</v>
      </c>
      <c r="I64" s="8">
        <v>1391</v>
      </c>
      <c r="J64" s="8">
        <v>1551</v>
      </c>
      <c r="K64" s="8">
        <v>1488</v>
      </c>
      <c r="L64" s="8">
        <v>1010</v>
      </c>
      <c r="M64" s="8">
        <v>711</v>
      </c>
      <c r="N64" s="8">
        <v>636</v>
      </c>
      <c r="O64" s="8">
        <v>522</v>
      </c>
      <c r="P64" s="8">
        <v>386</v>
      </c>
      <c r="Q64" s="8">
        <v>244</v>
      </c>
      <c r="R64" s="8">
        <v>190</v>
      </c>
      <c r="S64" s="8">
        <v>106</v>
      </c>
      <c r="T64" s="8">
        <v>57</v>
      </c>
    </row>
    <row r="65" spans="1:20" ht="12">
      <c r="A65" s="7" t="s">
        <v>5</v>
      </c>
      <c r="B65" s="12">
        <v>1752</v>
      </c>
      <c r="C65" s="12">
        <v>2084</v>
      </c>
      <c r="D65" s="12">
        <v>2207</v>
      </c>
      <c r="E65" s="12">
        <v>1965</v>
      </c>
      <c r="F65" s="12">
        <v>1779</v>
      </c>
      <c r="G65" s="12">
        <v>1505</v>
      </c>
      <c r="H65" s="12">
        <v>2535</v>
      </c>
      <c r="I65" s="12">
        <v>2194</v>
      </c>
      <c r="J65" s="12">
        <v>2148</v>
      </c>
      <c r="K65" s="12">
        <v>2107</v>
      </c>
      <c r="L65" s="12">
        <v>1933</v>
      </c>
      <c r="M65" s="12">
        <v>1889</v>
      </c>
      <c r="N65" s="12">
        <v>1718</v>
      </c>
      <c r="O65" s="12">
        <v>1551</v>
      </c>
      <c r="P65" s="12">
        <v>1412</v>
      </c>
      <c r="Q65" s="12">
        <v>1111</v>
      </c>
      <c r="R65" s="12">
        <v>798</v>
      </c>
      <c r="S65" s="12">
        <v>643</v>
      </c>
      <c r="T65" s="12">
        <v>520</v>
      </c>
    </row>
    <row r="66" spans="1:20" ht="12">
      <c r="A66" s="9" t="s">
        <v>6</v>
      </c>
      <c r="B66" s="10">
        <f aca="true" t="shared" si="8" ref="B66:J66">SUM(B61:B65)</f>
        <v>3070</v>
      </c>
      <c r="C66" s="10">
        <f t="shared" si="8"/>
        <v>3439</v>
      </c>
      <c r="D66" s="10">
        <f t="shared" si="8"/>
        <v>4231</v>
      </c>
      <c r="E66" s="10">
        <f t="shared" si="8"/>
        <v>4083</v>
      </c>
      <c r="F66" s="10">
        <f t="shared" si="8"/>
        <v>4073</v>
      </c>
      <c r="G66" s="10">
        <f t="shared" si="8"/>
        <v>4045</v>
      </c>
      <c r="H66" s="10">
        <f t="shared" si="8"/>
        <v>5807</v>
      </c>
      <c r="I66" s="10">
        <f t="shared" si="8"/>
        <v>5461</v>
      </c>
      <c r="J66" s="10">
        <f t="shared" si="8"/>
        <v>5247</v>
      </c>
      <c r="K66" s="10">
        <v>5085</v>
      </c>
      <c r="L66" s="10">
        <v>3900</v>
      </c>
      <c r="M66" s="10">
        <v>3230</v>
      </c>
      <c r="N66" s="10">
        <v>2724</v>
      </c>
      <c r="O66" s="10">
        <v>2300</v>
      </c>
      <c r="P66" s="10">
        <v>1923</v>
      </c>
      <c r="Q66" s="10">
        <v>1424</v>
      </c>
      <c r="R66" s="10">
        <v>1003</v>
      </c>
      <c r="S66" s="10">
        <v>762</v>
      </c>
      <c r="T66" s="10">
        <v>589</v>
      </c>
    </row>
    <row r="67" spans="1:20" ht="12">
      <c r="A67" s="5" t="s">
        <v>15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12">
      <c r="A68" s="7" t="s">
        <v>1</v>
      </c>
      <c r="B68" s="12">
        <v>6557255</v>
      </c>
      <c r="C68" s="12">
        <v>6877091</v>
      </c>
      <c r="D68" s="12">
        <v>6862799</v>
      </c>
      <c r="E68" s="12">
        <v>6694273</v>
      </c>
      <c r="F68" s="12">
        <v>6421005</v>
      </c>
      <c r="G68" s="12">
        <v>6333528</v>
      </c>
      <c r="H68" s="12">
        <v>6363642</v>
      </c>
      <c r="I68" s="12">
        <v>6429332</v>
      </c>
      <c r="J68" s="12">
        <v>6385758</v>
      </c>
      <c r="K68" s="12">
        <v>6683731</v>
      </c>
      <c r="L68" s="12">
        <v>6732094</v>
      </c>
      <c r="M68" s="12">
        <v>6790950</v>
      </c>
      <c r="N68" s="12">
        <v>6465702</v>
      </c>
      <c r="O68" s="12">
        <v>6103865</v>
      </c>
      <c r="P68" s="12">
        <v>5715533</v>
      </c>
      <c r="Q68" s="12">
        <v>5732827</v>
      </c>
      <c r="R68" s="12">
        <v>5954108</v>
      </c>
      <c r="S68" s="12">
        <v>6287123</v>
      </c>
      <c r="T68" s="12">
        <v>6585502</v>
      </c>
    </row>
    <row r="69" spans="1:20" ht="12">
      <c r="A69" s="7" t="s">
        <v>2</v>
      </c>
      <c r="B69" s="12">
        <v>4071283</v>
      </c>
      <c r="C69" s="12">
        <v>3901681</v>
      </c>
      <c r="D69" s="12">
        <v>4366253</v>
      </c>
      <c r="E69" s="12">
        <v>4559688</v>
      </c>
      <c r="F69" s="12">
        <v>4661249</v>
      </c>
      <c r="G69" s="12">
        <v>4623486</v>
      </c>
      <c r="H69" s="12">
        <v>4411677</v>
      </c>
      <c r="I69" s="12">
        <v>4344474</v>
      </c>
      <c r="J69" s="12">
        <v>4318282</v>
      </c>
      <c r="K69" s="12">
        <v>4321993</v>
      </c>
      <c r="L69" s="12">
        <v>4426150</v>
      </c>
      <c r="M69" s="12">
        <v>4475606</v>
      </c>
      <c r="N69" s="12">
        <v>4582254</v>
      </c>
      <c r="O69" s="12">
        <v>4697372</v>
      </c>
      <c r="P69" s="12">
        <v>4628771</v>
      </c>
      <c r="Q69" s="12">
        <v>4292182</v>
      </c>
      <c r="R69" s="12">
        <v>3889460</v>
      </c>
      <c r="S69" s="12">
        <v>3777559</v>
      </c>
      <c r="T69" s="12">
        <v>3891858</v>
      </c>
    </row>
    <row r="70" spans="1:20" ht="12">
      <c r="A70" s="7" t="s">
        <v>3</v>
      </c>
      <c r="B70" s="12">
        <v>4129377</v>
      </c>
      <c r="C70" s="12">
        <v>4291986</v>
      </c>
      <c r="D70" s="12">
        <v>4052609</v>
      </c>
      <c r="E70" s="12">
        <v>3888015</v>
      </c>
      <c r="F70" s="12">
        <v>4351358</v>
      </c>
      <c r="G70" s="12">
        <v>4538613</v>
      </c>
      <c r="H70" s="12">
        <v>4669818</v>
      </c>
      <c r="I70" s="12">
        <v>4679339</v>
      </c>
      <c r="J70" s="12">
        <v>4356109</v>
      </c>
      <c r="K70" s="12">
        <v>4256549</v>
      </c>
      <c r="L70" s="12">
        <v>4454297</v>
      </c>
      <c r="M70" s="12">
        <v>4444702</v>
      </c>
      <c r="N70" s="12">
        <v>4492414</v>
      </c>
      <c r="O70" s="12">
        <v>4541808</v>
      </c>
      <c r="P70" s="12">
        <v>4609296</v>
      </c>
      <c r="Q70" s="12">
        <v>4703214</v>
      </c>
      <c r="R70" s="12">
        <v>4625841</v>
      </c>
      <c r="S70" s="12">
        <v>4286706</v>
      </c>
      <c r="T70" s="12">
        <v>3888554</v>
      </c>
    </row>
    <row r="71" spans="1:20" ht="12">
      <c r="A71" s="7" t="s">
        <v>4</v>
      </c>
      <c r="B71" s="12">
        <v>5863439</v>
      </c>
      <c r="C71" s="12">
        <v>5928005</v>
      </c>
      <c r="D71" s="12">
        <v>5831896</v>
      </c>
      <c r="E71" s="12">
        <v>6242362</v>
      </c>
      <c r="F71" s="12">
        <v>5975565</v>
      </c>
      <c r="G71" s="12">
        <v>6008688</v>
      </c>
      <c r="H71" s="12">
        <v>6114394</v>
      </c>
      <c r="I71" s="12">
        <v>6633667</v>
      </c>
      <c r="J71" s="12">
        <v>6756735</v>
      </c>
      <c r="K71" s="12">
        <v>6698231</v>
      </c>
      <c r="L71" s="12">
        <v>6877404</v>
      </c>
      <c r="M71" s="12">
        <v>6646747</v>
      </c>
      <c r="N71" s="12">
        <v>6612284</v>
      </c>
      <c r="O71" s="12">
        <v>6629717</v>
      </c>
      <c r="P71" s="12">
        <v>6709909</v>
      </c>
      <c r="Q71" s="12">
        <v>6711733</v>
      </c>
      <c r="R71" s="12">
        <v>6863832</v>
      </c>
      <c r="S71" s="12">
        <v>6895049</v>
      </c>
      <c r="T71" s="12">
        <v>6926333</v>
      </c>
    </row>
    <row r="72" spans="1:20" ht="12">
      <c r="A72" s="7" t="s">
        <v>5</v>
      </c>
      <c r="B72" s="12">
        <v>9186445</v>
      </c>
      <c r="C72" s="12">
        <v>9331619</v>
      </c>
      <c r="D72" s="12">
        <v>9477186</v>
      </c>
      <c r="E72" s="12">
        <v>9198379</v>
      </c>
      <c r="F72" s="12">
        <v>9128067</v>
      </c>
      <c r="G72" s="12">
        <v>8992698</v>
      </c>
      <c r="H72" s="12">
        <v>9442773</v>
      </c>
      <c r="I72" s="12">
        <v>9356068</v>
      </c>
      <c r="J72" s="12">
        <v>9292197</v>
      </c>
      <c r="K72" s="12">
        <v>9433230</v>
      </c>
      <c r="L72" s="12">
        <v>10186027</v>
      </c>
      <c r="M72" s="12">
        <v>10253505</v>
      </c>
      <c r="N72" s="12">
        <v>10712692</v>
      </c>
      <c r="O72" s="12">
        <v>10883740</v>
      </c>
      <c r="P72" s="12">
        <v>10866418</v>
      </c>
      <c r="Q72" s="12">
        <v>10885043</v>
      </c>
      <c r="R72" s="12">
        <v>10740961</v>
      </c>
      <c r="S72" s="12">
        <v>10759640</v>
      </c>
      <c r="T72" s="12">
        <v>10741595</v>
      </c>
    </row>
    <row r="73" spans="1:20" ht="12">
      <c r="A73" s="13" t="s">
        <v>6</v>
      </c>
      <c r="B73" s="10">
        <v>29807799</v>
      </c>
      <c r="C73" s="10">
        <v>30330382</v>
      </c>
      <c r="D73" s="10">
        <v>30590743</v>
      </c>
      <c r="E73" s="10">
        <v>30582717</v>
      </c>
      <c r="F73" s="10">
        <v>30537244</v>
      </c>
      <c r="G73" s="10">
        <v>30497013</v>
      </c>
      <c r="H73" s="10">
        <v>31002304</v>
      </c>
      <c r="I73" s="10">
        <v>31442880</v>
      </c>
      <c r="J73" s="10">
        <v>31109081</v>
      </c>
      <c r="K73" s="10">
        <v>31393734</v>
      </c>
      <c r="L73" s="10">
        <v>32675972</v>
      </c>
      <c r="M73" s="10">
        <v>32611510</v>
      </c>
      <c r="N73" s="10">
        <v>32865346</v>
      </c>
      <c r="O73" s="10">
        <v>32856502</v>
      </c>
      <c r="P73" s="10">
        <v>32529927</v>
      </c>
      <c r="Q73" s="10">
        <v>32324999</v>
      </c>
      <c r="R73" s="10">
        <v>32074202</v>
      </c>
      <c r="S73" s="10">
        <v>32006077</v>
      </c>
      <c r="T73" s="10">
        <v>32033842</v>
      </c>
    </row>
    <row r="74" spans="1:19" ht="12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6"/>
      <c r="O74" s="16"/>
      <c r="P74" s="16"/>
      <c r="Q74" s="16"/>
      <c r="R74" s="16"/>
      <c r="S74" s="16"/>
    </row>
    <row r="75" spans="1:17" s="21" customFormat="1" ht="12">
      <c r="A75" s="17" t="s">
        <v>17</v>
      </c>
      <c r="B75" s="18"/>
      <c r="C75" s="18"/>
      <c r="D75" s="18"/>
      <c r="E75" s="18"/>
      <c r="F75" s="18"/>
      <c r="G75" s="1"/>
      <c r="H75" s="1"/>
      <c r="I75" s="1"/>
      <c r="J75" s="2"/>
      <c r="K75" s="19"/>
      <c r="L75" s="20"/>
      <c r="M75" s="20"/>
      <c r="N75" s="20"/>
      <c r="O75" s="20"/>
      <c r="P75" s="20"/>
      <c r="Q75" s="20"/>
    </row>
    <row r="76" spans="1:17" s="21" customFormat="1" ht="12">
      <c r="A76" s="17"/>
      <c r="B76" s="18"/>
      <c r="C76" s="18"/>
      <c r="D76" s="18"/>
      <c r="E76" s="18"/>
      <c r="F76" s="18"/>
      <c r="G76" s="1"/>
      <c r="H76" s="1"/>
      <c r="I76" s="1"/>
      <c r="J76" s="2"/>
      <c r="K76" s="22"/>
      <c r="L76" s="23"/>
      <c r="M76" s="24"/>
      <c r="N76" s="2"/>
      <c r="O76" s="2"/>
      <c r="Q76" s="2"/>
    </row>
    <row r="77" spans="1:18" s="21" customFormat="1" ht="1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4"/>
      <c r="M77" s="2"/>
      <c r="N77" s="2"/>
      <c r="O77" s="2"/>
      <c r="Q77" s="24"/>
      <c r="R77" s="2"/>
    </row>
    <row r="78" spans="1:15" ht="12">
      <c r="A78" s="17"/>
      <c r="B78" s="18"/>
      <c r="C78" s="18"/>
      <c r="D78" s="18"/>
      <c r="E78" s="18"/>
      <c r="F78" s="18"/>
      <c r="G78" s="1"/>
      <c r="H78" s="1"/>
      <c r="I78" s="1"/>
      <c r="L78" s="25"/>
      <c r="M78" s="25"/>
      <c r="N78" s="25"/>
      <c r="O78" s="25"/>
    </row>
    <row r="79" spans="11:15" ht="12">
      <c r="K79" s="26"/>
      <c r="L79" s="26"/>
      <c r="M79" s="26"/>
      <c r="N79" s="26"/>
      <c r="O79" s="26"/>
    </row>
    <row r="80" ht="12">
      <c r="J80" s="27"/>
    </row>
    <row r="81" spans="10:15" ht="12">
      <c r="J81" s="28"/>
      <c r="L81" s="25"/>
      <c r="M81" s="25"/>
      <c r="N81" s="25"/>
      <c r="O81" s="25"/>
    </row>
    <row r="82" spans="10:15" ht="12">
      <c r="J82" s="28"/>
      <c r="K82" s="24"/>
      <c r="L82" s="24"/>
      <c r="M82" s="24"/>
      <c r="N82" s="24"/>
      <c r="O82" s="24"/>
    </row>
    <row r="83" ht="12">
      <c r="N83" s="24"/>
    </row>
    <row r="84" spans="1:15" ht="12">
      <c r="A84" s="7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30"/>
    </row>
    <row r="85" spans="1:15" ht="12">
      <c r="A85" s="7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30"/>
    </row>
    <row r="86" spans="1:15" ht="12">
      <c r="A86" s="7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1:15" ht="12">
      <c r="A87" s="7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1:15" ht="12">
      <c r="A88" s="7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11:12" ht="12">
      <c r="K89" s="31"/>
      <c r="L89" s="31"/>
    </row>
    <row r="90" spans="11:13" ht="12">
      <c r="K90" s="14"/>
      <c r="L90" s="14"/>
      <c r="M90" s="32"/>
    </row>
    <row r="91" spans="2:15" ht="12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</row>
    <row r="92" spans="2:15" ht="12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2:15" ht="12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</row>
    <row r="94" spans="2:15" ht="12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</row>
    <row r="95" spans="2:15" ht="12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</row>
    <row r="96" spans="2:15" ht="12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2:15" ht="12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2:15" ht="12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2:15" ht="12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</sheetData>
  <sheetProtection/>
  <mergeCells count="1">
    <mergeCell ref="A1:T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Parc au 1er janvier des voitures particulières d'âge inférieur ou égal à 15 ans selon la classe de puissance administrative et l'âge </dc:title>
  <dc:subject>Résultats détaillés</dc:subject>
  <dc:creator>SDES</dc:creator>
  <cp:keywords>véhicule routier, transport, parc</cp:keywords>
  <dc:description/>
  <cp:lastModifiedBy>MEDDE</cp:lastModifiedBy>
  <cp:lastPrinted>2014-10-22T09:20:21Z</cp:lastPrinted>
  <dcterms:created xsi:type="dcterms:W3CDTF">2001-02-13T14:51:05Z</dcterms:created>
  <dcterms:modified xsi:type="dcterms:W3CDTF">2019-04-25T14:45:28Z</dcterms:modified>
  <cp:category/>
  <cp:version/>
  <cp:contentType/>
  <cp:contentStatus/>
</cp:coreProperties>
</file>