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tabRatio="500" activeTab="0"/>
  </bookViews>
  <sheets>
    <sheet name="RPLS au 1er janvier 2021" sheetId="1" r:id="rId1"/>
    <sheet name="RPLS au 1er janvier 2020" sheetId="2" r:id="rId2"/>
    <sheet name="RPLS au 1er janvier 2019" sheetId="3" r:id="rId3"/>
    <sheet name="RPLS au 1er janvier 2018" sheetId="4" r:id="rId4"/>
    <sheet name="RPLS au 1er janvier 2017" sheetId="5" r:id="rId5"/>
    <sheet name="RPLS au 1er janvier 2016" sheetId="6" r:id="rId6"/>
    <sheet name="RPLS au 1er janvier 2015" sheetId="7" r:id="rId7"/>
    <sheet name="RPLS au 1er janvier 2014" sheetId="8" r:id="rId8"/>
    <sheet name="RPLS au 1er janvier 2013" sheetId="9" r:id="rId9"/>
    <sheet name="RPLS au 1er janvier 2012" sheetId="10" r:id="rId10"/>
  </sheets>
  <definedNames/>
  <calcPr fullCalcOnLoad="1"/>
</workbook>
</file>

<file path=xl/sharedStrings.xml><?xml version="1.0" encoding="utf-8"?>
<sst xmlns="http://schemas.openxmlformats.org/spreadsheetml/2006/main" count="561" uniqueCount="88">
  <si>
    <t>Répartition des logements par catégorie de propriétaire au 01/01/2020</t>
  </si>
  <si>
    <t>Région</t>
  </si>
  <si>
    <t>Nombre de logements</t>
  </si>
  <si>
    <t>OPH (%)</t>
  </si>
  <si>
    <t>ESH (%)</t>
  </si>
  <si>
    <t>SEM (%)</t>
  </si>
  <si>
    <t>Autres organismes (%)</t>
  </si>
  <si>
    <t>Ile de France (11)</t>
  </si>
  <si>
    <t>Centre-Val de Loire (24)</t>
  </si>
  <si>
    <t>Bourgogne-Franche-Comté (27)</t>
  </si>
  <si>
    <t>Normandie (28)</t>
  </si>
  <si>
    <t>Hauts-de-France (32)</t>
  </si>
  <si>
    <t>Grand Est (44)</t>
  </si>
  <si>
    <t>Pays de la Loire (52)</t>
  </si>
  <si>
    <t>Bretagne (53)</t>
  </si>
  <si>
    <t>Nouvelle-Aquitaine (75)</t>
  </si>
  <si>
    <t>Occitanie (76)</t>
  </si>
  <si>
    <t>Auvergne-Rhône-Alpes (84)</t>
  </si>
  <si>
    <t>Provence-Alpes-Cote-d'Azur (93)</t>
  </si>
  <si>
    <t>Corse (94)</t>
  </si>
  <si>
    <t>Ensemble France métropolitaine :</t>
  </si>
  <si>
    <t>Guadeloupe (01)</t>
  </si>
  <si>
    <t>Martinique (02)</t>
  </si>
  <si>
    <t>Guyane (03)</t>
  </si>
  <si>
    <t>La Réunion (04)</t>
  </si>
  <si>
    <t>Mayotte (06)</t>
  </si>
  <si>
    <t>Ensemble DOM</t>
  </si>
  <si>
    <t>Ensemble France entière</t>
  </si>
  <si>
    <t>Source: SDES, RPLS au 1er janvier 2020</t>
  </si>
  <si>
    <t>Champ: Parc locatif social</t>
  </si>
  <si>
    <t>Champ: Parc locatif social (hors logements non conventionnés de France métropolitaine appartenant à une société d'économie mixte (SEM))</t>
  </si>
  <si>
    <t>Répartition des logements par catégorie de propriétaire au 01/01/2019</t>
  </si>
  <si>
    <t>Reunion (04)</t>
  </si>
  <si>
    <t>Source: SDES, RPLS au 1er janvier 2019</t>
  </si>
  <si>
    <t>Répartition des logements par catégorie de propriétaire au 01/01/2018</t>
  </si>
  <si>
    <t>Source: SDES, RPLS au 1er janvier 2018</t>
  </si>
  <si>
    <t>Répartition des logements par catégorie de propriétaire au 01/01/2017</t>
  </si>
  <si>
    <t>Auvergne</t>
  </si>
  <si>
    <t>Rhône-Alpes</t>
  </si>
  <si>
    <t xml:space="preserve">Total nouvelle région : </t>
  </si>
  <si>
    <t>Bourgogne</t>
  </si>
  <si>
    <t>Franche-Comté</t>
  </si>
  <si>
    <t>Bretagne</t>
  </si>
  <si>
    <t>Centre</t>
  </si>
  <si>
    <t>Corse</t>
  </si>
  <si>
    <t>Alsace</t>
  </si>
  <si>
    <t>Champagne-Ardenne</t>
  </si>
  <si>
    <t>Lorraine</t>
  </si>
  <si>
    <t>Nord-Pas-de-Calais</t>
  </si>
  <si>
    <t>Picardie</t>
  </si>
  <si>
    <t>Ile-de-France (11)</t>
  </si>
  <si>
    <t>Ile-de-France</t>
  </si>
  <si>
    <t>Basse-Normandie</t>
  </si>
  <si>
    <t>Haute-Normandie</t>
  </si>
  <si>
    <t>Aquitaine</t>
  </si>
  <si>
    <t>Limousin</t>
  </si>
  <si>
    <t>Poitou-Charentes</t>
  </si>
  <si>
    <t>Languedoc-Roussillon</t>
  </si>
  <si>
    <t>Midi-Pyrénées</t>
  </si>
  <si>
    <t>Pays-de-la-Loire (52)</t>
  </si>
  <si>
    <t>Pays-de-la-Loire</t>
  </si>
  <si>
    <t>Provence-Alpes-Côte d'Azur (93)</t>
  </si>
  <si>
    <t>Provence-Alpes-Côte d'Azur</t>
  </si>
  <si>
    <t>GUADELOUPE (01)</t>
  </si>
  <si>
    <t>GUADELOUPE</t>
  </si>
  <si>
    <t>GUYANE (03)</t>
  </si>
  <si>
    <t>GUYANE</t>
  </si>
  <si>
    <t>MARTINIQUE (02)</t>
  </si>
  <si>
    <t>MARTINIQUE</t>
  </si>
  <si>
    <t>MAYOTTE (06)</t>
  </si>
  <si>
    <t>MAYOTTE</t>
  </si>
  <si>
    <t>REUNION (04)</t>
  </si>
  <si>
    <t>REUNION</t>
  </si>
  <si>
    <t>Ensemble DOM :</t>
  </si>
  <si>
    <t xml:space="preserve">Ensemble France entière : </t>
  </si>
  <si>
    <t>Source: SDES, RPLS au 1er janvier 2017</t>
  </si>
  <si>
    <t>Répartition des logements par catégorie de propriétaire au 01/01/2016</t>
  </si>
  <si>
    <t>Source: SOeS, RPLS au 1er janvier 2016</t>
  </si>
  <si>
    <t>Répartition des logements par catégorie de propriétaire au 01/01/2015</t>
  </si>
  <si>
    <t>Source: SOeS, RPLS au 1er janvier 2015</t>
  </si>
  <si>
    <t>Répartition des logements par catégorie de propriétaire au 01/01/2014</t>
  </si>
  <si>
    <t>Source: SOeS, RPLS au 1er janvier 2014</t>
  </si>
  <si>
    <t>Répartition des logements par catégorie de propriétaire au 01/01/2013</t>
  </si>
  <si>
    <t>Source: SOeS, RPLS au 1er janvier 2013</t>
  </si>
  <si>
    <t>Répartition des logements par catégorie de propriétaire au 01/01/2012</t>
  </si>
  <si>
    <t>Source: SOeS, RPLS au 1er janvier 2012</t>
  </si>
  <si>
    <t>Répartition des logements par catégorie de propriétaire au 01/01/2021</t>
  </si>
  <si>
    <t>Source: SDES, RPLS au 1er janvier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</si>
</sst>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\ %"/>
    <numFmt numFmtId="165" formatCode="0.0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color indexed="8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164" fontId="0" fillId="0" borderId="0" applyFill="0" applyBorder="0" applyAlignment="0" applyProtection="0"/>
    <xf numFmtId="164" fontId="2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5">
    <xf numFmtId="0" fontId="0" fillId="0" borderId="0" xfId="0" applyAlignment="1">
      <alignment/>
    </xf>
    <xf numFmtId="0" fontId="2" fillId="0" borderId="0" xfId="49">
      <alignment/>
      <protection/>
    </xf>
    <xf numFmtId="0" fontId="3" fillId="33" borderId="0" xfId="49" applyFont="1" applyFill="1" applyAlignment="1">
      <alignment horizontal="left"/>
      <protection/>
    </xf>
    <xf numFmtId="49" fontId="4" fillId="33" borderId="0" xfId="49" applyNumberFormat="1" applyFont="1" applyFill="1" applyBorder="1" applyAlignment="1">
      <alignment horizontal="center" vertical="center"/>
      <protection/>
    </xf>
    <xf numFmtId="0" fontId="3" fillId="33" borderId="0" xfId="50" applyFont="1" applyFill="1" applyAlignment="1">
      <alignment horizontal="left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/>
    </xf>
    <xf numFmtId="164" fontId="6" fillId="0" borderId="13" xfId="52" applyFont="1" applyFill="1" applyBorder="1" applyAlignment="1" applyProtection="1">
      <alignment/>
      <protection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49" fontId="5" fillId="34" borderId="12" xfId="49" applyNumberFormat="1" applyFont="1" applyFill="1" applyBorder="1" applyAlignment="1">
      <alignment vertical="center"/>
      <protection/>
    </xf>
    <xf numFmtId="3" fontId="7" fillId="34" borderId="10" xfId="0" applyNumberFormat="1" applyFont="1" applyFill="1" applyBorder="1" applyAlignment="1">
      <alignment horizontal="right" vertical="center"/>
    </xf>
    <xf numFmtId="164" fontId="7" fillId="34" borderId="11" xfId="52" applyFont="1" applyFill="1" applyBorder="1" applyAlignment="1" applyProtection="1">
      <alignment horizontal="right" vertical="center"/>
      <protection/>
    </xf>
    <xf numFmtId="3" fontId="6" fillId="0" borderId="15" xfId="0" applyNumberFormat="1" applyFont="1" applyBorder="1" applyAlignment="1">
      <alignment/>
    </xf>
    <xf numFmtId="164" fontId="2" fillId="0" borderId="11" xfId="52" applyFont="1" applyFill="1" applyBorder="1" applyAlignment="1" applyProtection="1">
      <alignment/>
      <protection/>
    </xf>
    <xf numFmtId="164" fontId="2" fillId="0" borderId="16" xfId="52" applyFont="1" applyFill="1" applyBorder="1" applyAlignment="1" applyProtection="1">
      <alignment/>
      <protection/>
    </xf>
    <xf numFmtId="3" fontId="6" fillId="0" borderId="17" xfId="0" applyNumberFormat="1" applyFont="1" applyBorder="1" applyAlignment="1">
      <alignment/>
    </xf>
    <xf numFmtId="164" fontId="2" fillId="0" borderId="13" xfId="52" applyFont="1" applyFill="1" applyBorder="1" applyAlignment="1" applyProtection="1">
      <alignment/>
      <protection/>
    </xf>
    <xf numFmtId="164" fontId="2" fillId="0" borderId="18" xfId="52" applyFont="1" applyFill="1" applyBorder="1" applyAlignment="1" applyProtection="1">
      <alignment/>
      <protection/>
    </xf>
    <xf numFmtId="0" fontId="0" fillId="0" borderId="18" xfId="0" applyFont="1" applyBorder="1" applyAlignment="1">
      <alignment horizontal="left"/>
    </xf>
    <xf numFmtId="0" fontId="0" fillId="0" borderId="0" xfId="0" applyAlignment="1">
      <alignment/>
    </xf>
    <xf numFmtId="3" fontId="6" fillId="0" borderId="19" xfId="0" applyNumberFormat="1" applyFont="1" applyBorder="1" applyAlignment="1">
      <alignment/>
    </xf>
    <xf numFmtId="164" fontId="2" fillId="0" borderId="14" xfId="52" applyFont="1" applyFill="1" applyBorder="1" applyAlignment="1" applyProtection="1">
      <alignment/>
      <protection/>
    </xf>
    <xf numFmtId="164" fontId="2" fillId="0" borderId="20" xfId="52" applyFont="1" applyFill="1" applyBorder="1" applyAlignment="1" applyProtection="1">
      <alignment/>
      <protection/>
    </xf>
    <xf numFmtId="49" fontId="5" fillId="34" borderId="11" xfId="49" applyNumberFormat="1" applyFont="1" applyFill="1" applyBorder="1" applyAlignment="1">
      <alignment vertical="center"/>
      <protection/>
    </xf>
    <xf numFmtId="3" fontId="7" fillId="34" borderId="11" xfId="0" applyNumberFormat="1" applyFont="1" applyFill="1" applyBorder="1" applyAlignment="1">
      <alignment horizontal="right" vertical="center"/>
    </xf>
    <xf numFmtId="164" fontId="7" fillId="34" borderId="13" xfId="52" applyFont="1" applyFill="1" applyBorder="1" applyAlignment="1" applyProtection="1">
      <alignment horizontal="right" vertical="center"/>
      <protection/>
    </xf>
    <xf numFmtId="49" fontId="5" fillId="34" borderId="14" xfId="49" applyNumberFormat="1" applyFont="1" applyFill="1" applyBorder="1" applyAlignment="1">
      <alignment vertical="center"/>
      <protection/>
    </xf>
    <xf numFmtId="3" fontId="7" fillId="34" borderId="14" xfId="0" applyNumberFormat="1" applyFont="1" applyFill="1" applyBorder="1" applyAlignment="1">
      <alignment horizontal="right" vertical="center"/>
    </xf>
    <xf numFmtId="164" fontId="7" fillId="34" borderId="14" xfId="52" applyFont="1" applyFill="1" applyBorder="1" applyAlignment="1" applyProtection="1">
      <alignment horizontal="right" vertical="center"/>
      <protection/>
    </xf>
    <xf numFmtId="49" fontId="8" fillId="33" borderId="0" xfId="49" applyNumberFormat="1" applyFont="1" applyFill="1" applyAlignment="1">
      <alignment vertical="center"/>
      <protection/>
    </xf>
    <xf numFmtId="49" fontId="8" fillId="33" borderId="0" xfId="49" applyNumberFormat="1" applyFont="1" applyFill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164" fontId="7" fillId="34" borderId="12" xfId="52" applyFont="1" applyFill="1" applyBorder="1" applyAlignment="1" applyProtection="1">
      <alignment horizontal="right" vertical="center"/>
      <protection/>
    </xf>
    <xf numFmtId="164" fontId="6" fillId="0" borderId="0" xfId="52" applyFont="1" applyFill="1" applyBorder="1" applyAlignment="1" applyProtection="1">
      <alignment/>
      <protection/>
    </xf>
    <xf numFmtId="164" fontId="6" fillId="0" borderId="11" xfId="52" applyFont="1" applyFill="1" applyBorder="1" applyAlignment="1" applyProtection="1">
      <alignment/>
      <protection/>
    </xf>
    <xf numFmtId="164" fontId="2" fillId="0" borderId="0" xfId="52" applyFont="1" applyFill="1" applyBorder="1" applyAlignment="1" applyProtection="1">
      <alignment/>
      <protection/>
    </xf>
    <xf numFmtId="164" fontId="6" fillId="0" borderId="14" xfId="52" applyFont="1" applyFill="1" applyBorder="1" applyAlignment="1" applyProtection="1">
      <alignment/>
      <protection/>
    </xf>
    <xf numFmtId="49" fontId="5" fillId="35" borderId="12" xfId="0" applyNumberFormat="1" applyFont="1" applyFill="1" applyBorder="1" applyAlignment="1">
      <alignment horizontal="center" vertical="center" wrapText="1"/>
    </xf>
    <xf numFmtId="49" fontId="5" fillId="33" borderId="12" xfId="49" applyNumberFormat="1" applyFont="1" applyFill="1" applyBorder="1" applyAlignment="1">
      <alignment horizontal="left"/>
      <protection/>
    </xf>
    <xf numFmtId="3" fontId="10" fillId="33" borderId="12" xfId="49" applyNumberFormat="1" applyFont="1" applyFill="1" applyBorder="1" applyAlignment="1">
      <alignment horizontal="right"/>
      <protection/>
    </xf>
    <xf numFmtId="0" fontId="10" fillId="33" borderId="12" xfId="49" applyFont="1" applyFill="1" applyBorder="1" applyAlignment="1">
      <alignment horizontal="right"/>
      <protection/>
    </xf>
    <xf numFmtId="49" fontId="5" fillId="36" borderId="12" xfId="49" applyNumberFormat="1" applyFont="1" applyFill="1" applyBorder="1" applyAlignment="1">
      <alignment horizontal="left"/>
      <protection/>
    </xf>
    <xf numFmtId="3" fontId="10" fillId="36" borderId="12" xfId="49" applyNumberFormat="1" applyFont="1" applyFill="1" applyBorder="1" applyAlignment="1">
      <alignment horizontal="right"/>
      <protection/>
    </xf>
    <xf numFmtId="0" fontId="10" fillId="36" borderId="12" xfId="49" applyFont="1" applyFill="1" applyBorder="1" applyAlignment="1">
      <alignment horizontal="right"/>
      <protection/>
    </xf>
    <xf numFmtId="3" fontId="5" fillId="35" borderId="12" xfId="49" applyNumberFormat="1" applyFont="1" applyFill="1" applyBorder="1" applyAlignment="1">
      <alignment horizontal="right" vertical="center"/>
      <protection/>
    </xf>
    <xf numFmtId="0" fontId="5" fillId="35" borderId="12" xfId="49" applyFont="1" applyFill="1" applyBorder="1" applyAlignment="1">
      <alignment horizontal="right" vertical="center"/>
      <protection/>
    </xf>
    <xf numFmtId="0" fontId="11" fillId="33" borderId="0" xfId="49" applyFont="1" applyFill="1" applyAlignment="1">
      <alignment vertical="center"/>
      <protection/>
    </xf>
    <xf numFmtId="49" fontId="11" fillId="33" borderId="0" xfId="49" applyNumberFormat="1" applyFont="1" applyFill="1" applyAlignment="1">
      <alignment vertical="center"/>
      <protection/>
    </xf>
    <xf numFmtId="0" fontId="3" fillId="33" borderId="0" xfId="0" applyFont="1" applyFill="1" applyAlignment="1">
      <alignment horizontal="left"/>
    </xf>
    <xf numFmtId="49" fontId="5" fillId="33" borderId="12" xfId="0" applyNumberFormat="1" applyFont="1" applyFill="1" applyBorder="1" applyAlignment="1">
      <alignment horizontal="left"/>
    </xf>
    <xf numFmtId="3" fontId="10" fillId="33" borderId="12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 horizontal="right"/>
    </xf>
    <xf numFmtId="49" fontId="5" fillId="36" borderId="12" xfId="0" applyNumberFormat="1" applyFont="1" applyFill="1" applyBorder="1" applyAlignment="1">
      <alignment horizontal="left"/>
    </xf>
    <xf numFmtId="3" fontId="10" fillId="36" borderId="12" xfId="0" applyNumberFormat="1" applyFont="1" applyFill="1" applyBorder="1" applyAlignment="1">
      <alignment horizontal="right"/>
    </xf>
    <xf numFmtId="0" fontId="10" fillId="36" borderId="12" xfId="0" applyFont="1" applyFill="1" applyBorder="1" applyAlignment="1">
      <alignment horizontal="right"/>
    </xf>
    <xf numFmtId="3" fontId="5" fillId="35" borderId="12" xfId="0" applyNumberFormat="1" applyFont="1" applyFill="1" applyBorder="1" applyAlignment="1">
      <alignment horizontal="right" vertical="center"/>
    </xf>
    <xf numFmtId="0" fontId="5" fillId="35" borderId="12" xfId="0" applyFont="1" applyFill="1" applyBorder="1" applyAlignment="1">
      <alignment horizontal="right" vertical="center"/>
    </xf>
    <xf numFmtId="0" fontId="11" fillId="33" borderId="0" xfId="0" applyFont="1" applyFill="1" applyAlignment="1">
      <alignment horizontal="left"/>
    </xf>
    <xf numFmtId="49" fontId="11" fillId="33" borderId="0" xfId="0" applyNumberFormat="1" applyFont="1" applyFill="1" applyAlignment="1">
      <alignment horizontal="left"/>
    </xf>
    <xf numFmtId="165" fontId="5" fillId="35" borderId="12" xfId="0" applyNumberFormat="1" applyFont="1" applyFill="1" applyBorder="1" applyAlignment="1">
      <alignment horizontal="right" vertical="center"/>
    </xf>
    <xf numFmtId="49" fontId="8" fillId="33" borderId="0" xfId="0" applyNumberFormat="1" applyFont="1" applyFill="1" applyAlignment="1">
      <alignment horizontal="left" vertical="center"/>
    </xf>
    <xf numFmtId="49" fontId="4" fillId="33" borderId="12" xfId="49" applyNumberFormat="1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49" fontId="5" fillId="36" borderId="12" xfId="49" applyNumberFormat="1" applyFont="1" applyFill="1" applyBorder="1" applyAlignment="1">
      <alignment horizontal="left" vertical="center"/>
      <protection/>
    </xf>
    <xf numFmtId="49" fontId="5" fillId="35" borderId="12" xfId="49" applyNumberFormat="1" applyFont="1" applyFill="1" applyBorder="1" applyAlignment="1">
      <alignment horizontal="left" vertical="center"/>
      <protection/>
    </xf>
    <xf numFmtId="49" fontId="5" fillId="35" borderId="12" xfId="0" applyNumberFormat="1" applyFont="1" applyFill="1" applyBorder="1" applyAlignment="1">
      <alignment horizontal="center" vertical="center" wrapText="1"/>
    </xf>
    <xf numFmtId="49" fontId="5" fillId="36" borderId="12" xfId="0" applyNumberFormat="1" applyFont="1" applyFill="1" applyBorder="1" applyAlignment="1">
      <alignment horizontal="left" vertical="center"/>
    </xf>
    <xf numFmtId="49" fontId="5" fillId="35" borderId="12" xfId="0" applyNumberFormat="1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5" fillId="35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28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C5"/>
    </sheetView>
  </sheetViews>
  <sheetFormatPr defaultColWidth="9.140625" defaultRowHeight="12.75"/>
  <cols>
    <col min="1" max="1" width="0.85546875" style="1" customWidth="1"/>
    <col min="2" max="2" width="0.42578125" style="1" customWidth="1"/>
    <col min="3" max="3" width="29.28125" style="1" customWidth="1"/>
    <col min="4" max="4" width="25.28125" style="1" customWidth="1"/>
    <col min="5" max="5" width="10.140625" style="1" customWidth="1"/>
    <col min="6" max="6" width="13.421875" style="1" customWidth="1"/>
    <col min="7" max="7" width="7.28125" style="1" customWidth="1"/>
    <col min="8" max="8" width="10.7109375" style="1" customWidth="1"/>
    <col min="9" max="9" width="11.28125" style="1" customWidth="1"/>
    <col min="10" max="16384" width="9.140625" style="1" customWidth="1"/>
  </cols>
  <sheetData>
    <row r="1" s="2" customFormat="1" ht="15" customHeight="1"/>
    <row r="2" spans="3:9" s="2" customFormat="1" ht="27" customHeight="1">
      <c r="C2" s="64" t="s">
        <v>86</v>
      </c>
      <c r="D2" s="64"/>
      <c r="E2" s="64"/>
      <c r="F2" s="64"/>
      <c r="G2" s="64"/>
      <c r="H2" s="64"/>
      <c r="I2" s="64"/>
    </row>
    <row r="3" spans="3:9" s="2" customFormat="1" ht="27" customHeight="1">
      <c r="C3" s="3"/>
      <c r="D3" s="3"/>
      <c r="E3" s="3"/>
      <c r="F3" s="3"/>
      <c r="G3" s="3"/>
      <c r="H3" s="3"/>
      <c r="I3" s="3"/>
    </row>
    <row r="4" spans="3:8" s="4" customFormat="1" ht="76.5" customHeight="1">
      <c r="C4" s="5" t="s">
        <v>1</v>
      </c>
      <c r="D4" s="6" t="s">
        <v>2</v>
      </c>
      <c r="E4" s="7" t="s">
        <v>3</v>
      </c>
      <c r="F4" s="7" t="s">
        <v>4</v>
      </c>
      <c r="G4" s="7" t="s">
        <v>5</v>
      </c>
      <c r="H4" s="7" t="s">
        <v>6</v>
      </c>
    </row>
    <row r="5" spans="1:256" ht="15.75">
      <c r="A5"/>
      <c r="B5" s="65" t="s">
        <v>7</v>
      </c>
      <c r="C5" s="65"/>
      <c r="D5" s="8">
        <v>1347944</v>
      </c>
      <c r="E5" s="9">
        <v>0.358856896132184</v>
      </c>
      <c r="F5" s="9">
        <v>0.532837417578178</v>
      </c>
      <c r="G5" s="9">
        <v>0.0871141531102182</v>
      </c>
      <c r="H5" s="9">
        <v>0.0211915331794199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>
      <c r="A6"/>
      <c r="B6" s="66" t="s">
        <v>8</v>
      </c>
      <c r="C6" s="66"/>
      <c r="D6" s="10">
        <v>195726</v>
      </c>
      <c r="E6" s="9">
        <v>0.573975864218346</v>
      </c>
      <c r="F6" s="9">
        <v>0.401653331698395</v>
      </c>
      <c r="G6" s="9">
        <v>0.0174018781357612</v>
      </c>
      <c r="H6" s="9">
        <v>0.00696892594749803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/>
      <c r="B7" s="66" t="s">
        <v>9</v>
      </c>
      <c r="C7" s="66"/>
      <c r="D7" s="10">
        <v>191223</v>
      </c>
      <c r="E7" s="9">
        <v>0.655940969444052</v>
      </c>
      <c r="F7" s="9">
        <v>0.26860785574957</v>
      </c>
      <c r="G7" s="9">
        <v>0.0708387589359021</v>
      </c>
      <c r="H7" s="9">
        <v>0.00461241587047583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/>
      <c r="B8" s="66" t="s">
        <v>10</v>
      </c>
      <c r="C8" s="66"/>
      <c r="D8" s="10">
        <v>310100</v>
      </c>
      <c r="E8" s="9">
        <v>0.465585295066108</v>
      </c>
      <c r="F8" s="9">
        <v>0.477874879071267</v>
      </c>
      <c r="G8" s="9">
        <v>0.0492228313447275</v>
      </c>
      <c r="H8" s="9">
        <v>0.00731699451789745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/>
      <c r="B9" s="66" t="s">
        <v>11</v>
      </c>
      <c r="C9" s="66"/>
      <c r="D9" s="10">
        <v>587995</v>
      </c>
      <c r="E9" s="9">
        <v>0.370839888094287</v>
      </c>
      <c r="F9" s="9">
        <v>0.617352188368949</v>
      </c>
      <c r="G9" s="9">
        <v>0.00159865304977083</v>
      </c>
      <c r="H9" s="9">
        <v>0.0102092704869939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>
      <c r="A10"/>
      <c r="B10" s="66" t="s">
        <v>12</v>
      </c>
      <c r="C10" s="66"/>
      <c r="D10" s="10">
        <v>432460</v>
      </c>
      <c r="E10" s="9">
        <v>0.444436479674421</v>
      </c>
      <c r="F10" s="9">
        <v>0.439885769782176</v>
      </c>
      <c r="G10" s="9">
        <v>0.0627803727512371</v>
      </c>
      <c r="H10" s="9">
        <v>0.0528973777921658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>
      <c r="A11"/>
      <c r="B11" s="66" t="s">
        <v>13</v>
      </c>
      <c r="C11" s="66"/>
      <c r="D11" s="10">
        <v>238022</v>
      </c>
      <c r="E11" s="9">
        <v>0.545962137953635</v>
      </c>
      <c r="F11" s="9">
        <v>0.403298854727714</v>
      </c>
      <c r="G11" s="9">
        <v>0.0279511977884397</v>
      </c>
      <c r="H11" s="9">
        <v>0.0227878095302115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>
      <c r="A12"/>
      <c r="B12" s="66" t="s">
        <v>14</v>
      </c>
      <c r="C12" s="66"/>
      <c r="D12" s="10">
        <v>183397</v>
      </c>
      <c r="E12" s="9">
        <v>0.706865434003828</v>
      </c>
      <c r="F12" s="9">
        <v>0.275958712519834</v>
      </c>
      <c r="G12" s="9">
        <v>0.00412765748621842</v>
      </c>
      <c r="H12" s="9">
        <v>0.0130481959901198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>
      <c r="A13"/>
      <c r="B13" s="66" t="s">
        <v>15</v>
      </c>
      <c r="C13" s="66"/>
      <c r="D13" s="10">
        <v>314773</v>
      </c>
      <c r="E13" s="9">
        <v>0.554993598561503</v>
      </c>
      <c r="F13" s="9">
        <v>0.36690567488317</v>
      </c>
      <c r="G13" s="9">
        <v>0.0545980754384906</v>
      </c>
      <c r="H13" s="9">
        <v>0.0235026511168366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>
      <c r="A14"/>
      <c r="B14" s="66" t="s">
        <v>16</v>
      </c>
      <c r="C14" s="66"/>
      <c r="D14" s="10">
        <v>310866</v>
      </c>
      <c r="E14" s="9">
        <v>0.518171816795661</v>
      </c>
      <c r="F14" s="9">
        <v>0.440977784640327</v>
      </c>
      <c r="G14" s="9">
        <v>0.0155694093274916</v>
      </c>
      <c r="H14" s="9">
        <v>0.0252809892365199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>
      <c r="A15"/>
      <c r="B15" s="66" t="s">
        <v>17</v>
      </c>
      <c r="C15" s="66"/>
      <c r="D15" s="10">
        <v>585312</v>
      </c>
      <c r="E15" s="9">
        <v>0.514915122191242</v>
      </c>
      <c r="F15" s="9">
        <v>0.349364099830518</v>
      </c>
      <c r="G15" s="9">
        <v>0.10781429391504</v>
      </c>
      <c r="H15" s="9">
        <v>0.0279064840632005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>
      <c r="A16"/>
      <c r="B16" s="66" t="s">
        <v>18</v>
      </c>
      <c r="C16" s="66"/>
      <c r="D16" s="10">
        <v>325705</v>
      </c>
      <c r="E16" s="9">
        <v>0.392106353909212</v>
      </c>
      <c r="F16" s="9">
        <v>0.519494634715463</v>
      </c>
      <c r="G16" s="9">
        <v>0.0668304140249612</v>
      </c>
      <c r="H16" s="9">
        <v>0.0215685973503631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>
      <c r="A17"/>
      <c r="B17" s="67" t="s">
        <v>19</v>
      </c>
      <c r="C17" s="67"/>
      <c r="D17" s="11">
        <v>15341</v>
      </c>
      <c r="E17" s="9">
        <v>0.355452708428394</v>
      </c>
      <c r="F17" s="9">
        <v>0.633335506159963</v>
      </c>
      <c r="G17" s="9">
        <v>0.00977771983573431</v>
      </c>
      <c r="H17" s="9">
        <v>0.0014340655759077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3:8" s="4" customFormat="1" ht="14.25" customHeight="1">
      <c r="C18" s="12" t="s">
        <v>20</v>
      </c>
      <c r="D18" s="13">
        <v>5038864</v>
      </c>
      <c r="E18" s="14">
        <v>0.457650772078786</v>
      </c>
      <c r="F18" s="14">
        <v>0.462846586055905</v>
      </c>
      <c r="G18" s="14">
        <v>0.0579870780398122</v>
      </c>
      <c r="H18" s="14">
        <v>0.0215155638254972</v>
      </c>
    </row>
    <row r="19" spans="1:256" ht="15.75">
      <c r="A19"/>
      <c r="B19" s="65" t="s">
        <v>21</v>
      </c>
      <c r="C19" s="65"/>
      <c r="D19" s="15">
        <v>37202</v>
      </c>
      <c r="E19" s="16">
        <v>0</v>
      </c>
      <c r="F19" s="16">
        <v>0.196898016235686</v>
      </c>
      <c r="G19" s="16">
        <v>0.74622332132681</v>
      </c>
      <c r="H19" s="17">
        <v>0.0568786624375034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>
      <c r="A20"/>
      <c r="B20" s="66" t="s">
        <v>22</v>
      </c>
      <c r="C20" s="66"/>
      <c r="D20" s="18">
        <v>34210</v>
      </c>
      <c r="E20" s="19">
        <v>0</v>
      </c>
      <c r="F20" s="19">
        <v>0.617451037708272</v>
      </c>
      <c r="G20" s="19">
        <v>0.381525869628764</v>
      </c>
      <c r="H20" s="20">
        <v>0.00102309266296405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>
      <c r="A21"/>
      <c r="B21" s="66" t="s">
        <v>23</v>
      </c>
      <c r="C21" s="66"/>
      <c r="D21" s="18">
        <v>19373</v>
      </c>
      <c r="E21" s="19">
        <v>0</v>
      </c>
      <c r="F21" s="19">
        <v>0</v>
      </c>
      <c r="G21" s="19">
        <v>1</v>
      </c>
      <c r="H21" s="20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/>
      <c r="C22" s="21" t="s">
        <v>24</v>
      </c>
      <c r="D22" s="22">
        <v>78957</v>
      </c>
      <c r="E22" s="19">
        <v>0</v>
      </c>
      <c r="F22" s="19">
        <v>0.339729219701863</v>
      </c>
      <c r="G22" s="19">
        <v>0.658143039882468</v>
      </c>
      <c r="H22" s="20">
        <v>0.00212774041566929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>
      <c r="A23"/>
      <c r="B23" s="66" t="s">
        <v>25</v>
      </c>
      <c r="C23" s="66"/>
      <c r="D23" s="23">
        <v>2076</v>
      </c>
      <c r="E23" s="24">
        <v>0</v>
      </c>
      <c r="F23" s="24">
        <v>0</v>
      </c>
      <c r="G23" s="24">
        <v>1</v>
      </c>
      <c r="H23" s="25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3:8" s="4" customFormat="1" ht="14.25" customHeight="1">
      <c r="C24" s="26" t="s">
        <v>26</v>
      </c>
      <c r="D24" s="27">
        <v>171818</v>
      </c>
      <c r="E24" s="28">
        <v>0</v>
      </c>
      <c r="F24" s="28">
        <v>0.321689229300772</v>
      </c>
      <c r="G24" s="28">
        <v>0.664813931020033</v>
      </c>
      <c r="H24" s="28">
        <v>0.0134968396791954</v>
      </c>
    </row>
    <row r="25" spans="3:8" s="4" customFormat="1" ht="14.25" customHeight="1">
      <c r="C25" s="29" t="s">
        <v>27</v>
      </c>
      <c r="D25" s="30">
        <v>5210682</v>
      </c>
      <c r="E25" s="31">
        <v>0.442560110173678</v>
      </c>
      <c r="F25" s="31">
        <v>0.458192037050045</v>
      </c>
      <c r="G25" s="31">
        <v>0.0779966998561801</v>
      </c>
      <c r="H25" s="31">
        <v>0.0212511529200976</v>
      </c>
    </row>
    <row r="26" s="2" customFormat="1" ht="12" customHeight="1"/>
    <row r="27" s="2" customFormat="1" ht="17.25" customHeight="1">
      <c r="C27" s="32" t="s">
        <v>87</v>
      </c>
    </row>
    <row r="28" spans="2:3" s="2" customFormat="1" ht="18.75" customHeight="1">
      <c r="B28" s="33" t="s">
        <v>29</v>
      </c>
      <c r="C28" s="34" t="s">
        <v>30</v>
      </c>
    </row>
    <row r="29" s="2" customFormat="1" ht="30" customHeight="1"/>
  </sheetData>
  <sheetProtection/>
  <mergeCells count="18">
    <mergeCell ref="B20:C20"/>
    <mergeCell ref="B21:C21"/>
    <mergeCell ref="B23:C23"/>
    <mergeCell ref="B14:C14"/>
    <mergeCell ref="B15:C15"/>
    <mergeCell ref="B16:C16"/>
    <mergeCell ref="B17:C17"/>
    <mergeCell ref="B19:C19"/>
    <mergeCell ref="B9:C9"/>
    <mergeCell ref="B10:C10"/>
    <mergeCell ref="B11:C11"/>
    <mergeCell ref="B12:C12"/>
    <mergeCell ref="B13:C13"/>
    <mergeCell ref="C2:I2"/>
    <mergeCell ref="B5:C5"/>
    <mergeCell ref="B6:C6"/>
    <mergeCell ref="B7:C7"/>
    <mergeCell ref="B8:C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55"/>
  <sheetViews>
    <sheetView showGridLines="0" zoomScalePageLayoutView="0" workbookViewId="0" topLeftCell="A1">
      <pane xSplit="2" ySplit="4" topLeftCell="C5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J11" sqref="J11"/>
    </sheetView>
  </sheetViews>
  <sheetFormatPr defaultColWidth="11.00390625" defaultRowHeight="12.75"/>
  <cols>
    <col min="1" max="1" width="0.85546875" style="0" customWidth="1"/>
    <col min="2" max="2" width="0.42578125" style="0" customWidth="1"/>
    <col min="3" max="3" width="39.8515625" style="0" customWidth="1"/>
    <col min="4" max="4" width="25.28125" style="0" customWidth="1"/>
    <col min="5" max="5" width="10.140625" style="0" customWidth="1"/>
    <col min="6" max="6" width="5.00390625" style="0" customWidth="1"/>
    <col min="7" max="7" width="5.57421875" style="0" customWidth="1"/>
    <col min="8" max="8" width="10.7109375" style="0" customWidth="1"/>
    <col min="9" max="9" width="11.28125" style="0" customWidth="1"/>
    <col min="10" max="10" width="4.7109375" style="0" customWidth="1"/>
  </cols>
  <sheetData>
    <row r="1" s="51" customFormat="1" ht="14.25" customHeight="1"/>
    <row r="2" spans="3:6" s="51" customFormat="1" ht="27" customHeight="1">
      <c r="C2" s="73" t="s">
        <v>84</v>
      </c>
      <c r="D2" s="73"/>
      <c r="E2" s="73"/>
      <c r="F2" s="73"/>
    </row>
    <row r="3" s="51" customFormat="1" ht="12.75" customHeight="1"/>
    <row r="4" spans="3:9" s="51" customFormat="1" ht="34.5" customHeight="1">
      <c r="C4" s="74" t="s">
        <v>1</v>
      </c>
      <c r="D4" s="74"/>
      <c r="E4" s="40" t="s">
        <v>2</v>
      </c>
      <c r="F4" s="40" t="s">
        <v>3</v>
      </c>
      <c r="G4" s="40" t="s">
        <v>4</v>
      </c>
      <c r="H4" s="40" t="s">
        <v>5</v>
      </c>
      <c r="I4" s="40" t="s">
        <v>6</v>
      </c>
    </row>
    <row r="5" spans="3:9" s="51" customFormat="1" ht="18" customHeight="1">
      <c r="C5" s="71" t="s">
        <v>17</v>
      </c>
      <c r="D5" s="52" t="s">
        <v>37</v>
      </c>
      <c r="E5" s="53">
        <v>68796</v>
      </c>
      <c r="F5" s="54">
        <v>64.6</v>
      </c>
      <c r="G5" s="54">
        <v>33.6</v>
      </c>
      <c r="H5" s="54">
        <v>1.5</v>
      </c>
      <c r="I5" s="54">
        <v>0.3</v>
      </c>
    </row>
    <row r="6" spans="3:9" s="51" customFormat="1" ht="18" customHeight="1">
      <c r="C6" s="71"/>
      <c r="D6" s="52" t="s">
        <v>38</v>
      </c>
      <c r="E6" s="53">
        <v>436130</v>
      </c>
      <c r="F6" s="54">
        <v>55.5</v>
      </c>
      <c r="G6" s="54">
        <v>34.4</v>
      </c>
      <c r="H6" s="54">
        <v>7.8</v>
      </c>
      <c r="I6" s="54">
        <v>2.3</v>
      </c>
    </row>
    <row r="7" spans="3:9" s="51" customFormat="1" ht="18" customHeight="1">
      <c r="C7" s="71"/>
      <c r="D7" s="55" t="s">
        <v>39</v>
      </c>
      <c r="E7" s="56">
        <v>504926</v>
      </c>
      <c r="F7" s="57">
        <v>56.7</v>
      </c>
      <c r="G7" s="57">
        <v>34.3</v>
      </c>
      <c r="H7" s="57">
        <v>6.9</v>
      </c>
      <c r="I7" s="57">
        <v>2</v>
      </c>
    </row>
    <row r="8" spans="3:9" s="51" customFormat="1" ht="18" customHeight="1">
      <c r="C8" s="71" t="s">
        <v>9</v>
      </c>
      <c r="D8" s="52" t="s">
        <v>40</v>
      </c>
      <c r="E8" s="53">
        <v>108973</v>
      </c>
      <c r="F8" s="54">
        <v>69.6</v>
      </c>
      <c r="G8" s="54">
        <v>27.3</v>
      </c>
      <c r="H8" s="54">
        <v>2.8</v>
      </c>
      <c r="I8" s="54">
        <v>0.3</v>
      </c>
    </row>
    <row r="9" spans="3:9" s="51" customFormat="1" ht="18" customHeight="1">
      <c r="C9" s="71"/>
      <c r="D9" s="52" t="s">
        <v>41</v>
      </c>
      <c r="E9" s="53">
        <v>76058</v>
      </c>
      <c r="F9" s="54">
        <v>63.5</v>
      </c>
      <c r="G9" s="54">
        <v>31.2</v>
      </c>
      <c r="H9" s="54">
        <v>5.1</v>
      </c>
      <c r="I9" s="54">
        <v>0.3</v>
      </c>
    </row>
    <row r="10" spans="3:9" s="51" customFormat="1" ht="18" customHeight="1">
      <c r="C10" s="71"/>
      <c r="D10" s="55" t="s">
        <v>39</v>
      </c>
      <c r="E10" s="56">
        <v>185031</v>
      </c>
      <c r="F10" s="57">
        <v>67.1</v>
      </c>
      <c r="G10" s="57">
        <v>28.9</v>
      </c>
      <c r="H10" s="57">
        <v>3.7</v>
      </c>
      <c r="I10" s="57">
        <v>0.3</v>
      </c>
    </row>
    <row r="11" spans="3:9" s="51" customFormat="1" ht="18" customHeight="1">
      <c r="C11" s="71" t="s">
        <v>14</v>
      </c>
      <c r="D11" s="52" t="s">
        <v>42</v>
      </c>
      <c r="E11" s="53">
        <v>158719</v>
      </c>
      <c r="F11" s="54">
        <v>73</v>
      </c>
      <c r="G11" s="54">
        <v>25.7</v>
      </c>
      <c r="H11" s="54">
        <v>0.3</v>
      </c>
      <c r="I11" s="54">
        <v>1</v>
      </c>
    </row>
    <row r="12" spans="3:9" s="51" customFormat="1" ht="18" customHeight="1">
      <c r="C12" s="71"/>
      <c r="D12" s="55" t="s">
        <v>39</v>
      </c>
      <c r="E12" s="56">
        <v>158719</v>
      </c>
      <c r="F12" s="57">
        <v>73</v>
      </c>
      <c r="G12" s="57">
        <v>25.7</v>
      </c>
      <c r="H12" s="57">
        <v>0.3</v>
      </c>
      <c r="I12" s="57">
        <v>1</v>
      </c>
    </row>
    <row r="13" spans="3:9" s="51" customFormat="1" ht="18" customHeight="1">
      <c r="C13" s="71" t="s">
        <v>8</v>
      </c>
      <c r="D13" s="52" t="s">
        <v>43</v>
      </c>
      <c r="E13" s="53">
        <v>184201</v>
      </c>
      <c r="F13" s="54">
        <v>58.1</v>
      </c>
      <c r="G13" s="54">
        <v>40.2</v>
      </c>
      <c r="H13" s="54">
        <v>1.1</v>
      </c>
      <c r="I13" s="54">
        <v>0.5</v>
      </c>
    </row>
    <row r="14" spans="3:9" s="51" customFormat="1" ht="18" customHeight="1">
      <c r="C14" s="71"/>
      <c r="D14" s="55" t="s">
        <v>39</v>
      </c>
      <c r="E14" s="56">
        <v>184201</v>
      </c>
      <c r="F14" s="57">
        <v>58.1</v>
      </c>
      <c r="G14" s="57">
        <v>40.2</v>
      </c>
      <c r="H14" s="57">
        <v>1.1</v>
      </c>
      <c r="I14" s="57">
        <v>0.5</v>
      </c>
    </row>
    <row r="15" spans="3:9" s="51" customFormat="1" ht="18" customHeight="1">
      <c r="C15" s="71" t="s">
        <v>19</v>
      </c>
      <c r="D15" s="52" t="s">
        <v>44</v>
      </c>
      <c r="E15" s="53">
        <v>12530</v>
      </c>
      <c r="F15" s="54">
        <v>36</v>
      </c>
      <c r="G15" s="54">
        <v>61.9</v>
      </c>
      <c r="H15" s="54">
        <v>1.9</v>
      </c>
      <c r="I15" s="54">
        <v>0.2</v>
      </c>
    </row>
    <row r="16" spans="3:9" s="51" customFormat="1" ht="18" customHeight="1">
      <c r="C16" s="71"/>
      <c r="D16" s="55" t="s">
        <v>39</v>
      </c>
      <c r="E16" s="56">
        <v>12530</v>
      </c>
      <c r="F16" s="57">
        <v>36</v>
      </c>
      <c r="G16" s="57">
        <v>61.9</v>
      </c>
      <c r="H16" s="57">
        <v>1.9</v>
      </c>
      <c r="I16" s="57">
        <v>0.2</v>
      </c>
    </row>
    <row r="17" spans="3:9" s="51" customFormat="1" ht="18" customHeight="1">
      <c r="C17" s="71" t="s">
        <v>12</v>
      </c>
      <c r="D17" s="52" t="s">
        <v>45</v>
      </c>
      <c r="E17" s="53">
        <v>108227</v>
      </c>
      <c r="F17" s="54">
        <v>51</v>
      </c>
      <c r="G17" s="54">
        <v>30.7</v>
      </c>
      <c r="H17" s="54">
        <v>11.8</v>
      </c>
      <c r="I17" s="54">
        <v>6.5</v>
      </c>
    </row>
    <row r="18" spans="3:9" s="51" customFormat="1" ht="18" customHeight="1">
      <c r="C18" s="71"/>
      <c r="D18" s="52" t="s">
        <v>46</v>
      </c>
      <c r="E18" s="53">
        <v>141700</v>
      </c>
      <c r="F18" s="54">
        <v>44.2</v>
      </c>
      <c r="G18" s="54">
        <v>54.8</v>
      </c>
      <c r="H18" s="54">
        <v>0.3</v>
      </c>
      <c r="I18" s="54">
        <v>0.7</v>
      </c>
    </row>
    <row r="19" spans="3:9" s="51" customFormat="1" ht="18" customHeight="1">
      <c r="C19" s="71"/>
      <c r="D19" s="52" t="s">
        <v>47</v>
      </c>
      <c r="E19" s="53">
        <v>158596</v>
      </c>
      <c r="F19" s="54">
        <v>51.2</v>
      </c>
      <c r="G19" s="54">
        <v>38.2</v>
      </c>
      <c r="H19" s="54">
        <v>1.2</v>
      </c>
      <c r="I19" s="54">
        <v>9.3</v>
      </c>
    </row>
    <row r="20" spans="3:9" s="51" customFormat="1" ht="18" customHeight="1">
      <c r="C20" s="71"/>
      <c r="D20" s="55" t="s">
        <v>39</v>
      </c>
      <c r="E20" s="56">
        <v>408523</v>
      </c>
      <c r="F20" s="57">
        <v>48.7</v>
      </c>
      <c r="G20" s="57">
        <v>42</v>
      </c>
      <c r="H20" s="57">
        <v>3.7</v>
      </c>
      <c r="I20" s="57">
        <v>5.6</v>
      </c>
    </row>
    <row r="21" spans="3:9" s="51" customFormat="1" ht="18" customHeight="1">
      <c r="C21" s="71" t="s">
        <v>11</v>
      </c>
      <c r="D21" s="52" t="s">
        <v>48</v>
      </c>
      <c r="E21" s="53">
        <v>402099</v>
      </c>
      <c r="F21" s="54">
        <v>32.2</v>
      </c>
      <c r="G21" s="54">
        <v>51.5</v>
      </c>
      <c r="H21" s="54">
        <v>0.1</v>
      </c>
      <c r="I21" s="54">
        <v>16.2</v>
      </c>
    </row>
    <row r="22" spans="3:9" s="51" customFormat="1" ht="18" customHeight="1">
      <c r="C22" s="71"/>
      <c r="D22" s="52" t="s">
        <v>49</v>
      </c>
      <c r="E22" s="53">
        <v>138209</v>
      </c>
      <c r="F22" s="54">
        <v>55.7</v>
      </c>
      <c r="G22" s="54">
        <v>43.4</v>
      </c>
      <c r="H22" s="54">
        <v>0.4</v>
      </c>
      <c r="I22" s="54">
        <v>0.5</v>
      </c>
    </row>
    <row r="23" spans="3:9" s="51" customFormat="1" ht="18" customHeight="1">
      <c r="C23" s="71"/>
      <c r="D23" s="55" t="s">
        <v>39</v>
      </c>
      <c r="E23" s="56">
        <v>540308</v>
      </c>
      <c r="F23" s="57">
        <v>38.2</v>
      </c>
      <c r="G23" s="57">
        <v>49.4</v>
      </c>
      <c r="H23" s="57">
        <v>0.2</v>
      </c>
      <c r="I23" s="57">
        <v>12.2</v>
      </c>
    </row>
    <row r="24" spans="3:9" s="51" customFormat="1" ht="18" customHeight="1">
      <c r="C24" s="71" t="s">
        <v>50</v>
      </c>
      <c r="D24" s="52" t="s">
        <v>51</v>
      </c>
      <c r="E24" s="53">
        <v>1166036</v>
      </c>
      <c r="F24" s="54">
        <v>42.8</v>
      </c>
      <c r="G24" s="54">
        <v>50.8</v>
      </c>
      <c r="H24" s="54">
        <v>5.5</v>
      </c>
      <c r="I24" s="54">
        <v>0.9</v>
      </c>
    </row>
    <row r="25" spans="3:9" s="51" customFormat="1" ht="18" customHeight="1">
      <c r="C25" s="71"/>
      <c r="D25" s="55" t="s">
        <v>39</v>
      </c>
      <c r="E25" s="56">
        <v>1166036</v>
      </c>
      <c r="F25" s="57">
        <v>42.8</v>
      </c>
      <c r="G25" s="57">
        <v>50.8</v>
      </c>
      <c r="H25" s="57">
        <v>5.5</v>
      </c>
      <c r="I25" s="57">
        <v>0.9</v>
      </c>
    </row>
    <row r="26" spans="3:9" s="51" customFormat="1" ht="18" customHeight="1">
      <c r="C26" s="71" t="s">
        <v>10</v>
      </c>
      <c r="D26" s="52" t="s">
        <v>52</v>
      </c>
      <c r="E26" s="53">
        <v>110166</v>
      </c>
      <c r="F26" s="54">
        <v>55.9</v>
      </c>
      <c r="G26" s="54">
        <v>41.3</v>
      </c>
      <c r="H26" s="54">
        <v>2.4</v>
      </c>
      <c r="I26" s="54">
        <v>0.4</v>
      </c>
    </row>
    <row r="27" spans="3:9" s="51" customFormat="1" ht="18" customHeight="1">
      <c r="C27" s="71"/>
      <c r="D27" s="52" t="s">
        <v>53</v>
      </c>
      <c r="E27" s="53">
        <v>171125</v>
      </c>
      <c r="F27" s="54">
        <v>38.3</v>
      </c>
      <c r="G27" s="54">
        <v>54</v>
      </c>
      <c r="H27" s="54">
        <v>6.9</v>
      </c>
      <c r="I27" s="54">
        <v>0.9</v>
      </c>
    </row>
    <row r="28" spans="3:9" s="51" customFormat="1" ht="18" customHeight="1">
      <c r="C28" s="71"/>
      <c r="D28" s="55" t="s">
        <v>39</v>
      </c>
      <c r="E28" s="56">
        <v>281291</v>
      </c>
      <c r="F28" s="57">
        <v>45.2</v>
      </c>
      <c r="G28" s="57">
        <v>49</v>
      </c>
      <c r="H28" s="57">
        <v>5.1</v>
      </c>
      <c r="I28" s="57">
        <v>0.7</v>
      </c>
    </row>
    <row r="29" spans="3:9" s="51" customFormat="1" ht="18" customHeight="1">
      <c r="C29" s="71" t="s">
        <v>15</v>
      </c>
      <c r="D29" s="52" t="s">
        <v>54</v>
      </c>
      <c r="E29" s="53">
        <v>144701</v>
      </c>
      <c r="F29" s="54">
        <v>46.8</v>
      </c>
      <c r="G29" s="54">
        <v>43.6</v>
      </c>
      <c r="H29" s="54">
        <v>6.7</v>
      </c>
      <c r="I29" s="54">
        <v>2.8</v>
      </c>
    </row>
    <row r="30" spans="3:9" s="51" customFormat="1" ht="18" customHeight="1">
      <c r="C30" s="71"/>
      <c r="D30" s="52" t="s">
        <v>55</v>
      </c>
      <c r="E30" s="53">
        <v>39260</v>
      </c>
      <c r="F30" s="54">
        <v>79.9</v>
      </c>
      <c r="G30" s="54">
        <v>17.9</v>
      </c>
      <c r="H30" s="54">
        <v>0</v>
      </c>
      <c r="I30" s="54">
        <v>2.2</v>
      </c>
    </row>
    <row r="31" spans="3:9" s="51" customFormat="1" ht="18" customHeight="1">
      <c r="C31" s="71"/>
      <c r="D31" s="52" t="s">
        <v>56</v>
      </c>
      <c r="E31" s="53">
        <v>78283</v>
      </c>
      <c r="F31" s="54">
        <v>64.4</v>
      </c>
      <c r="G31" s="54">
        <v>25.1</v>
      </c>
      <c r="H31" s="54">
        <v>9.9</v>
      </c>
      <c r="I31" s="54">
        <v>0.6</v>
      </c>
    </row>
    <row r="32" spans="3:9" s="51" customFormat="1" ht="18" customHeight="1">
      <c r="C32" s="71"/>
      <c r="D32" s="55" t="s">
        <v>39</v>
      </c>
      <c r="E32" s="56">
        <v>262244</v>
      </c>
      <c r="F32" s="57">
        <v>57</v>
      </c>
      <c r="G32" s="57">
        <v>34.3</v>
      </c>
      <c r="H32" s="57">
        <v>6.7</v>
      </c>
      <c r="I32" s="57">
        <v>2</v>
      </c>
    </row>
    <row r="33" spans="3:9" s="51" customFormat="1" ht="18" customHeight="1">
      <c r="C33" s="71" t="s">
        <v>16</v>
      </c>
      <c r="D33" s="52" t="s">
        <v>57</v>
      </c>
      <c r="E33" s="53">
        <v>121406</v>
      </c>
      <c r="F33" s="54">
        <v>65.8</v>
      </c>
      <c r="G33" s="54">
        <v>30</v>
      </c>
      <c r="H33" s="54">
        <v>1.9</v>
      </c>
      <c r="I33" s="54">
        <v>2.4</v>
      </c>
    </row>
    <row r="34" spans="3:9" s="51" customFormat="1" ht="18" customHeight="1">
      <c r="C34" s="71"/>
      <c r="D34" s="52" t="s">
        <v>58</v>
      </c>
      <c r="E34" s="53">
        <v>124343</v>
      </c>
      <c r="F34" s="54">
        <v>46</v>
      </c>
      <c r="G34" s="54">
        <v>50.4</v>
      </c>
      <c r="H34" s="54">
        <v>1.4</v>
      </c>
      <c r="I34" s="54">
        <v>2.2</v>
      </c>
    </row>
    <row r="35" spans="3:9" s="51" customFormat="1" ht="18" customHeight="1">
      <c r="C35" s="71"/>
      <c r="D35" s="55" t="s">
        <v>39</v>
      </c>
      <c r="E35" s="56">
        <v>245749</v>
      </c>
      <c r="F35" s="57">
        <v>55.8</v>
      </c>
      <c r="G35" s="57">
        <v>40.3</v>
      </c>
      <c r="H35" s="57">
        <v>1.6</v>
      </c>
      <c r="I35" s="57">
        <v>2.3</v>
      </c>
    </row>
    <row r="36" spans="3:9" s="51" customFormat="1" ht="18" customHeight="1">
      <c r="C36" s="71" t="s">
        <v>59</v>
      </c>
      <c r="D36" s="52" t="s">
        <v>60</v>
      </c>
      <c r="E36" s="53">
        <v>206232</v>
      </c>
      <c r="F36" s="54">
        <v>58.4</v>
      </c>
      <c r="G36" s="54">
        <v>37.7</v>
      </c>
      <c r="H36" s="54">
        <v>3.2</v>
      </c>
      <c r="I36" s="54">
        <v>0.8</v>
      </c>
    </row>
    <row r="37" spans="3:9" s="51" customFormat="1" ht="18" customHeight="1">
      <c r="C37" s="71"/>
      <c r="D37" s="55" t="s">
        <v>39</v>
      </c>
      <c r="E37" s="56">
        <v>206232</v>
      </c>
      <c r="F37" s="57">
        <v>58.4</v>
      </c>
      <c r="G37" s="57">
        <v>37.7</v>
      </c>
      <c r="H37" s="57">
        <v>3.2</v>
      </c>
      <c r="I37" s="57">
        <v>0.8</v>
      </c>
    </row>
    <row r="38" spans="3:9" s="51" customFormat="1" ht="18" customHeight="1">
      <c r="C38" s="71" t="s">
        <v>61</v>
      </c>
      <c r="D38" s="52" t="s">
        <v>62</v>
      </c>
      <c r="E38" s="53">
        <v>273863</v>
      </c>
      <c r="F38" s="54">
        <v>44.1</v>
      </c>
      <c r="G38" s="54">
        <v>48.1</v>
      </c>
      <c r="H38" s="54">
        <v>6.1</v>
      </c>
      <c r="I38" s="54">
        <v>1.6</v>
      </c>
    </row>
    <row r="39" spans="3:9" s="51" customFormat="1" ht="18" customHeight="1">
      <c r="C39" s="71"/>
      <c r="D39" s="55" t="s">
        <v>39</v>
      </c>
      <c r="E39" s="56">
        <v>273863</v>
      </c>
      <c r="F39" s="57">
        <v>44.1</v>
      </c>
      <c r="G39" s="57">
        <v>48.1</v>
      </c>
      <c r="H39" s="57">
        <v>6.1</v>
      </c>
      <c r="I39" s="57">
        <v>1.6</v>
      </c>
    </row>
    <row r="40" spans="3:9" s="51" customFormat="1" ht="18" customHeight="1">
      <c r="C40" s="72" t="s">
        <v>20</v>
      </c>
      <c r="D40" s="72"/>
      <c r="E40" s="58">
        <v>4429653</v>
      </c>
      <c r="F40" s="59">
        <v>49.6</v>
      </c>
      <c r="G40" s="59">
        <v>43.3</v>
      </c>
      <c r="H40" s="59">
        <v>4.1</v>
      </c>
      <c r="I40" s="59">
        <v>3</v>
      </c>
    </row>
    <row r="41" spans="3:9" s="51" customFormat="1" ht="10.5" customHeight="1">
      <c r="C41" s="60"/>
      <c r="D41" s="61"/>
      <c r="E41" s="61"/>
      <c r="F41" s="61"/>
      <c r="G41" s="61"/>
      <c r="H41" s="61"/>
      <c r="I41" s="61"/>
    </row>
    <row r="42" spans="3:9" s="51" customFormat="1" ht="18" customHeight="1">
      <c r="C42" s="71" t="s">
        <v>63</v>
      </c>
      <c r="D42" s="52" t="s">
        <v>64</v>
      </c>
      <c r="E42" s="53">
        <v>30487</v>
      </c>
      <c r="F42" s="54">
        <v>0</v>
      </c>
      <c r="G42" s="54">
        <v>21.6</v>
      </c>
      <c r="H42" s="54">
        <v>72.4</v>
      </c>
      <c r="I42" s="54">
        <v>6.1</v>
      </c>
    </row>
    <row r="43" spans="3:9" s="51" customFormat="1" ht="18" customHeight="1">
      <c r="C43" s="71"/>
      <c r="D43" s="55" t="s">
        <v>39</v>
      </c>
      <c r="E43" s="56">
        <v>30487</v>
      </c>
      <c r="F43" s="57">
        <v>0</v>
      </c>
      <c r="G43" s="57">
        <v>21.6</v>
      </c>
      <c r="H43" s="57">
        <v>72.4</v>
      </c>
      <c r="I43" s="57">
        <v>6.1</v>
      </c>
    </row>
    <row r="44" spans="3:9" s="51" customFormat="1" ht="18" customHeight="1">
      <c r="C44" s="71" t="s">
        <v>65</v>
      </c>
      <c r="D44" s="52" t="s">
        <v>66</v>
      </c>
      <c r="E44" s="53">
        <v>12580</v>
      </c>
      <c r="F44" s="54">
        <v>0</v>
      </c>
      <c r="G44" s="54">
        <v>0</v>
      </c>
      <c r="H44" s="54">
        <v>100</v>
      </c>
      <c r="I44" s="54">
        <v>0</v>
      </c>
    </row>
    <row r="45" spans="3:9" s="51" customFormat="1" ht="18" customHeight="1">
      <c r="C45" s="71"/>
      <c r="D45" s="55" t="s">
        <v>39</v>
      </c>
      <c r="E45" s="56">
        <v>12580</v>
      </c>
      <c r="F45" s="57">
        <v>0</v>
      </c>
      <c r="G45" s="57">
        <v>0</v>
      </c>
      <c r="H45" s="57">
        <v>100</v>
      </c>
      <c r="I45" s="57">
        <v>0</v>
      </c>
    </row>
    <row r="46" spans="3:9" s="51" customFormat="1" ht="18" customHeight="1">
      <c r="C46" s="71" t="s">
        <v>67</v>
      </c>
      <c r="D46" s="52" t="s">
        <v>68</v>
      </c>
      <c r="E46" s="53">
        <v>28219</v>
      </c>
      <c r="F46" s="54">
        <v>0</v>
      </c>
      <c r="G46" s="54">
        <v>65.4</v>
      </c>
      <c r="H46" s="54">
        <v>34.5</v>
      </c>
      <c r="I46" s="54">
        <v>0.1</v>
      </c>
    </row>
    <row r="47" spans="3:9" s="51" customFormat="1" ht="18" customHeight="1">
      <c r="C47" s="71"/>
      <c r="D47" s="55" t="s">
        <v>39</v>
      </c>
      <c r="E47" s="56">
        <v>28219</v>
      </c>
      <c r="F47" s="57">
        <v>0</v>
      </c>
      <c r="G47" s="57">
        <v>65.4</v>
      </c>
      <c r="H47" s="57">
        <v>34.5</v>
      </c>
      <c r="I47" s="57">
        <v>0.1</v>
      </c>
    </row>
    <row r="48" spans="3:9" s="51" customFormat="1" ht="18" customHeight="1">
      <c r="C48" s="71" t="s">
        <v>71</v>
      </c>
      <c r="D48" s="52" t="s">
        <v>72</v>
      </c>
      <c r="E48" s="53">
        <v>56666</v>
      </c>
      <c r="F48" s="54">
        <v>0</v>
      </c>
      <c r="G48" s="54">
        <v>35.1</v>
      </c>
      <c r="H48" s="54">
        <v>64.7</v>
      </c>
      <c r="I48" s="54">
        <v>0.2</v>
      </c>
    </row>
    <row r="49" spans="3:9" s="51" customFormat="1" ht="18" customHeight="1">
      <c r="C49" s="71"/>
      <c r="D49" s="55" t="s">
        <v>39</v>
      </c>
      <c r="E49" s="56">
        <v>56666</v>
      </c>
      <c r="F49" s="57">
        <v>0</v>
      </c>
      <c r="G49" s="57">
        <v>35.1</v>
      </c>
      <c r="H49" s="57">
        <v>64.7</v>
      </c>
      <c r="I49" s="57">
        <v>0.2</v>
      </c>
    </row>
    <row r="50" spans="3:9" s="51" customFormat="1" ht="18" customHeight="1">
      <c r="C50" s="72" t="s">
        <v>73</v>
      </c>
      <c r="D50" s="72"/>
      <c r="E50" s="58">
        <v>127952</v>
      </c>
      <c r="F50" s="59">
        <v>0</v>
      </c>
      <c r="G50" s="59">
        <v>35.1</v>
      </c>
      <c r="H50" s="59">
        <v>63.3</v>
      </c>
      <c r="I50" s="59">
        <v>1.6</v>
      </c>
    </row>
    <row r="51" spans="3:9" s="51" customFormat="1" ht="10.5" customHeight="1">
      <c r="C51" s="60"/>
      <c r="D51" s="61"/>
      <c r="E51" s="61"/>
      <c r="F51" s="61"/>
      <c r="G51" s="61"/>
      <c r="H51" s="61"/>
      <c r="I51" s="61"/>
    </row>
    <row r="52" spans="3:9" s="51" customFormat="1" ht="18" customHeight="1">
      <c r="C52" s="72" t="s">
        <v>74</v>
      </c>
      <c r="D52" s="72"/>
      <c r="E52" s="58">
        <v>4557605</v>
      </c>
      <c r="F52" s="62">
        <v>48.2</v>
      </c>
      <c r="G52" s="62">
        <v>43.0377358283572</v>
      </c>
      <c r="H52" s="62">
        <v>5.81118811305499</v>
      </c>
      <c r="I52" s="62">
        <v>2.93094728481297</v>
      </c>
    </row>
    <row r="53" s="51" customFormat="1" ht="11.25" customHeight="1"/>
    <row r="54" s="51" customFormat="1" ht="18" customHeight="1">
      <c r="B54" s="63" t="s">
        <v>85</v>
      </c>
    </row>
    <row r="55" spans="2:3" s="51" customFormat="1" ht="19.5" customHeight="1">
      <c r="B55" s="63"/>
      <c r="C55" s="34" t="s">
        <v>30</v>
      </c>
    </row>
    <row r="56" s="51" customFormat="1" ht="59.25" customHeight="1"/>
  </sheetData>
  <sheetProtection selectLockedCells="1" selectUnlockedCells="1"/>
  <mergeCells count="22">
    <mergeCell ref="C29:C32"/>
    <mergeCell ref="C2:F2"/>
    <mergeCell ref="C4:D4"/>
    <mergeCell ref="C5:C7"/>
    <mergeCell ref="C8:C10"/>
    <mergeCell ref="C11:C12"/>
    <mergeCell ref="C13:C14"/>
    <mergeCell ref="C15:C16"/>
    <mergeCell ref="C17:C20"/>
    <mergeCell ref="C21:C23"/>
    <mergeCell ref="C24:C25"/>
    <mergeCell ref="C26:C28"/>
    <mergeCell ref="C46:C47"/>
    <mergeCell ref="C48:C49"/>
    <mergeCell ref="C50:D50"/>
    <mergeCell ref="C52:D52"/>
    <mergeCell ref="C33:C35"/>
    <mergeCell ref="C36:C37"/>
    <mergeCell ref="C38:C39"/>
    <mergeCell ref="C40:D40"/>
    <mergeCell ref="C42:C43"/>
    <mergeCell ref="C44:C4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C5"/>
    </sheetView>
  </sheetViews>
  <sheetFormatPr defaultColWidth="9.140625" defaultRowHeight="12.75"/>
  <cols>
    <col min="1" max="1" width="0.85546875" style="1" customWidth="1"/>
    <col min="2" max="2" width="0.42578125" style="1" customWidth="1"/>
    <col min="3" max="3" width="29.28125" style="1" customWidth="1"/>
    <col min="4" max="4" width="25.28125" style="1" customWidth="1"/>
    <col min="5" max="5" width="10.140625" style="1" customWidth="1"/>
    <col min="6" max="6" width="13.421875" style="1" customWidth="1"/>
    <col min="7" max="7" width="7.28125" style="1" customWidth="1"/>
    <col min="8" max="8" width="10.7109375" style="1" customWidth="1"/>
    <col min="9" max="9" width="11.28125" style="1" customWidth="1"/>
    <col min="10" max="16384" width="9.140625" style="1" customWidth="1"/>
  </cols>
  <sheetData>
    <row r="1" s="2" customFormat="1" ht="15" customHeight="1"/>
    <row r="2" spans="3:9" s="2" customFormat="1" ht="27" customHeight="1">
      <c r="C2" s="64" t="s">
        <v>0</v>
      </c>
      <c r="D2" s="64"/>
      <c r="E2" s="64"/>
      <c r="F2" s="64"/>
      <c r="G2" s="64"/>
      <c r="H2" s="64"/>
      <c r="I2" s="64"/>
    </row>
    <row r="3" spans="3:9" s="2" customFormat="1" ht="27" customHeight="1">
      <c r="C3" s="3"/>
      <c r="D3" s="3"/>
      <c r="E3" s="3"/>
      <c r="F3" s="3"/>
      <c r="G3" s="3"/>
      <c r="H3" s="3"/>
      <c r="I3" s="3"/>
    </row>
    <row r="4" spans="3:8" s="4" customFormat="1" ht="76.5" customHeight="1">
      <c r="C4" s="5" t="s">
        <v>1</v>
      </c>
      <c r="D4" s="6" t="s">
        <v>2</v>
      </c>
      <c r="E4" s="7" t="s">
        <v>3</v>
      </c>
      <c r="F4" s="7" t="s">
        <v>4</v>
      </c>
      <c r="G4" s="7" t="s">
        <v>5</v>
      </c>
      <c r="H4" s="7" t="s">
        <v>6</v>
      </c>
    </row>
    <row r="5" spans="1:256" ht="15.75">
      <c r="A5"/>
      <c r="B5" s="65" t="s">
        <v>7</v>
      </c>
      <c r="C5" s="65"/>
      <c r="D5" s="8">
        <v>1329265</v>
      </c>
      <c r="E5" s="9">
        <v>0.3673263043862586</v>
      </c>
      <c r="F5" s="9">
        <v>0.5298108353112434</v>
      </c>
      <c r="G5" s="9">
        <v>0.08209649693627681</v>
      </c>
      <c r="H5" s="9">
        <v>0.02076636336622118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>
      <c r="A6"/>
      <c r="B6" s="66" t="s">
        <v>8</v>
      </c>
      <c r="C6" s="66"/>
      <c r="D6" s="10">
        <v>194212</v>
      </c>
      <c r="E6" s="9">
        <v>0.5714476963318436</v>
      </c>
      <c r="F6" s="9">
        <v>0.4018443762486355</v>
      </c>
      <c r="G6" s="9">
        <v>0.0196434823800795</v>
      </c>
      <c r="H6" s="9">
        <v>0.007064445039441435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/>
      <c r="B7" s="66" t="s">
        <v>9</v>
      </c>
      <c r="C7" s="66"/>
      <c r="D7" s="10">
        <v>191338</v>
      </c>
      <c r="E7" s="9">
        <v>0.6865808151020707</v>
      </c>
      <c r="F7" s="9">
        <v>0.2668680554829673</v>
      </c>
      <c r="G7" s="9">
        <v>0.04199374928137641</v>
      </c>
      <c r="H7" s="9">
        <v>0.004557380133585592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/>
      <c r="B8" s="66" t="s">
        <v>10</v>
      </c>
      <c r="C8" s="66"/>
      <c r="D8" s="10">
        <v>308349</v>
      </c>
      <c r="E8" s="9">
        <v>0.4647299002104758</v>
      </c>
      <c r="F8" s="9">
        <v>0.47670010280558717</v>
      </c>
      <c r="G8" s="9">
        <v>0.05120496580173764</v>
      </c>
      <c r="H8" s="9">
        <v>0.007365031182199391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/>
      <c r="B9" s="66" t="s">
        <v>11</v>
      </c>
      <c r="C9" s="66"/>
      <c r="D9" s="10">
        <v>583149</v>
      </c>
      <c r="E9" s="9">
        <v>0.371939247087794</v>
      </c>
      <c r="F9" s="9">
        <v>0.6159746479887644</v>
      </c>
      <c r="G9" s="9">
        <v>0.0015707820814234441</v>
      </c>
      <c r="H9" s="9">
        <v>0.010515322842018077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>
      <c r="A10"/>
      <c r="B10" s="66" t="s">
        <v>12</v>
      </c>
      <c r="C10" s="66"/>
      <c r="D10" s="10">
        <v>431082</v>
      </c>
      <c r="E10" s="9">
        <v>0.4816670610231928</v>
      </c>
      <c r="F10" s="9">
        <v>0.4240794094858983</v>
      </c>
      <c r="G10" s="9">
        <v>0.04181339049183218</v>
      </c>
      <c r="H10" s="9">
        <v>0.05244013899907674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>
      <c r="A11"/>
      <c r="B11" s="66" t="s">
        <v>13</v>
      </c>
      <c r="C11" s="66"/>
      <c r="D11" s="10">
        <v>236862</v>
      </c>
      <c r="E11" s="9">
        <v>0.5463223311464059</v>
      </c>
      <c r="F11" s="9">
        <v>0.40331501042801293</v>
      </c>
      <c r="G11" s="9">
        <v>0.027547685994376472</v>
      </c>
      <c r="H11" s="9">
        <v>0.02281497243120467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>
      <c r="A12"/>
      <c r="B12" s="66" t="s">
        <v>14</v>
      </c>
      <c r="C12" s="66"/>
      <c r="D12" s="10">
        <v>182244</v>
      </c>
      <c r="E12" s="9">
        <v>0.7044347139000461</v>
      </c>
      <c r="F12" s="9">
        <v>0.278395996576019</v>
      </c>
      <c r="G12" s="9">
        <v>0.004109874673514629</v>
      </c>
      <c r="H12" s="9">
        <v>0.013059414850420316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>
      <c r="A13"/>
      <c r="B13" s="66" t="s">
        <v>15</v>
      </c>
      <c r="C13" s="66"/>
      <c r="D13" s="10">
        <v>311066</v>
      </c>
      <c r="E13" s="9">
        <v>0.5576276417223355</v>
      </c>
      <c r="F13" s="9">
        <v>0.3647328862685089</v>
      </c>
      <c r="G13" s="9">
        <v>0.05438074235049797</v>
      </c>
      <c r="H13" s="9">
        <v>0.023258729658657648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>
      <c r="A14"/>
      <c r="B14" s="66" t="s">
        <v>16</v>
      </c>
      <c r="C14" s="66"/>
      <c r="D14" s="10">
        <v>304412</v>
      </c>
      <c r="E14" s="9">
        <v>0.5150979593445725</v>
      </c>
      <c r="F14" s="9">
        <v>0.44595810940435987</v>
      </c>
      <c r="G14" s="9">
        <v>0.014112452859939818</v>
      </c>
      <c r="H14" s="9">
        <v>0.024831478391127815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>
      <c r="A15"/>
      <c r="B15" s="66" t="s">
        <v>17</v>
      </c>
      <c r="C15" s="66"/>
      <c r="D15" s="10">
        <v>576739</v>
      </c>
      <c r="E15" s="9">
        <v>0.5425868547124436</v>
      </c>
      <c r="F15" s="9">
        <v>0.34497406972651407</v>
      </c>
      <c r="G15" s="9">
        <v>0.08534709808076096</v>
      </c>
      <c r="H15" s="9">
        <v>0.027091977480281373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>
      <c r="A16"/>
      <c r="B16" s="66" t="s">
        <v>18</v>
      </c>
      <c r="C16" s="66"/>
      <c r="D16" s="10">
        <v>320642</v>
      </c>
      <c r="E16" s="9">
        <v>0.3963579318991274</v>
      </c>
      <c r="F16" s="9">
        <v>0.5179577223195964</v>
      </c>
      <c r="G16" s="9">
        <v>0.06491663599902696</v>
      </c>
      <c r="H16" s="9">
        <v>0.02076770978224936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>
      <c r="A17"/>
      <c r="B17" s="67" t="s">
        <v>19</v>
      </c>
      <c r="C17" s="67"/>
      <c r="D17" s="11">
        <v>14886</v>
      </c>
      <c r="E17" s="9">
        <v>0.3634959021899772</v>
      </c>
      <c r="F17" s="9">
        <v>0.6239419588875453</v>
      </c>
      <c r="G17" s="9">
        <v>0.011084240225715438</v>
      </c>
      <c r="H17" s="9">
        <v>0.0014778986967620583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3:8" s="4" customFormat="1" ht="14.25" customHeight="1">
      <c r="C18" s="12" t="s">
        <v>20</v>
      </c>
      <c r="D18" s="13">
        <v>4984246</v>
      </c>
      <c r="E18" s="14">
        <f>SUMPRODUCT(E5:E17,D5:D17)/D18</f>
        <v>0.4678605349735948</v>
      </c>
      <c r="F18" s="14">
        <f>SUMPRODUCT(F5:F17,D5:D17)/D18</f>
        <v>0.45988420314727646</v>
      </c>
      <c r="G18" s="14">
        <f>SUMPRODUCT(G5:G17,D5:D17)/D18</f>
        <v>0.05104021751735368</v>
      </c>
      <c r="H18" s="14">
        <f>SUMPRODUCT(H5:H17,D5:D17)/D18</f>
        <v>0.02121504436177508</v>
      </c>
    </row>
    <row r="19" spans="1:256" ht="15.75">
      <c r="A19"/>
      <c r="B19" s="65" t="s">
        <v>21</v>
      </c>
      <c r="C19" s="65"/>
      <c r="D19" s="15">
        <v>37208</v>
      </c>
      <c r="E19" s="16">
        <v>0</v>
      </c>
      <c r="F19" s="16">
        <v>0.1993388518598151</v>
      </c>
      <c r="G19" s="16">
        <v>0.7439797892926252</v>
      </c>
      <c r="H19" s="17">
        <v>0.05668135884755966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>
      <c r="A20"/>
      <c r="B20" s="66" t="s">
        <v>22</v>
      </c>
      <c r="C20" s="66"/>
      <c r="D20" s="18">
        <v>33971</v>
      </c>
      <c r="E20" s="19">
        <v>0</v>
      </c>
      <c r="F20" s="19">
        <v>0.6224426716905596</v>
      </c>
      <c r="G20" s="19">
        <v>0.37652703776750757</v>
      </c>
      <c r="H20" s="20">
        <v>0.0010302905419328251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>
      <c r="A21"/>
      <c r="B21" s="66" t="s">
        <v>23</v>
      </c>
      <c r="C21" s="66"/>
      <c r="D21" s="18">
        <v>18920</v>
      </c>
      <c r="E21" s="19">
        <v>0</v>
      </c>
      <c r="F21" s="19">
        <v>0</v>
      </c>
      <c r="G21" s="19">
        <v>1</v>
      </c>
      <c r="H21" s="20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/>
      <c r="C22" s="21" t="s">
        <v>24</v>
      </c>
      <c r="D22" s="22">
        <v>77216</v>
      </c>
      <c r="E22" s="19">
        <v>0</v>
      </c>
      <c r="F22" s="19">
        <v>0.3416908412764194</v>
      </c>
      <c r="G22" s="19">
        <v>0.656133443845835</v>
      </c>
      <c r="H22" s="20">
        <v>0.002175714877745545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>
      <c r="A23"/>
      <c r="B23" s="66" t="s">
        <v>25</v>
      </c>
      <c r="C23" s="66"/>
      <c r="D23" s="23">
        <v>2015</v>
      </c>
      <c r="E23" s="24">
        <v>0</v>
      </c>
      <c r="F23" s="24">
        <v>0</v>
      </c>
      <c r="G23" s="24">
        <v>1</v>
      </c>
      <c r="H23" s="25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3:8" s="4" customFormat="1" ht="14.25" customHeight="1">
      <c r="C24" s="26" t="s">
        <v>26</v>
      </c>
      <c r="D24" s="27">
        <v>169330</v>
      </c>
      <c r="E24" s="28">
        <f>SUMPRODUCT(E19:E23,D19:D23)/D24</f>
        <v>0</v>
      </c>
      <c r="F24" s="28">
        <f>SUMPRODUCT(F19:F23,D19:D23)/D24</f>
        <v>0.3244906395795193</v>
      </c>
      <c r="G24" s="28">
        <f>SUMPRODUCT(G19:G23,D19:D23)/D24</f>
        <v>0.6618555483375657</v>
      </c>
      <c r="H24" s="28">
        <f>SUMPRODUCT(H19:H23,D19:D23)/D24</f>
        <v>0.013653812082915018</v>
      </c>
    </row>
    <row r="25" spans="3:8" s="4" customFormat="1" ht="14.25" customHeight="1">
      <c r="C25" s="29" t="s">
        <v>27</v>
      </c>
      <c r="D25" s="30">
        <v>5153576</v>
      </c>
      <c r="E25" s="31">
        <v>0.4524881363930599</v>
      </c>
      <c r="F25" s="31">
        <v>0.4554356043260059</v>
      </c>
      <c r="G25" s="31">
        <v>0.07110965279254639</v>
      </c>
      <c r="H25" s="31">
        <v>0.02096660648838787</v>
      </c>
    </row>
    <row r="26" s="2" customFormat="1" ht="12" customHeight="1"/>
    <row r="27" s="2" customFormat="1" ht="17.25" customHeight="1">
      <c r="C27" s="32" t="s">
        <v>28</v>
      </c>
    </row>
    <row r="28" spans="2:3" s="2" customFormat="1" ht="18.75" customHeight="1">
      <c r="B28" s="33" t="s">
        <v>29</v>
      </c>
      <c r="C28" s="34" t="s">
        <v>30</v>
      </c>
    </row>
    <row r="29" s="2" customFormat="1" ht="30" customHeight="1"/>
  </sheetData>
  <sheetProtection selectLockedCells="1" selectUnlockedCells="1"/>
  <mergeCells count="18">
    <mergeCell ref="B9:C9"/>
    <mergeCell ref="C2:I2"/>
    <mergeCell ref="B5:C5"/>
    <mergeCell ref="B6:C6"/>
    <mergeCell ref="B7:C7"/>
    <mergeCell ref="B8:C8"/>
    <mergeCell ref="B23:C23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</mergeCells>
  <printOptions/>
  <pageMargins left="0.7840277777777778" right="0.7840277777777778" top="0.9805555555555555" bottom="0.980555555555555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28"/>
  <sheetViews>
    <sheetView showGridLines="0" zoomScalePageLayoutView="0" workbookViewId="0" topLeftCell="A1">
      <pane ySplit="4" topLeftCell="A5" activePane="bottomLeft" state="frozen"/>
      <selection pane="topLeft" activeCell="J11" sqref="J11"/>
      <selection pane="bottomLeft" activeCell="J11" sqref="J11"/>
    </sheetView>
  </sheetViews>
  <sheetFormatPr defaultColWidth="9.140625" defaultRowHeight="12.75"/>
  <cols>
    <col min="1" max="1" width="0.85546875" style="1" customWidth="1"/>
    <col min="2" max="2" width="0.42578125" style="1" customWidth="1"/>
    <col min="3" max="3" width="29.28125" style="1" customWidth="1"/>
    <col min="4" max="4" width="25.28125" style="1" customWidth="1"/>
    <col min="5" max="5" width="10.140625" style="1" customWidth="1"/>
    <col min="6" max="6" width="13.421875" style="1" customWidth="1"/>
    <col min="7" max="7" width="7.28125" style="1" customWidth="1"/>
    <col min="8" max="8" width="10.7109375" style="1" customWidth="1"/>
    <col min="9" max="9" width="11.28125" style="1" customWidth="1"/>
    <col min="10" max="16384" width="9.140625" style="1" customWidth="1"/>
  </cols>
  <sheetData>
    <row r="1" s="2" customFormat="1" ht="15" customHeight="1"/>
    <row r="2" spans="3:9" s="2" customFormat="1" ht="27" customHeight="1">
      <c r="C2" s="64" t="s">
        <v>31</v>
      </c>
      <c r="D2" s="64"/>
      <c r="E2" s="64"/>
      <c r="F2" s="64"/>
      <c r="G2" s="64"/>
      <c r="H2" s="64"/>
      <c r="I2" s="64"/>
    </row>
    <row r="3" spans="3:9" s="2" customFormat="1" ht="27" customHeight="1">
      <c r="C3" s="3"/>
      <c r="D3" s="3"/>
      <c r="E3" s="3"/>
      <c r="F3" s="3"/>
      <c r="G3" s="3"/>
      <c r="H3" s="3"/>
      <c r="I3" s="3"/>
    </row>
    <row r="4" spans="3:8" s="4" customFormat="1" ht="76.5" customHeight="1">
      <c r="C4" s="5" t="s">
        <v>1</v>
      </c>
      <c r="D4" s="6" t="s">
        <v>2</v>
      </c>
      <c r="E4" s="7" t="s">
        <v>3</v>
      </c>
      <c r="F4" s="7" t="s">
        <v>4</v>
      </c>
      <c r="G4" s="7" t="s">
        <v>5</v>
      </c>
      <c r="H4" s="7" t="s">
        <v>6</v>
      </c>
    </row>
    <row r="5" spans="1:256" ht="15.75">
      <c r="A5"/>
      <c r="B5" s="65" t="s">
        <v>7</v>
      </c>
      <c r="C5" s="65"/>
      <c r="D5" s="8">
        <v>1311708</v>
      </c>
      <c r="E5" s="9">
        <v>0.37613401763197296</v>
      </c>
      <c r="F5" s="9">
        <v>0.5273940541644939</v>
      </c>
      <c r="G5" s="9">
        <v>0.08255572124283758</v>
      </c>
      <c r="H5" s="9">
        <v>0.01391620696069552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>
      <c r="A6"/>
      <c r="B6" s="66" t="s">
        <v>8</v>
      </c>
      <c r="C6" s="66"/>
      <c r="D6" s="10">
        <v>193254</v>
      </c>
      <c r="E6" s="9">
        <v>0.5724021236300413</v>
      </c>
      <c r="F6" s="9">
        <v>0.40001241888913036</v>
      </c>
      <c r="G6" s="9">
        <v>0.020351454562389393</v>
      </c>
      <c r="H6" s="9">
        <v>0.007234002918438945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/>
      <c r="B7" s="66" t="s">
        <v>9</v>
      </c>
      <c r="C7" s="66"/>
      <c r="D7" s="10">
        <v>189789</v>
      </c>
      <c r="E7" s="9">
        <v>0.6888333886579306</v>
      </c>
      <c r="F7" s="9">
        <v>0.2640458614566703</v>
      </c>
      <c r="G7" s="9">
        <v>0.042357565506957726</v>
      </c>
      <c r="H7" s="9">
        <v>0.004763184378441322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/>
      <c r="B8" s="66" t="s">
        <v>10</v>
      </c>
      <c r="C8" s="66"/>
      <c r="D8" s="10">
        <v>307834</v>
      </c>
      <c r="E8" s="9">
        <v>0.46712189036948487</v>
      </c>
      <c r="F8" s="9">
        <v>0.4724981645952039</v>
      </c>
      <c r="G8" s="9">
        <v>0.052726469460813295</v>
      </c>
      <c r="H8" s="9">
        <v>0.007653475574497944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/>
      <c r="B9" s="66" t="s">
        <v>11</v>
      </c>
      <c r="C9" s="66"/>
      <c r="D9" s="10">
        <v>579987</v>
      </c>
      <c r="E9" s="9">
        <v>0.37352216515197756</v>
      </c>
      <c r="F9" s="9">
        <v>0.6125585573469751</v>
      </c>
      <c r="G9" s="9">
        <v>0.0015396896826997846</v>
      </c>
      <c r="H9" s="9">
        <v>0.012379587818347653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>
      <c r="A10"/>
      <c r="B10" s="66" t="s">
        <v>12</v>
      </c>
      <c r="C10" s="66"/>
      <c r="D10" s="10">
        <v>429276</v>
      </c>
      <c r="E10" s="9">
        <v>0.4844295977413133</v>
      </c>
      <c r="F10" s="9">
        <v>0.4213280034290293</v>
      </c>
      <c r="G10" s="9">
        <v>0.04184953270157195</v>
      </c>
      <c r="H10" s="9">
        <v>0.05239286612808543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>
      <c r="A11"/>
      <c r="B11" s="66" t="s">
        <v>13</v>
      </c>
      <c r="C11" s="66"/>
      <c r="D11" s="10">
        <v>232626</v>
      </c>
      <c r="E11" s="9">
        <v>0.5486059167934797</v>
      </c>
      <c r="F11" s="9">
        <v>0.4031965472475132</v>
      </c>
      <c r="G11" s="9">
        <v>0.025624822676742928</v>
      </c>
      <c r="H11" s="9">
        <v>0.022572713282264234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>
      <c r="A12"/>
      <c r="B12" s="66" t="s">
        <v>14</v>
      </c>
      <c r="C12" s="66"/>
      <c r="D12" s="10">
        <v>179167</v>
      </c>
      <c r="E12" s="9">
        <v>0.7042256665568994</v>
      </c>
      <c r="F12" s="9">
        <v>0.2785390166715969</v>
      </c>
      <c r="G12" s="9">
        <v>0.0041748759537191555</v>
      </c>
      <c r="H12" s="9">
        <v>0.013060440817784525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>
      <c r="A13"/>
      <c r="B13" s="66" t="s">
        <v>15</v>
      </c>
      <c r="C13" s="66"/>
      <c r="D13" s="10">
        <v>304548</v>
      </c>
      <c r="E13" s="9">
        <v>0.5692501674612869</v>
      </c>
      <c r="F13" s="9">
        <v>0.3651739627250877</v>
      </c>
      <c r="G13" s="9">
        <v>0.04224621406149441</v>
      </c>
      <c r="H13" s="9">
        <v>0.023329655752131025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>
      <c r="A14"/>
      <c r="B14" s="66" t="s">
        <v>16</v>
      </c>
      <c r="C14" s="66"/>
      <c r="D14" s="10">
        <v>298342</v>
      </c>
      <c r="E14" s="9">
        <v>0.5188508490256148</v>
      </c>
      <c r="F14" s="9">
        <v>0.44217709876584593</v>
      </c>
      <c r="G14" s="9">
        <v>0.014637563601504314</v>
      </c>
      <c r="H14" s="9">
        <v>0.02433448860703488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>
      <c r="A15"/>
      <c r="B15" s="66" t="s">
        <v>17</v>
      </c>
      <c r="C15" s="66"/>
      <c r="D15" s="10">
        <v>570353</v>
      </c>
      <c r="E15" s="9">
        <v>0.5414751916795388</v>
      </c>
      <c r="F15" s="9">
        <v>0.3472410945502171</v>
      </c>
      <c r="G15" s="9">
        <v>0.0838708659374107</v>
      </c>
      <c r="H15" s="9">
        <v>0.02741284783283335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>
      <c r="A16"/>
      <c r="B16" s="66" t="s">
        <v>18</v>
      </c>
      <c r="C16" s="66"/>
      <c r="D16" s="10">
        <v>314046</v>
      </c>
      <c r="E16" s="9">
        <v>0.40246970189080583</v>
      </c>
      <c r="F16" s="9">
        <v>0.5110779949434159</v>
      </c>
      <c r="G16" s="9">
        <v>0.06523566611260771</v>
      </c>
      <c r="H16" s="9">
        <v>0.021216637053170555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>
      <c r="A17"/>
      <c r="B17" s="67" t="s">
        <v>19</v>
      </c>
      <c r="C17" s="67"/>
      <c r="D17" s="11">
        <v>14530</v>
      </c>
      <c r="E17" s="9">
        <v>0.36483138334480386</v>
      </c>
      <c r="F17" s="9">
        <v>0.6141775636613902</v>
      </c>
      <c r="G17" s="9">
        <v>0.0194769442532691</v>
      </c>
      <c r="H17" s="9">
        <v>0.0015141087405368204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3:8" s="4" customFormat="1" ht="14.25" customHeight="1">
      <c r="C18" s="12" t="s">
        <v>20</v>
      </c>
      <c r="D18" s="13">
        <v>4925460</v>
      </c>
      <c r="E18" s="35">
        <f>SUMPRODUCT(E5:E17,D5:D17)/D18</f>
        <v>0.4721585395069699</v>
      </c>
      <c r="F18" s="14">
        <f>SUMPRODUCT(F5:F17,D5:D17)/D18</f>
        <v>0.457846576766434</v>
      </c>
      <c r="G18" s="14">
        <f>SUMPRODUCT(G5:G17,D5:D17)/D18</f>
        <v>0.050329918423862946</v>
      </c>
      <c r="H18" s="14">
        <f>SUMPRODUCT(H5:H17,D5:D17)/D18</f>
        <v>0.019664965302733147</v>
      </c>
    </row>
    <row r="19" spans="1:256" ht="15.75">
      <c r="A19"/>
      <c r="B19" s="65" t="s">
        <v>21</v>
      </c>
      <c r="C19" s="65"/>
      <c r="D19" s="8">
        <v>37004</v>
      </c>
      <c r="E19" s="16">
        <v>0</v>
      </c>
      <c r="F19" s="16">
        <v>0.20141065830721003</v>
      </c>
      <c r="G19" s="16">
        <v>0.7421089611933845</v>
      </c>
      <c r="H19" s="16">
        <v>0.05648038049940547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>
      <c r="A20"/>
      <c r="B20" s="66" t="s">
        <v>22</v>
      </c>
      <c r="C20" s="66"/>
      <c r="D20" s="10">
        <v>33198</v>
      </c>
      <c r="E20" s="16">
        <v>0</v>
      </c>
      <c r="F20" s="16">
        <v>0.623953250195795</v>
      </c>
      <c r="G20" s="16">
        <v>0.374992469425869</v>
      </c>
      <c r="H20" s="16">
        <v>0.0010542803783360442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>
      <c r="A21"/>
      <c r="B21" s="66" t="s">
        <v>23</v>
      </c>
      <c r="C21" s="66"/>
      <c r="D21" s="10">
        <v>18243</v>
      </c>
      <c r="E21" s="16">
        <v>0</v>
      </c>
      <c r="F21" s="16">
        <v>0</v>
      </c>
      <c r="G21" s="16">
        <v>1</v>
      </c>
      <c r="H21" s="16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>
      <c r="A22"/>
      <c r="B22" s="66" t="s">
        <v>25</v>
      </c>
      <c r="C22" s="66"/>
      <c r="D22" s="10">
        <v>75654</v>
      </c>
      <c r="E22" s="16">
        <v>0</v>
      </c>
      <c r="F22" s="16">
        <v>0.3406429270098078</v>
      </c>
      <c r="G22" s="16">
        <v>0.6574404525867766</v>
      </c>
      <c r="H22" s="16">
        <v>0.0019166204034155498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>
      <c r="A23"/>
      <c r="B23" s="66" t="s">
        <v>32</v>
      </c>
      <c r="C23" s="66"/>
      <c r="D23" s="11">
        <v>275</v>
      </c>
      <c r="E23" s="16">
        <v>0</v>
      </c>
      <c r="F23" s="16">
        <v>0</v>
      </c>
      <c r="G23" s="16">
        <v>1</v>
      </c>
      <c r="H23" s="16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3:8" s="4" customFormat="1" ht="14.25" customHeight="1">
      <c r="C24" s="26" t="s">
        <v>26</v>
      </c>
      <c r="D24" s="27">
        <v>164374</v>
      </c>
      <c r="E24" s="14">
        <f>SUMPRODUCT(E19:E23,D19:D23)/D24</f>
        <v>0</v>
      </c>
      <c r="F24" s="14">
        <f>SUMPRODUCT(F19:F23,D19:D23)/D24</f>
        <v>0.32814192025502814</v>
      </c>
      <c r="G24" s="14">
        <f>SUMPRODUCT(G19:G23,D19:D23)/D24</f>
        <v>0.6580481097983866</v>
      </c>
      <c r="H24" s="14">
        <f>SUMPRODUCT(H19:H23,D19:D23)/D24</f>
        <v>0.013809969946585227</v>
      </c>
    </row>
    <row r="25" spans="3:8" s="4" customFormat="1" ht="14.25" customHeight="1">
      <c r="C25" s="29" t="s">
        <v>27</v>
      </c>
      <c r="D25" s="30">
        <v>5089834</v>
      </c>
      <c r="E25" s="31">
        <v>0.45691038253899835</v>
      </c>
      <c r="F25" s="31">
        <v>0.45365782066762883</v>
      </c>
      <c r="G25" s="31">
        <v>0.06995591604755676</v>
      </c>
      <c r="H25" s="31">
        <v>0.019475880745816073</v>
      </c>
    </row>
    <row r="26" s="2" customFormat="1" ht="12" customHeight="1"/>
    <row r="27" s="2" customFormat="1" ht="17.25" customHeight="1">
      <c r="C27" s="32" t="s">
        <v>33</v>
      </c>
    </row>
    <row r="28" spans="2:3" s="2" customFormat="1" ht="18.75" customHeight="1">
      <c r="B28" s="33" t="s">
        <v>29</v>
      </c>
      <c r="C28" s="34" t="s">
        <v>30</v>
      </c>
    </row>
    <row r="29" s="2" customFormat="1" ht="30" customHeight="1"/>
  </sheetData>
  <sheetProtection selectLockedCells="1" selectUnlockedCells="1"/>
  <mergeCells count="19">
    <mergeCell ref="B15:C15"/>
    <mergeCell ref="C2:I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3:C23"/>
    <mergeCell ref="B16:C16"/>
    <mergeCell ref="B17:C17"/>
    <mergeCell ref="B19:C19"/>
    <mergeCell ref="B20:C20"/>
    <mergeCell ref="B21:C21"/>
    <mergeCell ref="B22:C22"/>
  </mergeCells>
  <printOptions/>
  <pageMargins left="0.7840277777777778" right="0.7840277777777778" top="0.9805555555555555" bottom="0.980555555555555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8"/>
  <sheetViews>
    <sheetView showGridLines="0" zoomScalePageLayoutView="0" workbookViewId="0" topLeftCell="A1">
      <pane ySplit="4" topLeftCell="A5" activePane="bottomLeft" state="frozen"/>
      <selection pane="topLeft" activeCell="J11" sqref="J11"/>
      <selection pane="bottomLeft" activeCell="J11" sqref="J11"/>
    </sheetView>
  </sheetViews>
  <sheetFormatPr defaultColWidth="9.140625" defaultRowHeight="12.75"/>
  <cols>
    <col min="1" max="1" width="0.85546875" style="1" customWidth="1"/>
    <col min="2" max="2" width="0.42578125" style="1" customWidth="1"/>
    <col min="3" max="3" width="29.28125" style="1" customWidth="1"/>
    <col min="4" max="4" width="25.28125" style="1" customWidth="1"/>
    <col min="5" max="5" width="10.140625" style="1" customWidth="1"/>
    <col min="6" max="6" width="13.421875" style="1" customWidth="1"/>
    <col min="7" max="7" width="7.28125" style="1" customWidth="1"/>
    <col min="8" max="8" width="10.7109375" style="1" customWidth="1"/>
    <col min="9" max="9" width="11.28125" style="1" customWidth="1"/>
    <col min="10" max="16384" width="9.140625" style="1" customWidth="1"/>
  </cols>
  <sheetData>
    <row r="1" s="2" customFormat="1" ht="15" customHeight="1"/>
    <row r="2" spans="3:9" s="2" customFormat="1" ht="27" customHeight="1">
      <c r="C2" s="64" t="s">
        <v>34</v>
      </c>
      <c r="D2" s="64"/>
      <c r="E2" s="64"/>
      <c r="F2" s="64"/>
      <c r="G2" s="64"/>
      <c r="H2" s="64"/>
      <c r="I2" s="64"/>
    </row>
    <row r="3" spans="3:9" s="2" customFormat="1" ht="27" customHeight="1">
      <c r="C3" s="3"/>
      <c r="D3" s="3"/>
      <c r="E3" s="3"/>
      <c r="F3" s="3"/>
      <c r="G3" s="3"/>
      <c r="H3" s="3"/>
      <c r="I3" s="3"/>
    </row>
    <row r="4" spans="3:8" s="4" customFormat="1" ht="76.5" customHeight="1">
      <c r="C4" s="5" t="s">
        <v>1</v>
      </c>
      <c r="D4" s="6" t="s">
        <v>2</v>
      </c>
      <c r="E4" s="7" t="s">
        <v>3</v>
      </c>
      <c r="F4" s="7" t="s">
        <v>4</v>
      </c>
      <c r="G4" s="7" t="s">
        <v>5</v>
      </c>
      <c r="H4" s="7" t="s">
        <v>6</v>
      </c>
    </row>
    <row r="5" spans="1:256" ht="15.75">
      <c r="A5"/>
      <c r="B5" s="65" t="s">
        <v>7</v>
      </c>
      <c r="C5" s="65"/>
      <c r="D5" s="8">
        <v>1284372</v>
      </c>
      <c r="E5" s="9">
        <v>0.3835952512200515</v>
      </c>
      <c r="F5" s="9">
        <v>0.5185686078488164</v>
      </c>
      <c r="G5" s="9">
        <v>0.0838440887842463</v>
      </c>
      <c r="H5" s="9">
        <v>0.013992052146885793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>
      <c r="A6"/>
      <c r="B6" s="66" t="s">
        <v>8</v>
      </c>
      <c r="C6" s="66"/>
      <c r="D6" s="10">
        <v>191956</v>
      </c>
      <c r="E6" s="9">
        <v>0.5720321323636667</v>
      </c>
      <c r="F6" s="9">
        <v>0.40968242722290527</v>
      </c>
      <c r="G6" s="9">
        <v>0.011137969117922857</v>
      </c>
      <c r="H6" s="9">
        <v>0.00714747129550522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/>
      <c r="B7" s="66" t="s">
        <v>9</v>
      </c>
      <c r="C7" s="66"/>
      <c r="D7" s="10">
        <v>190685</v>
      </c>
      <c r="E7" s="9">
        <v>0.6901014762566536</v>
      </c>
      <c r="F7" s="9">
        <v>0.26315651467079215</v>
      </c>
      <c r="G7" s="9">
        <v>0.042127068201484125</v>
      </c>
      <c r="H7" s="9">
        <v>0.004614940871070089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/>
      <c r="B8" s="66" t="s">
        <v>10</v>
      </c>
      <c r="C8" s="66"/>
      <c r="D8" s="10">
        <v>300767</v>
      </c>
      <c r="E8" s="9">
        <v>0.4387316427666599</v>
      </c>
      <c r="F8" s="9">
        <v>0.4993200716833961</v>
      </c>
      <c r="G8" s="9">
        <v>0.05427124651308155</v>
      </c>
      <c r="H8" s="9">
        <v>0.007677039036862422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/>
      <c r="B9" s="66" t="s">
        <v>11</v>
      </c>
      <c r="C9" s="66"/>
      <c r="D9" s="10">
        <v>576016</v>
      </c>
      <c r="E9" s="9">
        <v>0.37432293547401463</v>
      </c>
      <c r="F9" s="9">
        <v>0.6115524568761979</v>
      </c>
      <c r="G9" s="9">
        <v>0.00159544179328352</v>
      </c>
      <c r="H9" s="9">
        <v>0.012529165856503986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>
      <c r="A10"/>
      <c r="B10" s="66" t="s">
        <v>12</v>
      </c>
      <c r="C10" s="66"/>
      <c r="D10" s="10">
        <v>426937</v>
      </c>
      <c r="E10" s="9">
        <v>0.4858796496907038</v>
      </c>
      <c r="F10" s="9">
        <v>0.4196778447405589</v>
      </c>
      <c r="G10" s="9">
        <v>0.042034304827175906</v>
      </c>
      <c r="H10" s="9">
        <v>0.052408200741561405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>
      <c r="A11"/>
      <c r="B11" s="66" t="s">
        <v>13</v>
      </c>
      <c r="C11" s="66"/>
      <c r="D11" s="10">
        <v>229244</v>
      </c>
      <c r="E11" s="9">
        <v>0.5519664636806197</v>
      </c>
      <c r="F11" s="9">
        <v>0.40011952330268186</v>
      </c>
      <c r="G11" s="9">
        <v>0.02600722374413289</v>
      </c>
      <c r="H11" s="9">
        <v>0.021906789272565477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>
      <c r="A12"/>
      <c r="B12" s="66" t="s">
        <v>14</v>
      </c>
      <c r="C12" s="66"/>
      <c r="D12" s="10">
        <v>175416</v>
      </c>
      <c r="E12" s="9">
        <v>0.7074212158526019</v>
      </c>
      <c r="F12" s="9">
        <v>0.2764571076754686</v>
      </c>
      <c r="G12" s="9">
        <v>0.004264149222419847</v>
      </c>
      <c r="H12" s="9">
        <v>0.011857527249509737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>
      <c r="A13"/>
      <c r="B13" s="66" t="s">
        <v>15</v>
      </c>
      <c r="C13" s="66"/>
      <c r="D13" s="10">
        <v>297846</v>
      </c>
      <c r="E13" s="9">
        <v>0.5686361408244529</v>
      </c>
      <c r="F13" s="9">
        <v>0.3640035454563768</v>
      </c>
      <c r="G13" s="9">
        <v>0.04377429947019601</v>
      </c>
      <c r="H13" s="9">
        <v>0.023586014248974302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>
      <c r="A14"/>
      <c r="B14" s="66" t="s">
        <v>16</v>
      </c>
      <c r="C14" s="66"/>
      <c r="D14" s="10">
        <v>288857</v>
      </c>
      <c r="E14" s="9">
        <v>0.5200185558944391</v>
      </c>
      <c r="F14" s="9">
        <v>0.44030091013892686</v>
      </c>
      <c r="G14" s="9">
        <v>0.015530175830947493</v>
      </c>
      <c r="H14" s="9">
        <v>0.024150358135686518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>
      <c r="A15"/>
      <c r="B15" s="66" t="s">
        <v>17</v>
      </c>
      <c r="C15" s="66"/>
      <c r="D15" s="10">
        <v>558358</v>
      </c>
      <c r="E15" s="9">
        <v>0.5472188094376726</v>
      </c>
      <c r="F15" s="9">
        <v>0.3442683726211499</v>
      </c>
      <c r="G15" s="9">
        <v>0.08255277080296154</v>
      </c>
      <c r="H15" s="9">
        <v>0.025960047138215984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>
      <c r="A16"/>
      <c r="B16" s="66" t="s">
        <v>18</v>
      </c>
      <c r="C16" s="66"/>
      <c r="D16" s="10">
        <v>308247</v>
      </c>
      <c r="E16" s="9">
        <v>0.4078514957160978</v>
      </c>
      <c r="F16" s="9">
        <v>0.5049976155485698</v>
      </c>
      <c r="G16" s="9">
        <v>0.0661709603013168</v>
      </c>
      <c r="H16" s="9">
        <v>0.02097992843401558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>
      <c r="A17"/>
      <c r="B17" s="67" t="s">
        <v>19</v>
      </c>
      <c r="C17" s="67"/>
      <c r="D17" s="11">
        <v>14451</v>
      </c>
      <c r="E17" s="9">
        <v>0.3648190436647983</v>
      </c>
      <c r="F17" s="9">
        <v>0.6140751505086153</v>
      </c>
      <c r="G17" s="9">
        <v>0.01958341983253754</v>
      </c>
      <c r="H17" s="9">
        <v>0.0015223859940488547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3:8" s="4" customFormat="1" ht="14.25" customHeight="1">
      <c r="C18" s="12" t="s">
        <v>20</v>
      </c>
      <c r="D18" s="13">
        <v>4843152</v>
      </c>
      <c r="E18" s="35">
        <v>0.474035917105224</v>
      </c>
      <c r="F18" s="14">
        <v>0.4561201052537686</v>
      </c>
      <c r="G18" s="14">
        <v>0.05039156318034206</v>
      </c>
      <c r="H18" s="14">
        <v>0.019452414460665285</v>
      </c>
    </row>
    <row r="19" spans="1:256" ht="15.75">
      <c r="A19"/>
      <c r="B19" s="65" t="s">
        <v>21</v>
      </c>
      <c r="C19" s="65"/>
      <c r="D19" s="8">
        <v>36221</v>
      </c>
      <c r="E19" s="16">
        <v>0</v>
      </c>
      <c r="F19" s="36">
        <v>0.19944231247066618</v>
      </c>
      <c r="G19" s="37">
        <v>0.7428563540487563</v>
      </c>
      <c r="H19" s="37">
        <v>0.057701333480577564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>
      <c r="A20"/>
      <c r="B20" s="66" t="s">
        <v>22</v>
      </c>
      <c r="C20" s="66"/>
      <c r="D20" s="10">
        <v>32660</v>
      </c>
      <c r="E20" s="19">
        <v>0</v>
      </c>
      <c r="F20" s="36">
        <v>0.630802204531537</v>
      </c>
      <c r="G20" s="9">
        <v>0.36812614819350886</v>
      </c>
      <c r="H20" s="9">
        <v>0.0010716472749540723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>
      <c r="A21"/>
      <c r="B21" s="66" t="s">
        <v>23</v>
      </c>
      <c r="C21" s="66"/>
      <c r="D21" s="10">
        <v>17497</v>
      </c>
      <c r="E21" s="19">
        <v>0</v>
      </c>
      <c r="F21" s="38">
        <v>0</v>
      </c>
      <c r="G21" s="9">
        <v>1</v>
      </c>
      <c r="H21" s="19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>
      <c r="A22"/>
      <c r="B22" s="66" t="s">
        <v>25</v>
      </c>
      <c r="C22" s="66"/>
      <c r="D22" s="10">
        <v>73700</v>
      </c>
      <c r="E22" s="19">
        <v>0</v>
      </c>
      <c r="F22" s="36">
        <v>0.3389959294436906</v>
      </c>
      <c r="G22" s="9">
        <v>0.6590366350067842</v>
      </c>
      <c r="H22" s="9">
        <v>0.0019674355495251017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>
      <c r="A23"/>
      <c r="B23" s="66" t="s">
        <v>32</v>
      </c>
      <c r="C23" s="66"/>
      <c r="D23" s="11">
        <v>270</v>
      </c>
      <c r="E23" s="24">
        <v>0</v>
      </c>
      <c r="F23" s="38">
        <v>0</v>
      </c>
      <c r="G23" s="39">
        <v>1</v>
      </c>
      <c r="H23" s="24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3:8" s="4" customFormat="1" ht="14.25" customHeight="1">
      <c r="C24" s="26" t="s">
        <v>26</v>
      </c>
      <c r="D24" s="27">
        <v>160348</v>
      </c>
      <c r="E24" s="14">
        <v>0</v>
      </c>
      <c r="F24" s="14">
        <v>0.3293461720757353</v>
      </c>
      <c r="G24" s="14">
        <v>0.6564971187666825</v>
      </c>
      <c r="H24" s="14">
        <v>0.014156709157582258</v>
      </c>
    </row>
    <row r="25" spans="3:8" s="4" customFormat="1" ht="14.25" customHeight="1">
      <c r="C25" s="29" t="s">
        <v>27</v>
      </c>
      <c r="D25" s="30">
        <v>5003500</v>
      </c>
      <c r="E25" s="31">
        <v>0.4588444089137604</v>
      </c>
      <c r="F25" s="31">
        <v>0.4520573598481063</v>
      </c>
      <c r="G25" s="31">
        <v>0.06981552912960927</v>
      </c>
      <c r="H25" s="31">
        <v>0.019282702108524032</v>
      </c>
    </row>
    <row r="26" s="2" customFormat="1" ht="12" customHeight="1"/>
    <row r="27" spans="2:3" s="2" customFormat="1" ht="17.25" customHeight="1">
      <c r="B27" s="32" t="s">
        <v>35</v>
      </c>
      <c r="C27" s="32"/>
    </row>
    <row r="28" spans="2:3" s="2" customFormat="1" ht="18.75" customHeight="1">
      <c r="B28" s="33" t="s">
        <v>29</v>
      </c>
      <c r="C28" s="34" t="s">
        <v>30</v>
      </c>
    </row>
    <row r="29" s="2" customFormat="1" ht="30" customHeight="1"/>
  </sheetData>
  <sheetProtection selectLockedCells="1" selectUnlockedCells="1"/>
  <mergeCells count="19">
    <mergeCell ref="B15:C15"/>
    <mergeCell ref="C2:I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3:C23"/>
    <mergeCell ref="B16:C16"/>
    <mergeCell ref="B17:C17"/>
    <mergeCell ref="B19:C19"/>
    <mergeCell ref="B20:C20"/>
    <mergeCell ref="B21:C21"/>
    <mergeCell ref="B22:C22"/>
  </mergeCells>
  <printOptions/>
  <pageMargins left="0.7840277777777778" right="0.7840277777777778" top="0.9805555555555555" bottom="0.980555555555555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57"/>
  <sheetViews>
    <sheetView showGridLines="0" zoomScalePageLayoutView="0" workbookViewId="0" topLeftCell="A1">
      <pane xSplit="2" ySplit="4" topLeftCell="C5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J11" sqref="J11"/>
    </sheetView>
  </sheetViews>
  <sheetFormatPr defaultColWidth="9.140625" defaultRowHeight="12.75"/>
  <cols>
    <col min="1" max="1" width="0.85546875" style="1" customWidth="1"/>
    <col min="2" max="2" width="0.42578125" style="1" customWidth="1"/>
    <col min="3" max="3" width="29.28125" style="1" customWidth="1"/>
    <col min="4" max="4" width="25.28125" style="1" customWidth="1"/>
    <col min="5" max="5" width="10.140625" style="1" customWidth="1"/>
    <col min="6" max="6" width="7.7109375" style="1" customWidth="1"/>
    <col min="7" max="7" width="7.28125" style="1" customWidth="1"/>
    <col min="8" max="8" width="10.7109375" style="1" customWidth="1"/>
    <col min="9" max="9" width="11.28125" style="1" customWidth="1"/>
    <col min="10" max="16384" width="9.140625" style="1" customWidth="1"/>
  </cols>
  <sheetData>
    <row r="1" s="2" customFormat="1" ht="15" customHeight="1"/>
    <row r="2" spans="3:9" s="2" customFormat="1" ht="27" customHeight="1">
      <c r="C2" s="64" t="s">
        <v>36</v>
      </c>
      <c r="D2" s="64"/>
      <c r="E2" s="64"/>
      <c r="F2" s="64"/>
      <c r="G2" s="64"/>
      <c r="H2" s="64"/>
      <c r="I2" s="64"/>
    </row>
    <row r="3" s="2" customFormat="1" ht="12" customHeight="1"/>
    <row r="4" spans="3:9" s="2" customFormat="1" ht="34.5" customHeight="1">
      <c r="C4" s="70" t="s">
        <v>1</v>
      </c>
      <c r="D4" s="70"/>
      <c r="E4" s="40" t="s">
        <v>2</v>
      </c>
      <c r="F4" s="40" t="s">
        <v>3</v>
      </c>
      <c r="G4" s="40" t="s">
        <v>4</v>
      </c>
      <c r="H4" s="40" t="s">
        <v>5</v>
      </c>
      <c r="I4" s="40" t="s">
        <v>6</v>
      </c>
    </row>
    <row r="5" spans="3:9" s="2" customFormat="1" ht="18" customHeight="1">
      <c r="C5" s="68" t="s">
        <v>17</v>
      </c>
      <c r="D5" s="41" t="s">
        <v>37</v>
      </c>
      <c r="E5" s="42">
        <v>74102</v>
      </c>
      <c r="F5" s="43">
        <v>64.5</v>
      </c>
      <c r="G5" s="43">
        <v>33.8</v>
      </c>
      <c r="H5" s="43">
        <v>1.3</v>
      </c>
      <c r="I5" s="43">
        <v>0.4</v>
      </c>
    </row>
    <row r="6" spans="3:9" s="2" customFormat="1" ht="18" customHeight="1">
      <c r="C6" s="68"/>
      <c r="D6" s="41" t="s">
        <v>38</v>
      </c>
      <c r="E6" s="42">
        <v>471908</v>
      </c>
      <c r="F6" s="43">
        <v>52.9</v>
      </c>
      <c r="G6" s="43">
        <v>34.9</v>
      </c>
      <c r="H6" s="43">
        <v>9.4</v>
      </c>
      <c r="I6" s="43">
        <v>2.8</v>
      </c>
    </row>
    <row r="7" spans="3:9" s="2" customFormat="1" ht="18" customHeight="1">
      <c r="C7" s="68"/>
      <c r="D7" s="44" t="s">
        <v>39</v>
      </c>
      <c r="E7" s="45">
        <v>546010</v>
      </c>
      <c r="F7" s="46">
        <v>54.5</v>
      </c>
      <c r="G7" s="46">
        <v>34.7</v>
      </c>
      <c r="H7" s="46">
        <v>8.3</v>
      </c>
      <c r="I7" s="46">
        <v>2.5</v>
      </c>
    </row>
    <row r="8" spans="3:9" s="2" customFormat="1" ht="18" customHeight="1">
      <c r="C8" s="68" t="s">
        <v>9</v>
      </c>
      <c r="D8" s="41" t="s">
        <v>40</v>
      </c>
      <c r="E8" s="42">
        <v>113036</v>
      </c>
      <c r="F8" s="43">
        <v>70.5</v>
      </c>
      <c r="G8" s="43">
        <v>26.2</v>
      </c>
      <c r="H8" s="43">
        <v>2.8</v>
      </c>
      <c r="I8" s="43">
        <v>0.4</v>
      </c>
    </row>
    <row r="9" spans="3:9" s="2" customFormat="1" ht="18" customHeight="1">
      <c r="C9" s="68"/>
      <c r="D9" s="41" t="s">
        <v>41</v>
      </c>
      <c r="E9" s="42">
        <v>77305</v>
      </c>
      <c r="F9" s="43">
        <v>65.9</v>
      </c>
      <c r="G9" s="43">
        <v>27.6</v>
      </c>
      <c r="H9" s="43">
        <v>6</v>
      </c>
      <c r="I9" s="43">
        <v>0.5</v>
      </c>
    </row>
    <row r="10" spans="3:9" s="2" customFormat="1" ht="18" customHeight="1">
      <c r="C10" s="68"/>
      <c r="D10" s="44" t="s">
        <v>39</v>
      </c>
      <c r="E10" s="45">
        <v>190341</v>
      </c>
      <c r="F10" s="46">
        <v>68.7</v>
      </c>
      <c r="G10" s="46">
        <v>26.8</v>
      </c>
      <c r="H10" s="46">
        <v>4.1</v>
      </c>
      <c r="I10" s="46">
        <v>0.4</v>
      </c>
    </row>
    <row r="11" spans="3:9" s="2" customFormat="1" ht="18" customHeight="1">
      <c r="C11" s="68" t="s">
        <v>14</v>
      </c>
      <c r="D11" s="41" t="s">
        <v>42</v>
      </c>
      <c r="E11" s="42">
        <v>171925</v>
      </c>
      <c r="F11" s="43">
        <v>71.4</v>
      </c>
      <c r="G11" s="43">
        <v>27</v>
      </c>
      <c r="H11" s="43">
        <v>0.4</v>
      </c>
      <c r="I11" s="43">
        <v>1.2</v>
      </c>
    </row>
    <row r="12" spans="3:9" s="2" customFormat="1" ht="18" customHeight="1">
      <c r="C12" s="68"/>
      <c r="D12" s="44" t="s">
        <v>39</v>
      </c>
      <c r="E12" s="45">
        <v>171925</v>
      </c>
      <c r="F12" s="46">
        <v>71.4</v>
      </c>
      <c r="G12" s="46">
        <v>27</v>
      </c>
      <c r="H12" s="46">
        <v>0.4</v>
      </c>
      <c r="I12" s="46">
        <v>1.2</v>
      </c>
    </row>
    <row r="13" spans="3:9" s="2" customFormat="1" ht="18" customHeight="1">
      <c r="C13" s="68" t="s">
        <v>8</v>
      </c>
      <c r="D13" s="41" t="s">
        <v>43</v>
      </c>
      <c r="E13" s="42">
        <v>191140</v>
      </c>
      <c r="F13" s="43">
        <v>57.5</v>
      </c>
      <c r="G13" s="43">
        <v>40.8</v>
      </c>
      <c r="H13" s="43">
        <v>1.1</v>
      </c>
      <c r="I13" s="43">
        <v>0.6</v>
      </c>
    </row>
    <row r="14" spans="3:9" s="2" customFormat="1" ht="18" customHeight="1">
      <c r="C14" s="68"/>
      <c r="D14" s="44" t="s">
        <v>39</v>
      </c>
      <c r="E14" s="45">
        <v>191140</v>
      </c>
      <c r="F14" s="46">
        <v>57.5</v>
      </c>
      <c r="G14" s="46">
        <v>40.8</v>
      </c>
      <c r="H14" s="46">
        <v>1.1</v>
      </c>
      <c r="I14" s="46">
        <v>0.6</v>
      </c>
    </row>
    <row r="15" spans="3:9" s="2" customFormat="1" ht="18" customHeight="1">
      <c r="C15" s="68" t="s">
        <v>19</v>
      </c>
      <c r="D15" s="41" t="s">
        <v>44</v>
      </c>
      <c r="E15" s="42">
        <v>14115</v>
      </c>
      <c r="F15" s="43">
        <v>37</v>
      </c>
      <c r="G15" s="43">
        <v>60.8</v>
      </c>
      <c r="H15" s="43">
        <v>2</v>
      </c>
      <c r="I15" s="43">
        <v>0.2</v>
      </c>
    </row>
    <row r="16" spans="3:9" s="2" customFormat="1" ht="18" customHeight="1">
      <c r="C16" s="68"/>
      <c r="D16" s="44" t="s">
        <v>39</v>
      </c>
      <c r="E16" s="45">
        <v>14115</v>
      </c>
      <c r="F16" s="46">
        <v>37</v>
      </c>
      <c r="G16" s="46">
        <v>60.8</v>
      </c>
      <c r="H16" s="46">
        <v>2</v>
      </c>
      <c r="I16" s="46">
        <v>0.2</v>
      </c>
    </row>
    <row r="17" spans="3:9" s="2" customFormat="1" ht="18" customHeight="1">
      <c r="C17" s="68" t="s">
        <v>12</v>
      </c>
      <c r="D17" s="41" t="s">
        <v>45</v>
      </c>
      <c r="E17" s="42">
        <v>115352</v>
      </c>
      <c r="F17" s="43">
        <v>49.8</v>
      </c>
      <c r="G17" s="43">
        <v>31.2</v>
      </c>
      <c r="H17" s="43">
        <v>12</v>
      </c>
      <c r="I17" s="43">
        <v>7</v>
      </c>
    </row>
    <row r="18" spans="3:9" s="2" customFormat="1" ht="18" customHeight="1">
      <c r="C18" s="68"/>
      <c r="D18" s="41" t="s">
        <v>46</v>
      </c>
      <c r="E18" s="42">
        <v>143634</v>
      </c>
      <c r="F18" s="43">
        <v>43.9</v>
      </c>
      <c r="G18" s="43">
        <v>55.5</v>
      </c>
      <c r="H18" s="43">
        <v>0.3</v>
      </c>
      <c r="I18" s="43">
        <v>0.3</v>
      </c>
    </row>
    <row r="19" spans="3:9" s="2" customFormat="1" ht="18" customHeight="1">
      <c r="C19" s="68"/>
      <c r="D19" s="41" t="s">
        <v>47</v>
      </c>
      <c r="E19" s="42">
        <v>162121</v>
      </c>
      <c r="F19" s="43">
        <v>52.6</v>
      </c>
      <c r="G19" s="43">
        <v>37.8</v>
      </c>
      <c r="H19" s="43">
        <v>1.2</v>
      </c>
      <c r="I19" s="43">
        <v>8.4</v>
      </c>
    </row>
    <row r="20" spans="3:9" s="2" customFormat="1" ht="18" customHeight="1">
      <c r="C20" s="68"/>
      <c r="D20" s="44" t="s">
        <v>39</v>
      </c>
      <c r="E20" s="45">
        <v>421107</v>
      </c>
      <c r="F20" s="46">
        <v>48.9</v>
      </c>
      <c r="G20" s="46">
        <v>42</v>
      </c>
      <c r="H20" s="46">
        <v>3.9</v>
      </c>
      <c r="I20" s="46">
        <v>5.2</v>
      </c>
    </row>
    <row r="21" spans="3:9" s="2" customFormat="1" ht="18" customHeight="1">
      <c r="C21" s="68" t="s">
        <v>11</v>
      </c>
      <c r="D21" s="41" t="s">
        <v>48</v>
      </c>
      <c r="E21" s="42">
        <v>423284</v>
      </c>
      <c r="F21" s="43">
        <v>32.3</v>
      </c>
      <c r="G21" s="43">
        <v>51.3</v>
      </c>
      <c r="H21" s="43">
        <v>0.1</v>
      </c>
      <c r="I21" s="43">
        <v>16.3</v>
      </c>
    </row>
    <row r="22" spans="3:9" s="2" customFormat="1" ht="18" customHeight="1">
      <c r="C22" s="68"/>
      <c r="D22" s="41" t="s">
        <v>49</v>
      </c>
      <c r="E22" s="42">
        <v>145103</v>
      </c>
      <c r="F22" s="43">
        <v>55.2</v>
      </c>
      <c r="G22" s="43">
        <v>43.8</v>
      </c>
      <c r="H22" s="43">
        <v>0.4</v>
      </c>
      <c r="I22" s="43">
        <v>0.6</v>
      </c>
    </row>
    <row r="23" spans="3:9" s="2" customFormat="1" ht="18" customHeight="1">
      <c r="C23" s="68"/>
      <c r="D23" s="44" t="s">
        <v>39</v>
      </c>
      <c r="E23" s="45">
        <v>568387</v>
      </c>
      <c r="F23" s="46">
        <v>38.1</v>
      </c>
      <c r="G23" s="46">
        <v>49.4</v>
      </c>
      <c r="H23" s="46">
        <v>0.2</v>
      </c>
      <c r="I23" s="46">
        <v>12.3</v>
      </c>
    </row>
    <row r="24" spans="3:9" s="2" customFormat="1" ht="18" customHeight="1">
      <c r="C24" s="68" t="s">
        <v>50</v>
      </c>
      <c r="D24" s="41" t="s">
        <v>51</v>
      </c>
      <c r="E24" s="42">
        <v>1263715</v>
      </c>
      <c r="F24" s="43">
        <v>39</v>
      </c>
      <c r="G24" s="43">
        <v>51.4</v>
      </c>
      <c r="H24" s="43">
        <v>8.2</v>
      </c>
      <c r="I24" s="43">
        <v>1.4</v>
      </c>
    </row>
    <row r="25" spans="3:9" s="2" customFormat="1" ht="18" customHeight="1">
      <c r="C25" s="68"/>
      <c r="D25" s="44" t="s">
        <v>39</v>
      </c>
      <c r="E25" s="45">
        <v>1263715</v>
      </c>
      <c r="F25" s="46">
        <v>39</v>
      </c>
      <c r="G25" s="46">
        <v>51.4</v>
      </c>
      <c r="H25" s="46">
        <v>8.2</v>
      </c>
      <c r="I25" s="46">
        <v>1.4</v>
      </c>
    </row>
    <row r="26" spans="3:9" s="2" customFormat="1" ht="18" customHeight="1">
      <c r="C26" s="68" t="s">
        <v>10</v>
      </c>
      <c r="D26" s="41" t="s">
        <v>52</v>
      </c>
      <c r="E26" s="42">
        <v>115775</v>
      </c>
      <c r="F26" s="43">
        <v>55.7</v>
      </c>
      <c r="G26" s="43">
        <v>41.2</v>
      </c>
      <c r="H26" s="43">
        <v>2.5</v>
      </c>
      <c r="I26" s="43">
        <v>0.6</v>
      </c>
    </row>
    <row r="27" spans="3:9" s="2" customFormat="1" ht="18" customHeight="1">
      <c r="C27" s="68"/>
      <c r="D27" s="41" t="s">
        <v>53</v>
      </c>
      <c r="E27" s="42">
        <v>183085</v>
      </c>
      <c r="F27" s="43">
        <v>37.1</v>
      </c>
      <c r="G27" s="43">
        <v>54.8</v>
      </c>
      <c r="H27" s="43">
        <v>7.2</v>
      </c>
      <c r="I27" s="43">
        <v>0.9</v>
      </c>
    </row>
    <row r="28" spans="3:9" s="2" customFormat="1" ht="18" customHeight="1">
      <c r="C28" s="68"/>
      <c r="D28" s="44" t="s">
        <v>39</v>
      </c>
      <c r="E28" s="45">
        <v>298860</v>
      </c>
      <c r="F28" s="46">
        <v>44.3</v>
      </c>
      <c r="G28" s="46">
        <v>49.6</v>
      </c>
      <c r="H28" s="46">
        <v>5.4</v>
      </c>
      <c r="I28" s="46">
        <v>0.8</v>
      </c>
    </row>
    <row r="29" spans="3:9" s="2" customFormat="1" ht="18" customHeight="1">
      <c r="C29" s="68" t="s">
        <v>15</v>
      </c>
      <c r="D29" s="41" t="s">
        <v>54</v>
      </c>
      <c r="E29" s="42">
        <v>165824</v>
      </c>
      <c r="F29" s="43">
        <v>46.5</v>
      </c>
      <c r="G29" s="43">
        <v>45.9</v>
      </c>
      <c r="H29" s="43">
        <v>4.4</v>
      </c>
      <c r="I29" s="43">
        <v>3.2</v>
      </c>
    </row>
    <row r="30" spans="3:9" s="2" customFormat="1" ht="18" customHeight="1">
      <c r="C30" s="68"/>
      <c r="D30" s="41" t="s">
        <v>55</v>
      </c>
      <c r="E30" s="42">
        <v>40527</v>
      </c>
      <c r="F30" s="43">
        <v>79.5</v>
      </c>
      <c r="G30" s="43">
        <v>18.2</v>
      </c>
      <c r="H30" s="43">
        <v>0</v>
      </c>
      <c r="I30" s="43">
        <v>2.3</v>
      </c>
    </row>
    <row r="31" spans="3:9" s="2" customFormat="1" ht="18" customHeight="1">
      <c r="C31" s="68"/>
      <c r="D31" s="41" t="s">
        <v>56</v>
      </c>
      <c r="E31" s="42">
        <v>82978</v>
      </c>
      <c r="F31" s="43">
        <v>65.2</v>
      </c>
      <c r="G31" s="43">
        <v>26.8</v>
      </c>
      <c r="H31" s="43">
        <v>7.2</v>
      </c>
      <c r="I31" s="43">
        <v>0.8</v>
      </c>
    </row>
    <row r="32" spans="3:9" s="2" customFormat="1" ht="18" customHeight="1">
      <c r="C32" s="68"/>
      <c r="D32" s="44" t="s">
        <v>39</v>
      </c>
      <c r="E32" s="45">
        <v>289329</v>
      </c>
      <c r="F32" s="46">
        <v>56.5</v>
      </c>
      <c r="G32" s="46">
        <v>36.5</v>
      </c>
      <c r="H32" s="46">
        <v>4.6</v>
      </c>
      <c r="I32" s="46">
        <v>2.4</v>
      </c>
    </row>
    <row r="33" spans="3:9" s="2" customFormat="1" ht="18" customHeight="1">
      <c r="C33" s="68" t="s">
        <v>16</v>
      </c>
      <c r="D33" s="41" t="s">
        <v>57</v>
      </c>
      <c r="E33" s="42">
        <v>138951</v>
      </c>
      <c r="F33" s="43">
        <v>63.5</v>
      </c>
      <c r="G33" s="43">
        <v>32</v>
      </c>
      <c r="H33" s="43">
        <v>2</v>
      </c>
      <c r="I33" s="43">
        <v>2.6</v>
      </c>
    </row>
    <row r="34" spans="3:9" s="2" customFormat="1" ht="18" customHeight="1">
      <c r="C34" s="68"/>
      <c r="D34" s="41" t="s">
        <v>58</v>
      </c>
      <c r="E34" s="42">
        <v>141959</v>
      </c>
      <c r="F34" s="43">
        <v>42.1</v>
      </c>
      <c r="G34" s="43">
        <v>54.5</v>
      </c>
      <c r="H34" s="43">
        <v>1.2</v>
      </c>
      <c r="I34" s="43">
        <v>2.2</v>
      </c>
    </row>
    <row r="35" spans="3:9" s="2" customFormat="1" ht="18" customHeight="1">
      <c r="C35" s="68"/>
      <c r="D35" s="44" t="s">
        <v>39</v>
      </c>
      <c r="E35" s="45">
        <v>280910</v>
      </c>
      <c r="F35" s="46">
        <v>52.7</v>
      </c>
      <c r="G35" s="46">
        <v>43.4</v>
      </c>
      <c r="H35" s="46">
        <v>1.6</v>
      </c>
      <c r="I35" s="46">
        <v>2.4</v>
      </c>
    </row>
    <row r="36" spans="3:9" s="2" customFormat="1" ht="18" customHeight="1">
      <c r="C36" s="68" t="s">
        <v>59</v>
      </c>
      <c r="D36" s="41" t="s">
        <v>60</v>
      </c>
      <c r="E36" s="42">
        <v>224467</v>
      </c>
      <c r="F36" s="43">
        <v>55.4</v>
      </c>
      <c r="G36" s="43">
        <v>39.8</v>
      </c>
      <c r="H36" s="43">
        <v>2.6</v>
      </c>
      <c r="I36" s="43">
        <v>2.1</v>
      </c>
    </row>
    <row r="37" spans="3:9" s="2" customFormat="1" ht="18" customHeight="1">
      <c r="C37" s="68"/>
      <c r="D37" s="44" t="s">
        <v>39</v>
      </c>
      <c r="E37" s="45">
        <v>224467</v>
      </c>
      <c r="F37" s="46">
        <v>55.4</v>
      </c>
      <c r="G37" s="46">
        <v>39.8</v>
      </c>
      <c r="H37" s="46">
        <v>2.6</v>
      </c>
      <c r="I37" s="46">
        <v>2.1</v>
      </c>
    </row>
    <row r="38" spans="3:9" s="2" customFormat="1" ht="18" customHeight="1">
      <c r="C38" s="68" t="s">
        <v>61</v>
      </c>
      <c r="D38" s="41" t="s">
        <v>62</v>
      </c>
      <c r="E38" s="42">
        <v>299414</v>
      </c>
      <c r="F38" s="43">
        <v>41.6</v>
      </c>
      <c r="G38" s="43">
        <v>49.8</v>
      </c>
      <c r="H38" s="43">
        <v>6.5</v>
      </c>
      <c r="I38" s="43">
        <v>2.1</v>
      </c>
    </row>
    <row r="39" spans="3:9" s="2" customFormat="1" ht="18" customHeight="1">
      <c r="C39" s="68"/>
      <c r="D39" s="44" t="s">
        <v>39</v>
      </c>
      <c r="E39" s="45">
        <v>299414</v>
      </c>
      <c r="F39" s="46">
        <v>41.6</v>
      </c>
      <c r="G39" s="46">
        <v>49.8</v>
      </c>
      <c r="H39" s="46">
        <v>6.5</v>
      </c>
      <c r="I39" s="46">
        <v>2.1</v>
      </c>
    </row>
    <row r="40" spans="3:9" s="2" customFormat="1" ht="18" customHeight="1">
      <c r="C40" s="69" t="s">
        <v>20</v>
      </c>
      <c r="D40" s="69"/>
      <c r="E40" s="47">
        <v>4759720</v>
      </c>
      <c r="F40" s="48">
        <v>47.8</v>
      </c>
      <c r="G40" s="48">
        <v>44</v>
      </c>
      <c r="H40" s="48">
        <v>5</v>
      </c>
      <c r="I40" s="48">
        <v>3.2</v>
      </c>
    </row>
    <row r="41" spans="3:9" s="2" customFormat="1" ht="11.25" customHeight="1">
      <c r="C41" s="49"/>
      <c r="D41" s="50"/>
      <c r="E41" s="50"/>
      <c r="F41" s="50"/>
      <c r="G41" s="50"/>
      <c r="H41" s="50"/>
      <c r="I41" s="50"/>
    </row>
    <row r="42" spans="3:9" s="2" customFormat="1" ht="18" customHeight="1">
      <c r="C42" s="68" t="s">
        <v>63</v>
      </c>
      <c r="D42" s="41" t="s">
        <v>64</v>
      </c>
      <c r="E42" s="42">
        <v>35546</v>
      </c>
      <c r="F42" s="43">
        <v>0</v>
      </c>
      <c r="G42" s="43">
        <v>20.3</v>
      </c>
      <c r="H42" s="43">
        <v>74.2</v>
      </c>
      <c r="I42" s="43">
        <v>5.5</v>
      </c>
    </row>
    <row r="43" spans="3:9" s="2" customFormat="1" ht="18" customHeight="1">
      <c r="C43" s="68"/>
      <c r="D43" s="44" t="s">
        <v>39</v>
      </c>
      <c r="E43" s="45">
        <v>35546</v>
      </c>
      <c r="F43" s="46">
        <v>0</v>
      </c>
      <c r="G43" s="46">
        <v>20.3</v>
      </c>
      <c r="H43" s="46">
        <v>74.2</v>
      </c>
      <c r="I43" s="46">
        <v>5.5</v>
      </c>
    </row>
    <row r="44" spans="3:9" s="2" customFormat="1" ht="18" customHeight="1">
      <c r="C44" s="68" t="s">
        <v>65</v>
      </c>
      <c r="D44" s="41" t="s">
        <v>66</v>
      </c>
      <c r="E44" s="42">
        <v>16843</v>
      </c>
      <c r="F44" s="43">
        <v>0</v>
      </c>
      <c r="G44" s="43">
        <v>0</v>
      </c>
      <c r="H44" s="43">
        <v>100</v>
      </c>
      <c r="I44" s="43">
        <v>0</v>
      </c>
    </row>
    <row r="45" spans="3:9" s="2" customFormat="1" ht="18" customHeight="1">
      <c r="C45" s="68"/>
      <c r="D45" s="44" t="s">
        <v>39</v>
      </c>
      <c r="E45" s="45">
        <v>16843</v>
      </c>
      <c r="F45" s="46">
        <v>0</v>
      </c>
      <c r="G45" s="46">
        <v>0</v>
      </c>
      <c r="H45" s="46">
        <v>100</v>
      </c>
      <c r="I45" s="46">
        <v>0</v>
      </c>
    </row>
    <row r="46" spans="3:9" s="2" customFormat="1" ht="18" customHeight="1">
      <c r="C46" s="68" t="s">
        <v>67</v>
      </c>
      <c r="D46" s="41" t="s">
        <v>68</v>
      </c>
      <c r="E46" s="42">
        <v>31803</v>
      </c>
      <c r="F46" s="43">
        <v>0</v>
      </c>
      <c r="G46" s="43">
        <v>62.6</v>
      </c>
      <c r="H46" s="43">
        <v>37.3</v>
      </c>
      <c r="I46" s="43">
        <v>0.1</v>
      </c>
    </row>
    <row r="47" spans="3:9" s="2" customFormat="1" ht="18" customHeight="1">
      <c r="C47" s="68"/>
      <c r="D47" s="44" t="s">
        <v>39</v>
      </c>
      <c r="E47" s="45">
        <v>31803</v>
      </c>
      <c r="F47" s="46">
        <v>0</v>
      </c>
      <c r="G47" s="46">
        <v>62.6</v>
      </c>
      <c r="H47" s="46">
        <v>37.3</v>
      </c>
      <c r="I47" s="46">
        <v>0.1</v>
      </c>
    </row>
    <row r="48" spans="3:9" s="2" customFormat="1" ht="18" customHeight="1">
      <c r="C48" s="68" t="s">
        <v>69</v>
      </c>
      <c r="D48" s="41" t="s">
        <v>70</v>
      </c>
      <c r="E48" s="42">
        <v>236</v>
      </c>
      <c r="F48" s="43">
        <v>0</v>
      </c>
      <c r="G48" s="43">
        <v>0</v>
      </c>
      <c r="H48" s="43">
        <v>100</v>
      </c>
      <c r="I48" s="43">
        <v>0</v>
      </c>
    </row>
    <row r="49" spans="3:9" s="2" customFormat="1" ht="18" customHeight="1">
      <c r="C49" s="68"/>
      <c r="D49" s="44" t="s">
        <v>39</v>
      </c>
      <c r="E49" s="45">
        <v>236</v>
      </c>
      <c r="F49" s="46">
        <v>0</v>
      </c>
      <c r="G49" s="46">
        <v>0</v>
      </c>
      <c r="H49" s="46">
        <v>100</v>
      </c>
      <c r="I49" s="46">
        <v>0</v>
      </c>
    </row>
    <row r="50" spans="3:9" s="2" customFormat="1" ht="18" customHeight="1">
      <c r="C50" s="68" t="s">
        <v>71</v>
      </c>
      <c r="D50" s="41" t="s">
        <v>72</v>
      </c>
      <c r="E50" s="42">
        <v>70366</v>
      </c>
      <c r="F50" s="43">
        <v>0</v>
      </c>
      <c r="G50" s="43">
        <v>33.8</v>
      </c>
      <c r="H50" s="43">
        <v>66</v>
      </c>
      <c r="I50" s="43">
        <v>0.2</v>
      </c>
    </row>
    <row r="51" spans="3:9" s="2" customFormat="1" ht="18" customHeight="1">
      <c r="C51" s="68"/>
      <c r="D51" s="44" t="s">
        <v>39</v>
      </c>
      <c r="E51" s="45">
        <v>70366</v>
      </c>
      <c r="F51" s="46">
        <v>0</v>
      </c>
      <c r="G51" s="46">
        <v>33.8</v>
      </c>
      <c r="H51" s="46">
        <v>66</v>
      </c>
      <c r="I51" s="46">
        <v>0.2</v>
      </c>
    </row>
    <row r="52" spans="3:9" s="2" customFormat="1" ht="18" customHeight="1">
      <c r="C52" s="69" t="s">
        <v>73</v>
      </c>
      <c r="D52" s="69"/>
      <c r="E52" s="47">
        <v>154794</v>
      </c>
      <c r="F52" s="48">
        <v>0</v>
      </c>
      <c r="G52" s="48">
        <v>32.9</v>
      </c>
      <c r="H52" s="48">
        <v>65.7</v>
      </c>
      <c r="I52" s="48">
        <v>1.4</v>
      </c>
    </row>
    <row r="53" spans="3:9" s="2" customFormat="1" ht="11.25" customHeight="1">
      <c r="C53" s="49"/>
      <c r="D53" s="50"/>
      <c r="E53" s="50"/>
      <c r="F53" s="50"/>
      <c r="G53" s="50"/>
      <c r="H53" s="50"/>
      <c r="I53" s="50"/>
    </row>
    <row r="54" spans="3:10" s="2" customFormat="1" ht="18" customHeight="1">
      <c r="C54" s="69" t="s">
        <v>74</v>
      </c>
      <c r="D54" s="69"/>
      <c r="E54" s="47">
        <v>4914514</v>
      </c>
      <c r="F54" s="48">
        <v>46.3</v>
      </c>
      <c r="G54" s="48">
        <v>43.7</v>
      </c>
      <c r="H54" s="48">
        <v>6.9</v>
      </c>
      <c r="I54" s="48">
        <v>3.2</v>
      </c>
      <c r="J54" s="2">
        <f>SUM(F54:I54)</f>
        <v>100.10000000000001</v>
      </c>
    </row>
    <row r="55" s="2" customFormat="1" ht="11.25" customHeight="1"/>
    <row r="56" spans="2:3" s="2" customFormat="1" ht="17.25" customHeight="1">
      <c r="B56" s="32" t="s">
        <v>75</v>
      </c>
      <c r="C56" s="32"/>
    </row>
    <row r="57" spans="2:3" s="2" customFormat="1" ht="18.75" customHeight="1">
      <c r="B57" s="33" t="s">
        <v>29</v>
      </c>
      <c r="C57" s="34" t="s">
        <v>30</v>
      </c>
    </row>
    <row r="58" s="2" customFormat="1" ht="30" customHeight="1"/>
  </sheetData>
  <sheetProtection selectLockedCells="1" selectUnlockedCells="1"/>
  <mergeCells count="23">
    <mergeCell ref="C13:C14"/>
    <mergeCell ref="C2:I2"/>
    <mergeCell ref="C4:D4"/>
    <mergeCell ref="C5:C7"/>
    <mergeCell ref="C8:C10"/>
    <mergeCell ref="C11:C12"/>
    <mergeCell ref="C44:C45"/>
    <mergeCell ref="C15:C16"/>
    <mergeCell ref="C17:C20"/>
    <mergeCell ref="C21:C23"/>
    <mergeCell ref="C24:C25"/>
    <mergeCell ref="C26:C28"/>
    <mergeCell ref="C29:C32"/>
    <mergeCell ref="C33:C35"/>
    <mergeCell ref="C36:C37"/>
    <mergeCell ref="C38:C39"/>
    <mergeCell ref="C40:D40"/>
    <mergeCell ref="C42:C43"/>
    <mergeCell ref="C46:C47"/>
    <mergeCell ref="C48:C49"/>
    <mergeCell ref="C50:C51"/>
    <mergeCell ref="C52:D52"/>
    <mergeCell ref="C54:D54"/>
  </mergeCells>
  <printOptions/>
  <pageMargins left="0.7840277777777778" right="0.7840277777777778" top="0.9805555555555555" bottom="0.980555555555555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55"/>
  <sheetViews>
    <sheetView showGridLines="0" zoomScalePageLayoutView="0" workbookViewId="0" topLeftCell="A1">
      <pane xSplit="2" ySplit="4" topLeftCell="C5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J11" sqref="J11"/>
    </sheetView>
  </sheetViews>
  <sheetFormatPr defaultColWidth="9.140625" defaultRowHeight="12.75"/>
  <cols>
    <col min="1" max="1" width="0.85546875" style="1" customWidth="1"/>
    <col min="2" max="2" width="0.42578125" style="1" customWidth="1"/>
    <col min="3" max="3" width="29.28125" style="1" customWidth="1"/>
    <col min="4" max="4" width="25.28125" style="1" customWidth="1"/>
    <col min="5" max="5" width="10.140625" style="1" customWidth="1"/>
    <col min="6" max="6" width="5.00390625" style="1" customWidth="1"/>
    <col min="7" max="7" width="4.8515625" style="1" customWidth="1"/>
    <col min="8" max="8" width="10.7109375" style="1" customWidth="1"/>
    <col min="9" max="9" width="11.28125" style="1" customWidth="1"/>
    <col min="10" max="16384" width="9.140625" style="1" customWidth="1"/>
  </cols>
  <sheetData>
    <row r="1" s="2" customFormat="1" ht="15" customHeight="1"/>
    <row r="2" spans="3:9" s="2" customFormat="1" ht="27" customHeight="1">
      <c r="C2" s="64" t="s">
        <v>76</v>
      </c>
      <c r="D2" s="64"/>
      <c r="E2" s="64"/>
      <c r="F2" s="64"/>
      <c r="G2" s="64"/>
      <c r="H2" s="64"/>
      <c r="I2" s="64"/>
    </row>
    <row r="3" s="2" customFormat="1" ht="12" customHeight="1"/>
    <row r="4" spans="3:9" s="2" customFormat="1" ht="34.5" customHeight="1">
      <c r="C4" s="70" t="s">
        <v>1</v>
      </c>
      <c r="D4" s="70"/>
      <c r="E4" s="40" t="s">
        <v>2</v>
      </c>
      <c r="F4" s="40" t="s">
        <v>3</v>
      </c>
      <c r="G4" s="40" t="s">
        <v>4</v>
      </c>
      <c r="H4" s="40" t="s">
        <v>5</v>
      </c>
      <c r="I4" s="40" t="s">
        <v>6</v>
      </c>
    </row>
    <row r="5" spans="3:9" s="2" customFormat="1" ht="18" customHeight="1">
      <c r="C5" s="68" t="s">
        <v>17</v>
      </c>
      <c r="D5" s="41" t="s">
        <v>37</v>
      </c>
      <c r="E5" s="42">
        <v>72490</v>
      </c>
      <c r="F5" s="43">
        <v>64.5</v>
      </c>
      <c r="G5" s="43">
        <v>33.7</v>
      </c>
      <c r="H5" s="43">
        <v>1.4</v>
      </c>
      <c r="I5" s="43">
        <v>0.4</v>
      </c>
    </row>
    <row r="6" spans="3:9" s="2" customFormat="1" ht="18" customHeight="1">
      <c r="C6" s="68"/>
      <c r="D6" s="41" t="s">
        <v>38</v>
      </c>
      <c r="E6" s="42">
        <v>463701</v>
      </c>
      <c r="F6" s="43">
        <v>54.7</v>
      </c>
      <c r="G6" s="43">
        <v>34.8</v>
      </c>
      <c r="H6" s="43">
        <v>7.7</v>
      </c>
      <c r="I6" s="43">
        <v>2.8</v>
      </c>
    </row>
    <row r="7" spans="3:9" s="2" customFormat="1" ht="18" customHeight="1">
      <c r="C7" s="68"/>
      <c r="D7" s="44" t="s">
        <v>39</v>
      </c>
      <c r="E7" s="45">
        <v>536191</v>
      </c>
      <c r="F7" s="46">
        <v>56</v>
      </c>
      <c r="G7" s="46">
        <v>34.7</v>
      </c>
      <c r="H7" s="46">
        <v>6.9</v>
      </c>
      <c r="I7" s="46">
        <v>2.5</v>
      </c>
    </row>
    <row r="8" spans="3:9" s="2" customFormat="1" ht="18" customHeight="1">
      <c r="C8" s="68" t="s">
        <v>9</v>
      </c>
      <c r="D8" s="41" t="s">
        <v>40</v>
      </c>
      <c r="E8" s="42">
        <v>112230</v>
      </c>
      <c r="F8" s="43">
        <v>70.7</v>
      </c>
      <c r="G8" s="43">
        <v>26</v>
      </c>
      <c r="H8" s="43">
        <v>2.8</v>
      </c>
      <c r="I8" s="43">
        <v>0.4</v>
      </c>
    </row>
    <row r="9" spans="3:9" s="2" customFormat="1" ht="18" customHeight="1">
      <c r="C9" s="68"/>
      <c r="D9" s="41" t="s">
        <v>41</v>
      </c>
      <c r="E9" s="42">
        <v>77029</v>
      </c>
      <c r="F9" s="43">
        <v>65.9</v>
      </c>
      <c r="G9" s="43">
        <v>27.8</v>
      </c>
      <c r="H9" s="43">
        <v>6</v>
      </c>
      <c r="I9" s="43">
        <v>0.3</v>
      </c>
    </row>
    <row r="10" spans="3:9" s="2" customFormat="1" ht="18" customHeight="1">
      <c r="C10" s="68"/>
      <c r="D10" s="44" t="s">
        <v>39</v>
      </c>
      <c r="E10" s="45">
        <v>189259</v>
      </c>
      <c r="F10" s="46">
        <v>68.8</v>
      </c>
      <c r="G10" s="46">
        <v>26.7</v>
      </c>
      <c r="H10" s="46">
        <v>4.1</v>
      </c>
      <c r="I10" s="46">
        <v>0.4</v>
      </c>
    </row>
    <row r="11" spans="3:9" s="2" customFormat="1" ht="18" customHeight="1">
      <c r="C11" s="68" t="s">
        <v>14</v>
      </c>
      <c r="D11" s="41" t="s">
        <v>42</v>
      </c>
      <c r="E11" s="42">
        <v>168600</v>
      </c>
      <c r="F11" s="43">
        <v>71.7</v>
      </c>
      <c r="G11" s="43">
        <v>26.9</v>
      </c>
      <c r="H11" s="43">
        <v>0.4</v>
      </c>
      <c r="I11" s="43">
        <v>1.1</v>
      </c>
    </row>
    <row r="12" spans="3:9" s="2" customFormat="1" ht="18" customHeight="1">
      <c r="C12" s="68"/>
      <c r="D12" s="44" t="s">
        <v>39</v>
      </c>
      <c r="E12" s="45">
        <v>168600</v>
      </c>
      <c r="F12" s="46">
        <v>71.7</v>
      </c>
      <c r="G12" s="46">
        <v>26.9</v>
      </c>
      <c r="H12" s="46">
        <v>0.4</v>
      </c>
      <c r="I12" s="46">
        <v>1.1</v>
      </c>
    </row>
    <row r="13" spans="3:9" s="2" customFormat="1" ht="18" customHeight="1">
      <c r="C13" s="68" t="s">
        <v>8</v>
      </c>
      <c r="D13" s="41" t="s">
        <v>43</v>
      </c>
      <c r="E13" s="42">
        <v>189370</v>
      </c>
      <c r="F13" s="43">
        <v>57.4</v>
      </c>
      <c r="G13" s="43">
        <v>40.9</v>
      </c>
      <c r="H13" s="43">
        <v>1.1</v>
      </c>
      <c r="I13" s="43">
        <v>0.6</v>
      </c>
    </row>
    <row r="14" spans="3:9" s="2" customFormat="1" ht="18" customHeight="1">
      <c r="C14" s="68"/>
      <c r="D14" s="44" t="s">
        <v>39</v>
      </c>
      <c r="E14" s="45">
        <v>189370</v>
      </c>
      <c r="F14" s="46">
        <v>57.4</v>
      </c>
      <c r="G14" s="46">
        <v>40.9</v>
      </c>
      <c r="H14" s="46">
        <v>1.1</v>
      </c>
      <c r="I14" s="46">
        <v>0.6</v>
      </c>
    </row>
    <row r="15" spans="3:9" s="2" customFormat="1" ht="18" customHeight="1">
      <c r="C15" s="68" t="s">
        <v>19</v>
      </c>
      <c r="D15" s="41" t="s">
        <v>44</v>
      </c>
      <c r="E15" s="42">
        <v>13545</v>
      </c>
      <c r="F15" s="43">
        <v>36.3</v>
      </c>
      <c r="G15" s="43">
        <v>61.5</v>
      </c>
      <c r="H15" s="43">
        <v>2.1</v>
      </c>
      <c r="I15" s="43">
        <v>0.2</v>
      </c>
    </row>
    <row r="16" spans="3:9" s="2" customFormat="1" ht="18" customHeight="1">
      <c r="C16" s="68"/>
      <c r="D16" s="44" t="s">
        <v>39</v>
      </c>
      <c r="E16" s="45">
        <v>13545</v>
      </c>
      <c r="F16" s="46">
        <v>36.3</v>
      </c>
      <c r="G16" s="46">
        <v>61.5</v>
      </c>
      <c r="H16" s="46">
        <v>2.1</v>
      </c>
      <c r="I16" s="46">
        <v>0.2</v>
      </c>
    </row>
    <row r="17" spans="3:9" s="2" customFormat="1" ht="18" customHeight="1">
      <c r="C17" s="68" t="s">
        <v>12</v>
      </c>
      <c r="D17" s="41" t="s">
        <v>45</v>
      </c>
      <c r="E17" s="42">
        <v>113579</v>
      </c>
      <c r="F17" s="43">
        <v>50.3</v>
      </c>
      <c r="G17" s="43">
        <v>31.1</v>
      </c>
      <c r="H17" s="43">
        <v>11.9</v>
      </c>
      <c r="I17" s="43">
        <v>6.8</v>
      </c>
    </row>
    <row r="18" spans="3:9" s="2" customFormat="1" ht="18" customHeight="1">
      <c r="C18" s="68"/>
      <c r="D18" s="41" t="s">
        <v>46</v>
      </c>
      <c r="E18" s="42">
        <v>143942</v>
      </c>
      <c r="F18" s="43">
        <v>44.1</v>
      </c>
      <c r="G18" s="43">
        <v>54.7</v>
      </c>
      <c r="H18" s="43">
        <v>0.3</v>
      </c>
      <c r="I18" s="43">
        <v>0.8</v>
      </c>
    </row>
    <row r="19" spans="3:9" s="2" customFormat="1" ht="18" customHeight="1">
      <c r="C19" s="68"/>
      <c r="D19" s="41" t="s">
        <v>47</v>
      </c>
      <c r="E19" s="42">
        <v>160934</v>
      </c>
      <c r="F19" s="43">
        <v>52.8</v>
      </c>
      <c r="G19" s="43">
        <v>37.2</v>
      </c>
      <c r="H19" s="43">
        <v>1.2</v>
      </c>
      <c r="I19" s="43">
        <v>8.7</v>
      </c>
    </row>
    <row r="20" spans="3:9" s="2" customFormat="1" ht="18" customHeight="1">
      <c r="C20" s="68"/>
      <c r="D20" s="44" t="s">
        <v>39</v>
      </c>
      <c r="E20" s="45">
        <v>418455</v>
      </c>
      <c r="F20" s="46">
        <v>49.1</v>
      </c>
      <c r="G20" s="46">
        <v>41.6</v>
      </c>
      <c r="H20" s="46">
        <v>3.8</v>
      </c>
      <c r="I20" s="46">
        <v>5.5</v>
      </c>
    </row>
    <row r="21" spans="3:9" s="2" customFormat="1" ht="18" customHeight="1">
      <c r="C21" s="68" t="s">
        <v>11</v>
      </c>
      <c r="D21" s="41" t="s">
        <v>48</v>
      </c>
      <c r="E21" s="42">
        <v>420662</v>
      </c>
      <c r="F21" s="43">
        <v>32.4</v>
      </c>
      <c r="G21" s="43">
        <v>51.1</v>
      </c>
      <c r="H21" s="43">
        <v>0.1</v>
      </c>
      <c r="I21" s="43">
        <v>16.4</v>
      </c>
    </row>
    <row r="22" spans="3:9" s="2" customFormat="1" ht="18" customHeight="1">
      <c r="C22" s="68"/>
      <c r="D22" s="41" t="s">
        <v>49</v>
      </c>
      <c r="E22" s="42">
        <v>142981</v>
      </c>
      <c r="F22" s="43">
        <v>55.4</v>
      </c>
      <c r="G22" s="43">
        <v>43.6</v>
      </c>
      <c r="H22" s="43">
        <v>0.4</v>
      </c>
      <c r="I22" s="43">
        <v>0.7</v>
      </c>
    </row>
    <row r="23" spans="3:9" s="2" customFormat="1" ht="18" customHeight="1">
      <c r="C23" s="68"/>
      <c r="D23" s="44" t="s">
        <v>39</v>
      </c>
      <c r="E23" s="45">
        <v>563643</v>
      </c>
      <c r="F23" s="46">
        <v>38.2</v>
      </c>
      <c r="G23" s="46">
        <v>49.2</v>
      </c>
      <c r="H23" s="46">
        <v>0.2</v>
      </c>
      <c r="I23" s="46">
        <v>12.4</v>
      </c>
    </row>
    <row r="24" spans="3:9" s="2" customFormat="1" ht="18" customHeight="1">
      <c r="C24" s="68" t="s">
        <v>50</v>
      </c>
      <c r="D24" s="41" t="s">
        <v>51</v>
      </c>
      <c r="E24" s="42">
        <v>1244785</v>
      </c>
      <c r="F24" s="43">
        <v>40</v>
      </c>
      <c r="G24" s="43">
        <v>50.9</v>
      </c>
      <c r="H24" s="43">
        <v>7.9</v>
      </c>
      <c r="I24" s="43">
        <v>1.2</v>
      </c>
    </row>
    <row r="25" spans="3:9" s="2" customFormat="1" ht="18" customHeight="1">
      <c r="C25" s="68"/>
      <c r="D25" s="44" t="s">
        <v>39</v>
      </c>
      <c r="E25" s="45">
        <v>1244785</v>
      </c>
      <c r="F25" s="46">
        <v>40</v>
      </c>
      <c r="G25" s="46">
        <v>50.9</v>
      </c>
      <c r="H25" s="46">
        <v>7.9</v>
      </c>
      <c r="I25" s="46">
        <v>1.2</v>
      </c>
    </row>
    <row r="26" spans="3:9" s="2" customFormat="1" ht="18" customHeight="1">
      <c r="C26" s="68" t="s">
        <v>10</v>
      </c>
      <c r="D26" s="41" t="s">
        <v>52</v>
      </c>
      <c r="E26" s="42">
        <v>114321</v>
      </c>
      <c r="F26" s="43">
        <v>55.8</v>
      </c>
      <c r="G26" s="43">
        <v>41</v>
      </c>
      <c r="H26" s="43">
        <v>2.5</v>
      </c>
      <c r="I26" s="43">
        <v>0.6</v>
      </c>
    </row>
    <row r="27" spans="3:9" s="2" customFormat="1" ht="18" customHeight="1">
      <c r="C27" s="68"/>
      <c r="D27" s="41" t="s">
        <v>53</v>
      </c>
      <c r="E27" s="42">
        <v>180575</v>
      </c>
      <c r="F27" s="43">
        <v>37.2</v>
      </c>
      <c r="G27" s="43">
        <v>54.8</v>
      </c>
      <c r="H27" s="43">
        <v>7.1</v>
      </c>
      <c r="I27" s="43">
        <v>0.9</v>
      </c>
    </row>
    <row r="28" spans="3:9" s="2" customFormat="1" ht="18" customHeight="1">
      <c r="C28" s="68"/>
      <c r="D28" s="44" t="s">
        <v>39</v>
      </c>
      <c r="E28" s="45">
        <v>294896</v>
      </c>
      <c r="F28" s="46">
        <v>44.4</v>
      </c>
      <c r="G28" s="46">
        <v>49.5</v>
      </c>
      <c r="H28" s="46">
        <v>5.3</v>
      </c>
      <c r="I28" s="46">
        <v>0.8</v>
      </c>
    </row>
    <row r="29" spans="3:9" s="2" customFormat="1" ht="18" customHeight="1">
      <c r="C29" s="68" t="s">
        <v>15</v>
      </c>
      <c r="D29" s="41" t="s">
        <v>54</v>
      </c>
      <c r="E29" s="42">
        <v>161587</v>
      </c>
      <c r="F29" s="43">
        <v>46.9</v>
      </c>
      <c r="G29" s="43">
        <v>44.2</v>
      </c>
      <c r="H29" s="43">
        <v>5.8</v>
      </c>
      <c r="I29" s="43">
        <v>3.2</v>
      </c>
    </row>
    <row r="30" spans="3:9" s="2" customFormat="1" ht="18" customHeight="1">
      <c r="C30" s="68"/>
      <c r="D30" s="41" t="s">
        <v>55</v>
      </c>
      <c r="E30" s="42">
        <v>40677</v>
      </c>
      <c r="F30" s="43">
        <v>79.3</v>
      </c>
      <c r="G30" s="43">
        <v>18.5</v>
      </c>
      <c r="H30" s="43">
        <v>0</v>
      </c>
      <c r="I30" s="43">
        <v>2.2</v>
      </c>
    </row>
    <row r="31" spans="3:9" s="2" customFormat="1" ht="18" customHeight="1">
      <c r="C31" s="68"/>
      <c r="D31" s="41" t="s">
        <v>56</v>
      </c>
      <c r="E31" s="42">
        <v>81880</v>
      </c>
      <c r="F31" s="43">
        <v>61.3</v>
      </c>
      <c r="G31" s="43">
        <v>26.7</v>
      </c>
      <c r="H31" s="43">
        <v>11.3</v>
      </c>
      <c r="I31" s="43">
        <v>0.7</v>
      </c>
    </row>
    <row r="32" spans="3:9" s="2" customFormat="1" ht="18" customHeight="1">
      <c r="C32" s="68"/>
      <c r="D32" s="44" t="s">
        <v>39</v>
      </c>
      <c r="E32" s="45">
        <v>284144</v>
      </c>
      <c r="F32" s="46">
        <v>55.7</v>
      </c>
      <c r="G32" s="46">
        <v>35.5</v>
      </c>
      <c r="H32" s="46">
        <v>6.5</v>
      </c>
      <c r="I32" s="46">
        <v>2.3</v>
      </c>
    </row>
    <row r="33" spans="3:9" s="2" customFormat="1" ht="18" customHeight="1">
      <c r="C33" s="68" t="s">
        <v>16</v>
      </c>
      <c r="D33" s="41" t="s">
        <v>57</v>
      </c>
      <c r="E33" s="42">
        <v>135305</v>
      </c>
      <c r="F33" s="43">
        <v>64.3</v>
      </c>
      <c r="G33" s="43">
        <v>31.5</v>
      </c>
      <c r="H33" s="43">
        <v>1.8</v>
      </c>
      <c r="I33" s="43">
        <v>2.4</v>
      </c>
    </row>
    <row r="34" spans="3:9" s="2" customFormat="1" ht="18" customHeight="1">
      <c r="C34" s="68"/>
      <c r="D34" s="41" t="s">
        <v>58</v>
      </c>
      <c r="E34" s="42">
        <v>137916</v>
      </c>
      <c r="F34" s="43">
        <v>43.2</v>
      </c>
      <c r="G34" s="43">
        <v>53.5</v>
      </c>
      <c r="H34" s="43">
        <v>1.1</v>
      </c>
      <c r="I34" s="43">
        <v>2.3</v>
      </c>
    </row>
    <row r="35" spans="3:9" s="2" customFormat="1" ht="18" customHeight="1">
      <c r="C35" s="68"/>
      <c r="D35" s="44" t="s">
        <v>39</v>
      </c>
      <c r="E35" s="45">
        <v>273221</v>
      </c>
      <c r="F35" s="46">
        <v>53.6</v>
      </c>
      <c r="G35" s="46">
        <v>42.6</v>
      </c>
      <c r="H35" s="46">
        <v>1.4</v>
      </c>
      <c r="I35" s="46">
        <v>2.3</v>
      </c>
    </row>
    <row r="36" spans="3:9" s="2" customFormat="1" ht="18" customHeight="1">
      <c r="C36" s="68" t="s">
        <v>59</v>
      </c>
      <c r="D36" s="41" t="s">
        <v>60</v>
      </c>
      <c r="E36" s="42">
        <v>220612</v>
      </c>
      <c r="F36" s="43">
        <v>56.2</v>
      </c>
      <c r="G36" s="43">
        <v>40.1</v>
      </c>
      <c r="H36" s="43">
        <v>2.7</v>
      </c>
      <c r="I36" s="43">
        <v>1</v>
      </c>
    </row>
    <row r="37" spans="3:9" s="2" customFormat="1" ht="18" customHeight="1">
      <c r="C37" s="68"/>
      <c r="D37" s="44" t="s">
        <v>39</v>
      </c>
      <c r="E37" s="45">
        <v>220612</v>
      </c>
      <c r="F37" s="46">
        <v>56.2</v>
      </c>
      <c r="G37" s="46">
        <v>40.1</v>
      </c>
      <c r="H37" s="46">
        <v>2.7</v>
      </c>
      <c r="I37" s="46">
        <v>1</v>
      </c>
    </row>
    <row r="38" spans="3:9" s="2" customFormat="1" ht="18" customHeight="1">
      <c r="C38" s="68" t="s">
        <v>61</v>
      </c>
      <c r="D38" s="41" t="s">
        <v>62</v>
      </c>
      <c r="E38" s="42">
        <v>293401</v>
      </c>
      <c r="F38" s="43">
        <v>42</v>
      </c>
      <c r="G38" s="43">
        <v>49.5</v>
      </c>
      <c r="H38" s="43">
        <v>6.3</v>
      </c>
      <c r="I38" s="43">
        <v>2.2</v>
      </c>
    </row>
    <row r="39" spans="3:9" s="2" customFormat="1" ht="18" customHeight="1">
      <c r="C39" s="68"/>
      <c r="D39" s="44" t="s">
        <v>39</v>
      </c>
      <c r="E39" s="45">
        <v>293401</v>
      </c>
      <c r="F39" s="46">
        <v>42</v>
      </c>
      <c r="G39" s="46">
        <v>49.5</v>
      </c>
      <c r="H39" s="46">
        <v>6.3</v>
      </c>
      <c r="I39" s="46">
        <v>2.2</v>
      </c>
    </row>
    <row r="40" spans="3:9" s="2" customFormat="1" ht="18" customHeight="1">
      <c r="C40" s="69" t="s">
        <v>20</v>
      </c>
      <c r="D40" s="69"/>
      <c r="E40" s="47">
        <v>4690122</v>
      </c>
      <c r="F40" s="48">
        <v>48.3</v>
      </c>
      <c r="G40" s="48">
        <v>43.7</v>
      </c>
      <c r="H40" s="48">
        <v>4.8</v>
      </c>
      <c r="I40" s="48">
        <v>3.2</v>
      </c>
    </row>
    <row r="41" spans="3:9" s="2" customFormat="1" ht="11.25" customHeight="1">
      <c r="C41" s="49"/>
      <c r="D41" s="50"/>
      <c r="E41" s="50"/>
      <c r="F41" s="50"/>
      <c r="G41" s="50"/>
      <c r="H41" s="50"/>
      <c r="I41" s="50"/>
    </row>
    <row r="42" spans="3:9" s="2" customFormat="1" ht="18" customHeight="1">
      <c r="C42" s="68" t="s">
        <v>63</v>
      </c>
      <c r="D42" s="41" t="s">
        <v>64</v>
      </c>
      <c r="E42" s="42">
        <v>34855</v>
      </c>
      <c r="F42" s="43">
        <v>0</v>
      </c>
      <c r="G42" s="43">
        <v>20.7</v>
      </c>
      <c r="H42" s="43">
        <v>73.6</v>
      </c>
      <c r="I42" s="43">
        <v>5.7</v>
      </c>
    </row>
    <row r="43" spans="3:9" s="2" customFormat="1" ht="18" customHeight="1">
      <c r="C43" s="68"/>
      <c r="D43" s="44" t="s">
        <v>39</v>
      </c>
      <c r="E43" s="45">
        <v>34855</v>
      </c>
      <c r="F43" s="46">
        <v>0</v>
      </c>
      <c r="G43" s="46">
        <v>20.7</v>
      </c>
      <c r="H43" s="46">
        <v>73.6</v>
      </c>
      <c r="I43" s="46">
        <v>5.7</v>
      </c>
    </row>
    <row r="44" spans="3:9" s="2" customFormat="1" ht="18" customHeight="1">
      <c r="C44" s="68" t="s">
        <v>65</v>
      </c>
      <c r="D44" s="41" t="s">
        <v>66</v>
      </c>
      <c r="E44" s="42">
        <v>16140</v>
      </c>
      <c r="F44" s="43">
        <v>0</v>
      </c>
      <c r="G44" s="43">
        <v>0</v>
      </c>
      <c r="H44" s="43">
        <v>100</v>
      </c>
      <c r="I44" s="43">
        <v>0</v>
      </c>
    </row>
    <row r="45" spans="3:9" s="2" customFormat="1" ht="18" customHeight="1">
      <c r="C45" s="68"/>
      <c r="D45" s="44" t="s">
        <v>39</v>
      </c>
      <c r="E45" s="45">
        <v>16140</v>
      </c>
      <c r="F45" s="46">
        <v>0</v>
      </c>
      <c r="G45" s="46">
        <v>0</v>
      </c>
      <c r="H45" s="46">
        <v>100</v>
      </c>
      <c r="I45" s="46">
        <v>0</v>
      </c>
    </row>
    <row r="46" spans="3:9" s="2" customFormat="1" ht="18" customHeight="1">
      <c r="C46" s="68" t="s">
        <v>67</v>
      </c>
      <c r="D46" s="41" t="s">
        <v>68</v>
      </c>
      <c r="E46" s="42">
        <v>30859</v>
      </c>
      <c r="F46" s="43">
        <v>0</v>
      </c>
      <c r="G46" s="43">
        <v>63.1</v>
      </c>
      <c r="H46" s="43">
        <v>36.8</v>
      </c>
      <c r="I46" s="43">
        <v>0.1</v>
      </c>
    </row>
    <row r="47" spans="3:9" s="2" customFormat="1" ht="18" customHeight="1">
      <c r="C47" s="68"/>
      <c r="D47" s="44" t="s">
        <v>39</v>
      </c>
      <c r="E47" s="45">
        <v>30859</v>
      </c>
      <c r="F47" s="46">
        <v>0</v>
      </c>
      <c r="G47" s="46">
        <v>63.1</v>
      </c>
      <c r="H47" s="46">
        <v>36.8</v>
      </c>
      <c r="I47" s="46">
        <v>0.1</v>
      </c>
    </row>
    <row r="48" spans="3:9" s="2" customFormat="1" ht="18" customHeight="1">
      <c r="C48" s="68" t="s">
        <v>71</v>
      </c>
      <c r="D48" s="41" t="s">
        <v>72</v>
      </c>
      <c r="E48" s="42">
        <v>67655</v>
      </c>
      <c r="F48" s="43">
        <v>0</v>
      </c>
      <c r="G48" s="43">
        <v>34.3</v>
      </c>
      <c r="H48" s="43">
        <v>65.4</v>
      </c>
      <c r="I48" s="43">
        <v>0.2</v>
      </c>
    </row>
    <row r="49" spans="3:9" s="2" customFormat="1" ht="18" customHeight="1">
      <c r="C49" s="68"/>
      <c r="D49" s="44" t="s">
        <v>39</v>
      </c>
      <c r="E49" s="45">
        <v>67655</v>
      </c>
      <c r="F49" s="46">
        <v>0</v>
      </c>
      <c r="G49" s="46">
        <v>34.3</v>
      </c>
      <c r="H49" s="46">
        <v>65.4</v>
      </c>
      <c r="I49" s="46">
        <v>0.2</v>
      </c>
    </row>
    <row r="50" spans="3:9" s="2" customFormat="1" ht="18" customHeight="1">
      <c r="C50" s="69" t="s">
        <v>73</v>
      </c>
      <c r="D50" s="69"/>
      <c r="E50" s="47">
        <v>149509</v>
      </c>
      <c r="F50" s="48">
        <v>0</v>
      </c>
      <c r="G50" s="48">
        <v>33.4</v>
      </c>
      <c r="H50" s="48">
        <v>65.2</v>
      </c>
      <c r="I50" s="48">
        <v>1.4</v>
      </c>
    </row>
    <row r="51" spans="3:9" s="2" customFormat="1" ht="11.25" customHeight="1">
      <c r="C51" s="49"/>
      <c r="D51" s="50"/>
      <c r="E51" s="50"/>
      <c r="F51" s="50"/>
      <c r="G51" s="50"/>
      <c r="H51" s="50"/>
      <c r="I51" s="50"/>
    </row>
    <row r="52" spans="3:9" s="2" customFormat="1" ht="18" customHeight="1">
      <c r="C52" s="69" t="s">
        <v>74</v>
      </c>
      <c r="D52" s="69"/>
      <c r="E52" s="47">
        <v>4839631</v>
      </c>
      <c r="F52" s="48">
        <v>46.8</v>
      </c>
      <c r="G52" s="48">
        <v>43.4</v>
      </c>
      <c r="H52" s="48">
        <v>6.7</v>
      </c>
      <c r="I52" s="48">
        <v>3.1</v>
      </c>
    </row>
    <row r="53" s="2" customFormat="1" ht="11.25" customHeight="1"/>
    <row r="54" spans="2:3" s="2" customFormat="1" ht="17.25" customHeight="1">
      <c r="B54" s="32" t="s">
        <v>77</v>
      </c>
      <c r="C54" s="32"/>
    </row>
    <row r="55" spans="2:3" s="2" customFormat="1" ht="18.75" customHeight="1">
      <c r="B55" s="33" t="s">
        <v>29</v>
      </c>
      <c r="C55" s="34" t="s">
        <v>30</v>
      </c>
    </row>
    <row r="56" s="2" customFormat="1" ht="30" customHeight="1"/>
  </sheetData>
  <sheetProtection selectLockedCells="1" selectUnlockedCells="1"/>
  <mergeCells count="22">
    <mergeCell ref="C29:C32"/>
    <mergeCell ref="C2:I2"/>
    <mergeCell ref="C4:D4"/>
    <mergeCell ref="C5:C7"/>
    <mergeCell ref="C8:C10"/>
    <mergeCell ref="C11:C12"/>
    <mergeCell ref="C13:C14"/>
    <mergeCell ref="C15:C16"/>
    <mergeCell ref="C17:C20"/>
    <mergeCell ref="C21:C23"/>
    <mergeCell ref="C24:C25"/>
    <mergeCell ref="C26:C28"/>
    <mergeCell ref="C46:C47"/>
    <mergeCell ref="C48:C49"/>
    <mergeCell ref="C50:D50"/>
    <mergeCell ref="C52:D52"/>
    <mergeCell ref="C33:C35"/>
    <mergeCell ref="C36:C37"/>
    <mergeCell ref="C38:C39"/>
    <mergeCell ref="C40:D40"/>
    <mergeCell ref="C42:C43"/>
    <mergeCell ref="C44:C45"/>
  </mergeCells>
  <printOptions/>
  <pageMargins left="0.7840277777777778" right="0.7840277777777778" top="0.9805555555555555" bottom="0.980555555555555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55"/>
  <sheetViews>
    <sheetView showGridLines="0" zoomScalePageLayoutView="0" workbookViewId="0" topLeftCell="A1">
      <pane xSplit="2" ySplit="4" topLeftCell="C5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J11" sqref="J11"/>
    </sheetView>
  </sheetViews>
  <sheetFormatPr defaultColWidth="11.00390625" defaultRowHeight="12.75"/>
  <cols>
    <col min="1" max="1" width="0.85546875" style="0" customWidth="1"/>
    <col min="2" max="2" width="0.42578125" style="0" customWidth="1"/>
    <col min="3" max="3" width="39.8515625" style="0" customWidth="1"/>
    <col min="4" max="4" width="25.28125" style="0" customWidth="1"/>
    <col min="5" max="5" width="10.140625" style="0" customWidth="1"/>
    <col min="6" max="6" width="5.00390625" style="0" customWidth="1"/>
    <col min="7" max="7" width="5.57421875" style="0" customWidth="1"/>
    <col min="8" max="8" width="10.7109375" style="0" customWidth="1"/>
    <col min="9" max="9" width="11.28125" style="0" customWidth="1"/>
    <col min="10" max="10" width="4.7109375" style="0" customWidth="1"/>
  </cols>
  <sheetData>
    <row r="1" s="51" customFormat="1" ht="14.25" customHeight="1"/>
    <row r="2" spans="3:6" s="51" customFormat="1" ht="27" customHeight="1">
      <c r="C2" s="73" t="s">
        <v>78</v>
      </c>
      <c r="D2" s="73"/>
      <c r="E2" s="73"/>
      <c r="F2" s="73"/>
    </row>
    <row r="3" s="51" customFormat="1" ht="12.75" customHeight="1"/>
    <row r="4" spans="3:9" s="51" customFormat="1" ht="34.5" customHeight="1">
      <c r="C4" s="74" t="s">
        <v>1</v>
      </c>
      <c r="D4" s="74"/>
      <c r="E4" s="40" t="s">
        <v>2</v>
      </c>
      <c r="F4" s="40" t="s">
        <v>3</v>
      </c>
      <c r="G4" s="40" t="s">
        <v>4</v>
      </c>
      <c r="H4" s="40" t="s">
        <v>5</v>
      </c>
      <c r="I4" s="40" t="s">
        <v>6</v>
      </c>
    </row>
    <row r="5" spans="3:9" s="51" customFormat="1" ht="18" customHeight="1">
      <c r="C5" s="71" t="s">
        <v>17</v>
      </c>
      <c r="D5" s="52" t="s">
        <v>37</v>
      </c>
      <c r="E5" s="53">
        <v>71643</v>
      </c>
      <c r="F5" s="54">
        <v>64.6</v>
      </c>
      <c r="G5" s="54">
        <v>33.6</v>
      </c>
      <c r="H5" s="54">
        <v>1.4</v>
      </c>
      <c r="I5" s="54">
        <v>0.4</v>
      </c>
    </row>
    <row r="6" spans="3:9" s="51" customFormat="1" ht="18" customHeight="1">
      <c r="C6" s="71"/>
      <c r="D6" s="52" t="s">
        <v>38</v>
      </c>
      <c r="E6" s="53">
        <v>456071</v>
      </c>
      <c r="F6" s="54">
        <v>54.6</v>
      </c>
      <c r="G6" s="54">
        <v>34.8</v>
      </c>
      <c r="H6" s="54">
        <v>8</v>
      </c>
      <c r="I6" s="54">
        <v>2.7</v>
      </c>
    </row>
    <row r="7" spans="3:9" s="51" customFormat="1" ht="18" customHeight="1">
      <c r="C7" s="71"/>
      <c r="D7" s="55" t="s">
        <v>39</v>
      </c>
      <c r="E7" s="56">
        <v>527714</v>
      </c>
      <c r="F7" s="57">
        <v>55.9</v>
      </c>
      <c r="G7" s="57">
        <v>34.6</v>
      </c>
      <c r="H7" s="57">
        <v>7.1</v>
      </c>
      <c r="I7" s="57">
        <v>2.3</v>
      </c>
    </row>
    <row r="8" spans="3:9" s="51" customFormat="1" ht="18" customHeight="1">
      <c r="C8" s="71" t="s">
        <v>9</v>
      </c>
      <c r="D8" s="52" t="s">
        <v>40</v>
      </c>
      <c r="E8" s="53">
        <v>111071</v>
      </c>
      <c r="F8" s="54">
        <v>69.3</v>
      </c>
      <c r="G8" s="54">
        <v>27.5</v>
      </c>
      <c r="H8" s="54">
        <v>2.8</v>
      </c>
      <c r="I8" s="54">
        <v>0.4</v>
      </c>
    </row>
    <row r="9" spans="3:9" s="51" customFormat="1" ht="18" customHeight="1">
      <c r="C9" s="71"/>
      <c r="D9" s="52" t="s">
        <v>41</v>
      </c>
      <c r="E9" s="53">
        <v>76952</v>
      </c>
      <c r="F9" s="54">
        <v>65.9</v>
      </c>
      <c r="G9" s="54">
        <v>27.8</v>
      </c>
      <c r="H9" s="54">
        <v>5.9</v>
      </c>
      <c r="I9" s="54">
        <v>0.3</v>
      </c>
    </row>
    <row r="10" spans="3:9" s="51" customFormat="1" ht="18" customHeight="1">
      <c r="C10" s="71"/>
      <c r="D10" s="55" t="s">
        <v>39</v>
      </c>
      <c r="E10" s="56">
        <v>188023</v>
      </c>
      <c r="F10" s="57">
        <v>67.9</v>
      </c>
      <c r="G10" s="57">
        <v>27.6</v>
      </c>
      <c r="H10" s="57">
        <v>4.1</v>
      </c>
      <c r="I10" s="57">
        <v>0.4</v>
      </c>
    </row>
    <row r="11" spans="3:9" s="51" customFormat="1" ht="18" customHeight="1">
      <c r="C11" s="71" t="s">
        <v>14</v>
      </c>
      <c r="D11" s="52" t="s">
        <v>42</v>
      </c>
      <c r="E11" s="53">
        <v>166219</v>
      </c>
      <c r="F11" s="54">
        <v>72.1</v>
      </c>
      <c r="G11" s="54">
        <v>26.5</v>
      </c>
      <c r="H11" s="54">
        <v>0.3</v>
      </c>
      <c r="I11" s="54">
        <v>1.1</v>
      </c>
    </row>
    <row r="12" spans="3:9" s="51" customFormat="1" ht="18" customHeight="1">
      <c r="C12" s="71"/>
      <c r="D12" s="55" t="s">
        <v>39</v>
      </c>
      <c r="E12" s="56">
        <v>166219</v>
      </c>
      <c r="F12" s="57">
        <v>72.1</v>
      </c>
      <c r="G12" s="57">
        <v>26.5</v>
      </c>
      <c r="H12" s="57">
        <v>0.3</v>
      </c>
      <c r="I12" s="57">
        <v>1.1</v>
      </c>
    </row>
    <row r="13" spans="3:9" s="51" customFormat="1" ht="18" customHeight="1">
      <c r="C13" s="71" t="s">
        <v>8</v>
      </c>
      <c r="D13" s="52" t="s">
        <v>43</v>
      </c>
      <c r="E13" s="53">
        <v>187636</v>
      </c>
      <c r="F13" s="54">
        <v>57.8</v>
      </c>
      <c r="G13" s="54">
        <v>40.5</v>
      </c>
      <c r="H13" s="54">
        <v>1.1</v>
      </c>
      <c r="I13" s="54">
        <v>0.6</v>
      </c>
    </row>
    <row r="14" spans="3:9" s="51" customFormat="1" ht="18" customHeight="1">
      <c r="C14" s="71"/>
      <c r="D14" s="55" t="s">
        <v>39</v>
      </c>
      <c r="E14" s="56">
        <v>187636</v>
      </c>
      <c r="F14" s="57">
        <v>57.8</v>
      </c>
      <c r="G14" s="57">
        <v>40.5</v>
      </c>
      <c r="H14" s="57">
        <v>1.1</v>
      </c>
      <c r="I14" s="57">
        <v>0.6</v>
      </c>
    </row>
    <row r="15" spans="3:9" s="51" customFormat="1" ht="18" customHeight="1">
      <c r="C15" s="71" t="s">
        <v>19</v>
      </c>
      <c r="D15" s="52" t="s">
        <v>44</v>
      </c>
      <c r="E15" s="53">
        <v>13201</v>
      </c>
      <c r="F15" s="54">
        <v>36.5</v>
      </c>
      <c r="G15" s="54">
        <v>61.3</v>
      </c>
      <c r="H15" s="54">
        <v>2</v>
      </c>
      <c r="I15" s="54">
        <v>0.2</v>
      </c>
    </row>
    <row r="16" spans="3:9" s="51" customFormat="1" ht="18" customHeight="1">
      <c r="C16" s="71"/>
      <c r="D16" s="55" t="s">
        <v>39</v>
      </c>
      <c r="E16" s="56">
        <v>13201</v>
      </c>
      <c r="F16" s="57">
        <v>36.5</v>
      </c>
      <c r="G16" s="57">
        <v>61.3</v>
      </c>
      <c r="H16" s="57">
        <v>2</v>
      </c>
      <c r="I16" s="57">
        <v>0.2</v>
      </c>
    </row>
    <row r="17" spans="3:9" s="51" customFormat="1" ht="18" customHeight="1">
      <c r="C17" s="71" t="s">
        <v>12</v>
      </c>
      <c r="D17" s="52" t="s">
        <v>45</v>
      </c>
      <c r="E17" s="53">
        <v>111953</v>
      </c>
      <c r="F17" s="54">
        <v>49.5</v>
      </c>
      <c r="G17" s="54">
        <v>31.1</v>
      </c>
      <c r="H17" s="54">
        <v>12.6</v>
      </c>
      <c r="I17" s="54">
        <v>6.8</v>
      </c>
    </row>
    <row r="18" spans="3:9" s="51" customFormat="1" ht="18" customHeight="1">
      <c r="C18" s="71"/>
      <c r="D18" s="52" t="s">
        <v>46</v>
      </c>
      <c r="E18" s="53">
        <v>143830</v>
      </c>
      <c r="F18" s="54">
        <v>44</v>
      </c>
      <c r="G18" s="54">
        <v>54.8</v>
      </c>
      <c r="H18" s="54">
        <v>0.3</v>
      </c>
      <c r="I18" s="54">
        <v>0.8</v>
      </c>
    </row>
    <row r="19" spans="3:9" s="51" customFormat="1" ht="18" customHeight="1">
      <c r="C19" s="71"/>
      <c r="D19" s="52" t="s">
        <v>47</v>
      </c>
      <c r="E19" s="53">
        <v>160193</v>
      </c>
      <c r="F19" s="54">
        <v>52.8</v>
      </c>
      <c r="G19" s="54">
        <v>37</v>
      </c>
      <c r="H19" s="54">
        <v>1.3</v>
      </c>
      <c r="I19" s="54">
        <v>8.9</v>
      </c>
    </row>
    <row r="20" spans="3:9" s="51" customFormat="1" ht="18" customHeight="1">
      <c r="C20" s="71"/>
      <c r="D20" s="55" t="s">
        <v>39</v>
      </c>
      <c r="E20" s="56">
        <v>415976</v>
      </c>
      <c r="F20" s="57">
        <v>48.9</v>
      </c>
      <c r="G20" s="57">
        <v>41.6</v>
      </c>
      <c r="H20" s="57">
        <v>4</v>
      </c>
      <c r="I20" s="57">
        <v>5.5</v>
      </c>
    </row>
    <row r="21" spans="3:9" s="51" customFormat="1" ht="18" customHeight="1">
      <c r="C21" s="71" t="s">
        <v>11</v>
      </c>
      <c r="D21" s="52" t="s">
        <v>48</v>
      </c>
      <c r="E21" s="53">
        <v>416903</v>
      </c>
      <c r="F21" s="54">
        <v>32.6</v>
      </c>
      <c r="G21" s="54">
        <v>51</v>
      </c>
      <c r="H21" s="54">
        <v>0.1</v>
      </c>
      <c r="I21" s="54">
        <v>16.4</v>
      </c>
    </row>
    <row r="22" spans="3:9" s="51" customFormat="1" ht="18" customHeight="1">
      <c r="C22" s="71"/>
      <c r="D22" s="52" t="s">
        <v>49</v>
      </c>
      <c r="E22" s="53">
        <v>141520</v>
      </c>
      <c r="F22" s="54">
        <v>55.4</v>
      </c>
      <c r="G22" s="54">
        <v>43.5</v>
      </c>
      <c r="H22" s="54">
        <v>0.4</v>
      </c>
      <c r="I22" s="54">
        <v>0.6</v>
      </c>
    </row>
    <row r="23" spans="3:9" s="51" customFormat="1" ht="18" customHeight="1">
      <c r="C23" s="71"/>
      <c r="D23" s="55" t="s">
        <v>39</v>
      </c>
      <c r="E23" s="56">
        <v>558423</v>
      </c>
      <c r="F23" s="57">
        <v>38.3</v>
      </c>
      <c r="G23" s="57">
        <v>49.1</v>
      </c>
      <c r="H23" s="57">
        <v>0.2</v>
      </c>
      <c r="I23" s="57">
        <v>12.4</v>
      </c>
    </row>
    <row r="24" spans="3:9" s="51" customFormat="1" ht="18" customHeight="1">
      <c r="C24" s="71" t="s">
        <v>50</v>
      </c>
      <c r="D24" s="52" t="s">
        <v>51</v>
      </c>
      <c r="E24" s="53">
        <v>1220951</v>
      </c>
      <c r="F24" s="54">
        <v>41.9</v>
      </c>
      <c r="G24" s="54">
        <v>50.8</v>
      </c>
      <c r="H24" s="54">
        <v>6.1</v>
      </c>
      <c r="I24" s="54">
        <v>1.2</v>
      </c>
    </row>
    <row r="25" spans="3:9" s="51" customFormat="1" ht="18" customHeight="1">
      <c r="C25" s="71"/>
      <c r="D25" s="55" t="s">
        <v>39</v>
      </c>
      <c r="E25" s="56">
        <v>1220951</v>
      </c>
      <c r="F25" s="57">
        <v>41.9</v>
      </c>
      <c r="G25" s="57">
        <v>50.8</v>
      </c>
      <c r="H25" s="57">
        <v>6.1</v>
      </c>
      <c r="I25" s="57">
        <v>1.2</v>
      </c>
    </row>
    <row r="26" spans="3:9" s="51" customFormat="1" ht="18" customHeight="1">
      <c r="C26" s="71" t="s">
        <v>10</v>
      </c>
      <c r="D26" s="52" t="s">
        <v>52</v>
      </c>
      <c r="E26" s="53">
        <v>113579</v>
      </c>
      <c r="F26" s="54">
        <v>56.1</v>
      </c>
      <c r="G26" s="54">
        <v>40.7</v>
      </c>
      <c r="H26" s="54">
        <v>2.6</v>
      </c>
      <c r="I26" s="54">
        <v>0.6</v>
      </c>
    </row>
    <row r="27" spans="3:9" s="51" customFormat="1" ht="18" customHeight="1">
      <c r="C27" s="71"/>
      <c r="D27" s="52" t="s">
        <v>53</v>
      </c>
      <c r="E27" s="53">
        <v>177234</v>
      </c>
      <c r="F27" s="54">
        <v>37.4</v>
      </c>
      <c r="G27" s="54">
        <v>54.4</v>
      </c>
      <c r="H27" s="54">
        <v>7.2</v>
      </c>
      <c r="I27" s="54">
        <v>1</v>
      </c>
    </row>
    <row r="28" spans="3:9" s="51" customFormat="1" ht="18" customHeight="1">
      <c r="C28" s="71"/>
      <c r="D28" s="55" t="s">
        <v>39</v>
      </c>
      <c r="E28" s="56">
        <v>290813</v>
      </c>
      <c r="F28" s="57">
        <v>44.7</v>
      </c>
      <c r="G28" s="57">
        <v>49</v>
      </c>
      <c r="H28" s="57">
        <v>5.4</v>
      </c>
      <c r="I28" s="57">
        <v>0.9</v>
      </c>
    </row>
    <row r="29" spans="3:9" s="51" customFormat="1" ht="18" customHeight="1">
      <c r="C29" s="71" t="s">
        <v>15</v>
      </c>
      <c r="D29" s="52" t="s">
        <v>54</v>
      </c>
      <c r="E29" s="53">
        <v>156562</v>
      </c>
      <c r="F29" s="54">
        <v>47.3</v>
      </c>
      <c r="G29" s="54">
        <v>43</v>
      </c>
      <c r="H29" s="54">
        <v>6.6</v>
      </c>
      <c r="I29" s="54">
        <v>3.1</v>
      </c>
    </row>
    <row r="30" spans="3:9" s="51" customFormat="1" ht="18" customHeight="1">
      <c r="C30" s="71"/>
      <c r="D30" s="52" t="s">
        <v>55</v>
      </c>
      <c r="E30" s="53">
        <v>40297</v>
      </c>
      <c r="F30" s="54">
        <v>79.6</v>
      </c>
      <c r="G30" s="54">
        <v>18.3</v>
      </c>
      <c r="H30" s="54">
        <v>0</v>
      </c>
      <c r="I30" s="54">
        <v>2.2</v>
      </c>
    </row>
    <row r="31" spans="3:9" s="51" customFormat="1" ht="18" customHeight="1">
      <c r="C31" s="71"/>
      <c r="D31" s="52" t="s">
        <v>56</v>
      </c>
      <c r="E31" s="53">
        <v>80289</v>
      </c>
      <c r="F31" s="54">
        <v>62.2</v>
      </c>
      <c r="G31" s="54">
        <v>26</v>
      </c>
      <c r="H31" s="54">
        <v>11.2</v>
      </c>
      <c r="I31" s="54">
        <v>0.7</v>
      </c>
    </row>
    <row r="32" spans="3:9" s="51" customFormat="1" ht="18" customHeight="1">
      <c r="C32" s="71"/>
      <c r="D32" s="55" t="s">
        <v>39</v>
      </c>
      <c r="E32" s="56">
        <v>277148</v>
      </c>
      <c r="F32" s="57">
        <v>56.3</v>
      </c>
      <c r="G32" s="57">
        <v>34.5</v>
      </c>
      <c r="H32" s="57">
        <v>7</v>
      </c>
      <c r="I32" s="57">
        <v>2.2</v>
      </c>
    </row>
    <row r="33" spans="3:9" s="51" customFormat="1" ht="18" customHeight="1">
      <c r="C33" s="71" t="s">
        <v>16</v>
      </c>
      <c r="D33" s="52" t="s">
        <v>57</v>
      </c>
      <c r="E33" s="53">
        <v>130940</v>
      </c>
      <c r="F33" s="54">
        <v>64.4</v>
      </c>
      <c r="G33" s="54">
        <v>31.3</v>
      </c>
      <c r="H33" s="54">
        <v>1.8</v>
      </c>
      <c r="I33" s="54">
        <v>2.4</v>
      </c>
    </row>
    <row r="34" spans="3:9" s="51" customFormat="1" ht="18" customHeight="1">
      <c r="C34" s="71"/>
      <c r="D34" s="52" t="s">
        <v>58</v>
      </c>
      <c r="E34" s="53">
        <v>133806</v>
      </c>
      <c r="F34" s="54">
        <v>44</v>
      </c>
      <c r="G34" s="54">
        <v>52.6</v>
      </c>
      <c r="H34" s="54">
        <v>1.2</v>
      </c>
      <c r="I34" s="54">
        <v>2.2</v>
      </c>
    </row>
    <row r="35" spans="3:9" s="51" customFormat="1" ht="18" customHeight="1">
      <c r="C35" s="71"/>
      <c r="D35" s="55" t="s">
        <v>39</v>
      </c>
      <c r="E35" s="56">
        <v>264746</v>
      </c>
      <c r="F35" s="57">
        <v>54.1</v>
      </c>
      <c r="G35" s="57">
        <v>42.1</v>
      </c>
      <c r="H35" s="57">
        <v>1.5</v>
      </c>
      <c r="I35" s="57">
        <v>2.3</v>
      </c>
    </row>
    <row r="36" spans="3:9" s="51" customFormat="1" ht="18" customHeight="1">
      <c r="C36" s="71" t="s">
        <v>59</v>
      </c>
      <c r="D36" s="52" t="s">
        <v>60</v>
      </c>
      <c r="E36" s="53">
        <v>216328</v>
      </c>
      <c r="F36" s="54">
        <v>56.7</v>
      </c>
      <c r="G36" s="54">
        <v>39.6</v>
      </c>
      <c r="H36" s="54">
        <v>2.7</v>
      </c>
      <c r="I36" s="54">
        <v>1</v>
      </c>
    </row>
    <row r="37" spans="3:9" s="51" customFormat="1" ht="18" customHeight="1">
      <c r="C37" s="71"/>
      <c r="D37" s="55" t="s">
        <v>39</v>
      </c>
      <c r="E37" s="56">
        <v>216328</v>
      </c>
      <c r="F37" s="57">
        <v>56.7</v>
      </c>
      <c r="G37" s="57">
        <v>39.6</v>
      </c>
      <c r="H37" s="57">
        <v>2.7</v>
      </c>
      <c r="I37" s="57">
        <v>1</v>
      </c>
    </row>
    <row r="38" spans="3:9" s="51" customFormat="1" ht="18" customHeight="1">
      <c r="C38" s="71" t="s">
        <v>61</v>
      </c>
      <c r="D38" s="52" t="s">
        <v>62</v>
      </c>
      <c r="E38" s="53">
        <v>289227</v>
      </c>
      <c r="F38" s="54">
        <v>42.5</v>
      </c>
      <c r="G38" s="54">
        <v>49.1</v>
      </c>
      <c r="H38" s="54">
        <v>6.3</v>
      </c>
      <c r="I38" s="54">
        <v>2</v>
      </c>
    </row>
    <row r="39" spans="3:9" s="51" customFormat="1" ht="18" customHeight="1">
      <c r="C39" s="71"/>
      <c r="D39" s="55" t="s">
        <v>39</v>
      </c>
      <c r="E39" s="56">
        <v>289227</v>
      </c>
      <c r="F39" s="57">
        <v>42.5</v>
      </c>
      <c r="G39" s="57">
        <v>49.1</v>
      </c>
      <c r="H39" s="57">
        <v>6.3</v>
      </c>
      <c r="I39" s="57">
        <v>2</v>
      </c>
    </row>
    <row r="40" spans="3:9" s="51" customFormat="1" ht="18" customHeight="1">
      <c r="C40" s="72" t="s">
        <v>20</v>
      </c>
      <c r="D40" s="72"/>
      <c r="E40" s="58">
        <v>4616405</v>
      </c>
      <c r="F40" s="59">
        <v>49</v>
      </c>
      <c r="G40" s="59">
        <v>43.5</v>
      </c>
      <c r="H40" s="59">
        <v>4.4</v>
      </c>
      <c r="I40" s="59">
        <v>3.2</v>
      </c>
    </row>
    <row r="41" spans="3:9" s="51" customFormat="1" ht="10.5" customHeight="1">
      <c r="C41" s="60"/>
      <c r="D41" s="61"/>
      <c r="E41" s="61"/>
      <c r="F41" s="61"/>
      <c r="G41" s="61"/>
      <c r="H41" s="61"/>
      <c r="I41" s="61"/>
    </row>
    <row r="42" spans="3:9" s="51" customFormat="1" ht="18" customHeight="1">
      <c r="C42" s="71" t="s">
        <v>63</v>
      </c>
      <c r="D42" s="52" t="s">
        <v>64</v>
      </c>
      <c r="E42" s="53">
        <v>33453</v>
      </c>
      <c r="F42" s="54">
        <v>0</v>
      </c>
      <c r="G42" s="54">
        <v>21.2</v>
      </c>
      <c r="H42" s="54">
        <v>73.2</v>
      </c>
      <c r="I42" s="54">
        <v>5.6</v>
      </c>
    </row>
    <row r="43" spans="3:9" s="51" customFormat="1" ht="18" customHeight="1">
      <c r="C43" s="71"/>
      <c r="D43" s="55" t="s">
        <v>39</v>
      </c>
      <c r="E43" s="56">
        <v>33453</v>
      </c>
      <c r="F43" s="57">
        <v>0</v>
      </c>
      <c r="G43" s="57">
        <v>21.2</v>
      </c>
      <c r="H43" s="57">
        <v>73.2</v>
      </c>
      <c r="I43" s="57">
        <v>5.6</v>
      </c>
    </row>
    <row r="44" spans="3:9" s="51" customFormat="1" ht="18" customHeight="1">
      <c r="C44" s="71" t="s">
        <v>65</v>
      </c>
      <c r="D44" s="52" t="s">
        <v>66</v>
      </c>
      <c r="E44" s="53">
        <v>15545</v>
      </c>
      <c r="F44" s="54">
        <v>0</v>
      </c>
      <c r="G44" s="54">
        <v>0</v>
      </c>
      <c r="H44" s="54">
        <v>100</v>
      </c>
      <c r="I44" s="54">
        <v>0</v>
      </c>
    </row>
    <row r="45" spans="3:9" s="51" customFormat="1" ht="18" customHeight="1">
      <c r="C45" s="71"/>
      <c r="D45" s="55" t="s">
        <v>39</v>
      </c>
      <c r="E45" s="56">
        <v>15545</v>
      </c>
      <c r="F45" s="57">
        <v>0</v>
      </c>
      <c r="G45" s="57">
        <v>0</v>
      </c>
      <c r="H45" s="57">
        <v>100</v>
      </c>
      <c r="I45" s="57">
        <v>0</v>
      </c>
    </row>
    <row r="46" spans="3:9" s="51" customFormat="1" ht="18" customHeight="1">
      <c r="C46" s="71" t="s">
        <v>67</v>
      </c>
      <c r="D46" s="52" t="s">
        <v>68</v>
      </c>
      <c r="E46" s="53">
        <v>30060</v>
      </c>
      <c r="F46" s="54">
        <v>0</v>
      </c>
      <c r="G46" s="54">
        <v>64.1</v>
      </c>
      <c r="H46" s="54">
        <v>35.8</v>
      </c>
      <c r="I46" s="54">
        <v>0.1</v>
      </c>
    </row>
    <row r="47" spans="3:9" s="51" customFormat="1" ht="18" customHeight="1">
      <c r="C47" s="71"/>
      <c r="D47" s="55" t="s">
        <v>39</v>
      </c>
      <c r="E47" s="56">
        <v>30060</v>
      </c>
      <c r="F47" s="57">
        <v>0</v>
      </c>
      <c r="G47" s="57">
        <v>64.1</v>
      </c>
      <c r="H47" s="57">
        <v>35.8</v>
      </c>
      <c r="I47" s="57">
        <v>0.1</v>
      </c>
    </row>
    <row r="48" spans="3:9" s="51" customFormat="1" ht="18" customHeight="1">
      <c r="C48" s="71" t="s">
        <v>71</v>
      </c>
      <c r="D48" s="52" t="s">
        <v>72</v>
      </c>
      <c r="E48" s="53">
        <v>64995</v>
      </c>
      <c r="F48" s="54">
        <v>0</v>
      </c>
      <c r="G48" s="54">
        <v>34.7</v>
      </c>
      <c r="H48" s="54">
        <v>65.1</v>
      </c>
      <c r="I48" s="54">
        <v>0.2</v>
      </c>
    </row>
    <row r="49" spans="3:9" s="51" customFormat="1" ht="18" customHeight="1">
      <c r="C49" s="71"/>
      <c r="D49" s="55" t="s">
        <v>39</v>
      </c>
      <c r="E49" s="56">
        <v>64995</v>
      </c>
      <c r="F49" s="57">
        <v>0</v>
      </c>
      <c r="G49" s="57">
        <v>34.7</v>
      </c>
      <c r="H49" s="57">
        <v>65.1</v>
      </c>
      <c r="I49" s="57">
        <v>0.2</v>
      </c>
    </row>
    <row r="50" spans="3:9" s="51" customFormat="1" ht="18" customHeight="1">
      <c r="C50" s="72" t="s">
        <v>73</v>
      </c>
      <c r="D50" s="72"/>
      <c r="E50" s="58">
        <v>144053</v>
      </c>
      <c r="F50" s="59">
        <v>0</v>
      </c>
      <c r="G50" s="59">
        <v>33.9</v>
      </c>
      <c r="H50" s="59">
        <v>64.6</v>
      </c>
      <c r="I50" s="59">
        <v>1.4</v>
      </c>
    </row>
    <row r="51" spans="3:9" s="51" customFormat="1" ht="10.5" customHeight="1">
      <c r="C51" s="60"/>
      <c r="D51" s="61"/>
      <c r="E51" s="61"/>
      <c r="F51" s="61"/>
      <c r="G51" s="61"/>
      <c r="H51" s="61"/>
      <c r="I51" s="61"/>
    </row>
    <row r="52" spans="3:9" s="51" customFormat="1" ht="18" customHeight="1">
      <c r="C52" s="72" t="s">
        <v>74</v>
      </c>
      <c r="D52" s="72"/>
      <c r="E52" s="58">
        <v>4760458</v>
      </c>
      <c r="F52" s="62">
        <v>47.5</v>
      </c>
      <c r="G52" s="62">
        <v>43.1943313017361</v>
      </c>
      <c r="H52" s="62">
        <v>6.2295056484061</v>
      </c>
      <c r="I52" s="62">
        <v>3.10434416184325</v>
      </c>
    </row>
    <row r="53" s="51" customFormat="1" ht="11.25" customHeight="1"/>
    <row r="54" s="51" customFormat="1" ht="18" customHeight="1">
      <c r="B54" s="63" t="s">
        <v>79</v>
      </c>
    </row>
    <row r="55" spans="2:3" s="51" customFormat="1" ht="19.5" customHeight="1">
      <c r="B55" s="63"/>
      <c r="C55" s="34" t="s">
        <v>30</v>
      </c>
    </row>
    <row r="56" s="51" customFormat="1" ht="59.25" customHeight="1"/>
  </sheetData>
  <sheetProtection selectLockedCells="1" selectUnlockedCells="1"/>
  <mergeCells count="22">
    <mergeCell ref="C29:C32"/>
    <mergeCell ref="C2:F2"/>
    <mergeCell ref="C4:D4"/>
    <mergeCell ref="C5:C7"/>
    <mergeCell ref="C8:C10"/>
    <mergeCell ref="C11:C12"/>
    <mergeCell ref="C13:C14"/>
    <mergeCell ref="C15:C16"/>
    <mergeCell ref="C17:C20"/>
    <mergeCell ref="C21:C23"/>
    <mergeCell ref="C24:C25"/>
    <mergeCell ref="C26:C28"/>
    <mergeCell ref="C46:C47"/>
    <mergeCell ref="C48:C49"/>
    <mergeCell ref="C50:D50"/>
    <mergeCell ref="C52:D52"/>
    <mergeCell ref="C33:C35"/>
    <mergeCell ref="C36:C37"/>
    <mergeCell ref="C38:C39"/>
    <mergeCell ref="C40:D40"/>
    <mergeCell ref="C42:C43"/>
    <mergeCell ref="C44:C4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I55"/>
  <sheetViews>
    <sheetView showGridLines="0" zoomScalePageLayoutView="0" workbookViewId="0" topLeftCell="A1">
      <pane xSplit="2" ySplit="4" topLeftCell="C5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J11" sqref="J11"/>
    </sheetView>
  </sheetViews>
  <sheetFormatPr defaultColWidth="11.00390625" defaultRowHeight="12.75"/>
  <cols>
    <col min="1" max="1" width="0.85546875" style="0" customWidth="1"/>
    <col min="2" max="2" width="0.42578125" style="0" customWidth="1"/>
    <col min="3" max="3" width="39.8515625" style="0" customWidth="1"/>
    <col min="4" max="4" width="25.28125" style="0" customWidth="1"/>
    <col min="5" max="5" width="10.140625" style="0" customWidth="1"/>
    <col min="6" max="6" width="5.00390625" style="0" customWidth="1"/>
    <col min="7" max="7" width="5.57421875" style="0" customWidth="1"/>
    <col min="8" max="8" width="10.7109375" style="0" customWidth="1"/>
    <col min="9" max="9" width="11.28125" style="0" customWidth="1"/>
    <col min="10" max="10" width="4.7109375" style="0" customWidth="1"/>
  </cols>
  <sheetData>
    <row r="1" s="51" customFormat="1" ht="14.25" customHeight="1"/>
    <row r="2" spans="3:6" s="51" customFormat="1" ht="27" customHeight="1">
      <c r="C2" s="73" t="s">
        <v>80</v>
      </c>
      <c r="D2" s="73"/>
      <c r="E2" s="73"/>
      <c r="F2" s="73"/>
    </row>
    <row r="3" s="51" customFormat="1" ht="12.75" customHeight="1"/>
    <row r="4" spans="3:9" s="51" customFormat="1" ht="34.5" customHeight="1">
      <c r="C4" s="74" t="s">
        <v>1</v>
      </c>
      <c r="D4" s="74"/>
      <c r="E4" s="40" t="s">
        <v>2</v>
      </c>
      <c r="F4" s="40" t="s">
        <v>3</v>
      </c>
      <c r="G4" s="40" t="s">
        <v>4</v>
      </c>
      <c r="H4" s="40" t="s">
        <v>5</v>
      </c>
      <c r="I4" s="40" t="s">
        <v>6</v>
      </c>
    </row>
    <row r="5" spans="3:9" s="51" customFormat="1" ht="18" customHeight="1">
      <c r="C5" s="71" t="s">
        <v>17</v>
      </c>
      <c r="D5" s="52" t="s">
        <v>37</v>
      </c>
      <c r="E5" s="53">
        <v>70078</v>
      </c>
      <c r="F5" s="54">
        <v>64.6</v>
      </c>
      <c r="G5" s="54">
        <v>33.6</v>
      </c>
      <c r="H5" s="54">
        <v>1.5</v>
      </c>
      <c r="I5" s="54">
        <v>0.3</v>
      </c>
    </row>
    <row r="6" spans="3:9" s="51" customFormat="1" ht="18" customHeight="1">
      <c r="C6" s="71"/>
      <c r="D6" s="52" t="s">
        <v>38</v>
      </c>
      <c r="E6" s="53">
        <v>449214</v>
      </c>
      <c r="F6" s="54">
        <v>54.9</v>
      </c>
      <c r="G6" s="54">
        <v>34.6</v>
      </c>
      <c r="H6" s="54">
        <v>7.9</v>
      </c>
      <c r="I6" s="54">
        <v>2.5</v>
      </c>
    </row>
    <row r="7" spans="3:9" s="51" customFormat="1" ht="18" customHeight="1">
      <c r="C7" s="71"/>
      <c r="D7" s="55" t="s">
        <v>39</v>
      </c>
      <c r="E7" s="56">
        <v>519292</v>
      </c>
      <c r="F7" s="57">
        <v>56.2</v>
      </c>
      <c r="G7" s="57">
        <v>34.5</v>
      </c>
      <c r="H7" s="57">
        <v>7</v>
      </c>
      <c r="I7" s="57">
        <v>2.3</v>
      </c>
    </row>
    <row r="8" spans="3:9" s="51" customFormat="1" ht="18" customHeight="1">
      <c r="C8" s="71" t="s">
        <v>9</v>
      </c>
      <c r="D8" s="52" t="s">
        <v>40</v>
      </c>
      <c r="E8" s="53">
        <v>110277</v>
      </c>
      <c r="F8" s="54">
        <v>69.5</v>
      </c>
      <c r="G8" s="54">
        <v>27.3</v>
      </c>
      <c r="H8" s="54">
        <v>2.8</v>
      </c>
      <c r="I8" s="54">
        <v>0.4</v>
      </c>
    </row>
    <row r="9" spans="3:9" s="51" customFormat="1" ht="18" customHeight="1">
      <c r="C9" s="71"/>
      <c r="D9" s="52" t="s">
        <v>41</v>
      </c>
      <c r="E9" s="53">
        <v>76829</v>
      </c>
      <c r="F9" s="54">
        <v>63</v>
      </c>
      <c r="G9" s="54">
        <v>30.8</v>
      </c>
      <c r="H9" s="54">
        <v>5.9</v>
      </c>
      <c r="I9" s="54">
        <v>0.3</v>
      </c>
    </row>
    <row r="10" spans="3:9" s="51" customFormat="1" ht="18" customHeight="1">
      <c r="C10" s="71"/>
      <c r="D10" s="55" t="s">
        <v>39</v>
      </c>
      <c r="E10" s="56">
        <v>187106</v>
      </c>
      <c r="F10" s="57">
        <v>66.8</v>
      </c>
      <c r="G10" s="57">
        <v>28.8</v>
      </c>
      <c r="H10" s="57">
        <v>4.1</v>
      </c>
      <c r="I10" s="57">
        <v>0.3</v>
      </c>
    </row>
    <row r="11" spans="3:9" s="51" customFormat="1" ht="18" customHeight="1">
      <c r="C11" s="71" t="s">
        <v>14</v>
      </c>
      <c r="D11" s="52" t="s">
        <v>42</v>
      </c>
      <c r="E11" s="53">
        <v>163568</v>
      </c>
      <c r="F11" s="54">
        <v>72.5</v>
      </c>
      <c r="G11" s="54">
        <v>26.1</v>
      </c>
      <c r="H11" s="54">
        <v>0.3</v>
      </c>
      <c r="I11" s="54">
        <v>1.1</v>
      </c>
    </row>
    <row r="12" spans="3:9" s="51" customFormat="1" ht="18" customHeight="1">
      <c r="C12" s="71"/>
      <c r="D12" s="55" t="s">
        <v>39</v>
      </c>
      <c r="E12" s="56">
        <v>163568</v>
      </c>
      <c r="F12" s="57">
        <v>72.5</v>
      </c>
      <c r="G12" s="57">
        <v>26.1</v>
      </c>
      <c r="H12" s="57">
        <v>0.3</v>
      </c>
      <c r="I12" s="57">
        <v>1.1</v>
      </c>
    </row>
    <row r="13" spans="3:9" s="51" customFormat="1" ht="18" customHeight="1">
      <c r="C13" s="71" t="s">
        <v>8</v>
      </c>
      <c r="D13" s="52" t="s">
        <v>43</v>
      </c>
      <c r="E13" s="53">
        <v>185941</v>
      </c>
      <c r="F13" s="54">
        <v>57.9</v>
      </c>
      <c r="G13" s="54">
        <v>40.4</v>
      </c>
      <c r="H13" s="54">
        <v>1.1</v>
      </c>
      <c r="I13" s="54">
        <v>0.6</v>
      </c>
    </row>
    <row r="14" spans="3:9" s="51" customFormat="1" ht="18" customHeight="1">
      <c r="C14" s="71"/>
      <c r="D14" s="55" t="s">
        <v>39</v>
      </c>
      <c r="E14" s="56">
        <v>185941</v>
      </c>
      <c r="F14" s="57">
        <v>57.9</v>
      </c>
      <c r="G14" s="57">
        <v>40.4</v>
      </c>
      <c r="H14" s="57">
        <v>1.1</v>
      </c>
      <c r="I14" s="57">
        <v>0.6</v>
      </c>
    </row>
    <row r="15" spans="3:9" s="51" customFormat="1" ht="18" customHeight="1">
      <c r="C15" s="71" t="s">
        <v>19</v>
      </c>
      <c r="D15" s="52" t="s">
        <v>44</v>
      </c>
      <c r="E15" s="53">
        <v>12906</v>
      </c>
      <c r="F15" s="54">
        <v>36.7</v>
      </c>
      <c r="G15" s="54">
        <v>61.8</v>
      </c>
      <c r="H15" s="54">
        <v>1.3</v>
      </c>
      <c r="I15" s="54">
        <v>0.2</v>
      </c>
    </row>
    <row r="16" spans="3:9" s="51" customFormat="1" ht="18" customHeight="1">
      <c r="C16" s="71"/>
      <c r="D16" s="55" t="s">
        <v>39</v>
      </c>
      <c r="E16" s="56">
        <v>12906</v>
      </c>
      <c r="F16" s="57">
        <v>36.7</v>
      </c>
      <c r="G16" s="57">
        <v>61.8</v>
      </c>
      <c r="H16" s="57">
        <v>1.3</v>
      </c>
      <c r="I16" s="57">
        <v>0.2</v>
      </c>
    </row>
    <row r="17" spans="3:9" s="51" customFormat="1" ht="18" customHeight="1">
      <c r="C17" s="71" t="s">
        <v>12</v>
      </c>
      <c r="D17" s="52" t="s">
        <v>45</v>
      </c>
      <c r="E17" s="53">
        <v>110590</v>
      </c>
      <c r="F17" s="54">
        <v>50.2</v>
      </c>
      <c r="G17" s="54">
        <v>30.8</v>
      </c>
      <c r="H17" s="54">
        <v>12.3</v>
      </c>
      <c r="I17" s="54">
        <v>6.8</v>
      </c>
    </row>
    <row r="18" spans="3:9" s="51" customFormat="1" ht="18" customHeight="1">
      <c r="C18" s="71"/>
      <c r="D18" s="52" t="s">
        <v>46</v>
      </c>
      <c r="E18" s="53">
        <v>142647</v>
      </c>
      <c r="F18" s="54">
        <v>44.3</v>
      </c>
      <c r="G18" s="54">
        <v>54.6</v>
      </c>
      <c r="H18" s="54">
        <v>0.3</v>
      </c>
      <c r="I18" s="54">
        <v>0.8</v>
      </c>
    </row>
    <row r="19" spans="3:9" s="51" customFormat="1" ht="18" customHeight="1">
      <c r="C19" s="71"/>
      <c r="D19" s="52" t="s">
        <v>47</v>
      </c>
      <c r="E19" s="53">
        <v>159126</v>
      </c>
      <c r="F19" s="54">
        <v>52.9</v>
      </c>
      <c r="G19" s="54">
        <v>36.8</v>
      </c>
      <c r="H19" s="54">
        <v>1.3</v>
      </c>
      <c r="I19" s="54">
        <v>9</v>
      </c>
    </row>
    <row r="20" spans="3:9" s="51" customFormat="1" ht="18" customHeight="1">
      <c r="C20" s="71"/>
      <c r="D20" s="55" t="s">
        <v>39</v>
      </c>
      <c r="E20" s="56">
        <v>412363</v>
      </c>
      <c r="F20" s="57">
        <v>49.2</v>
      </c>
      <c r="G20" s="57">
        <v>41.4</v>
      </c>
      <c r="H20" s="57">
        <v>3.9</v>
      </c>
      <c r="I20" s="57">
        <v>5.6</v>
      </c>
    </row>
    <row r="21" spans="3:9" s="51" customFormat="1" ht="18" customHeight="1">
      <c r="C21" s="71" t="s">
        <v>11</v>
      </c>
      <c r="D21" s="52" t="s">
        <v>48</v>
      </c>
      <c r="E21" s="53">
        <v>413049</v>
      </c>
      <c r="F21" s="54">
        <v>32.5</v>
      </c>
      <c r="G21" s="54">
        <v>50.9</v>
      </c>
      <c r="H21" s="54">
        <v>0.1</v>
      </c>
      <c r="I21" s="54">
        <v>16.5</v>
      </c>
    </row>
    <row r="22" spans="3:9" s="51" customFormat="1" ht="18" customHeight="1">
      <c r="C22" s="71"/>
      <c r="D22" s="52" t="s">
        <v>49</v>
      </c>
      <c r="E22" s="53">
        <v>140617</v>
      </c>
      <c r="F22" s="54">
        <v>55.3</v>
      </c>
      <c r="G22" s="54">
        <v>43.6</v>
      </c>
      <c r="H22" s="54">
        <v>0.4</v>
      </c>
      <c r="I22" s="54">
        <v>0.7</v>
      </c>
    </row>
    <row r="23" spans="3:9" s="51" customFormat="1" ht="18" customHeight="1">
      <c r="C23" s="71"/>
      <c r="D23" s="55" t="s">
        <v>39</v>
      </c>
      <c r="E23" s="56">
        <v>553666</v>
      </c>
      <c r="F23" s="57">
        <v>38.3</v>
      </c>
      <c r="G23" s="57">
        <v>49.1</v>
      </c>
      <c r="H23" s="57">
        <v>0.2</v>
      </c>
      <c r="I23" s="57">
        <v>12.5</v>
      </c>
    </row>
    <row r="24" spans="3:9" s="51" customFormat="1" ht="18" customHeight="1">
      <c r="C24" s="71" t="s">
        <v>50</v>
      </c>
      <c r="D24" s="52" t="s">
        <v>51</v>
      </c>
      <c r="E24" s="53">
        <v>1199215</v>
      </c>
      <c r="F24" s="54">
        <v>41.8</v>
      </c>
      <c r="G24" s="54">
        <v>50.9</v>
      </c>
      <c r="H24" s="54">
        <v>6.1</v>
      </c>
      <c r="I24" s="54">
        <v>1.2</v>
      </c>
    </row>
    <row r="25" spans="3:9" s="51" customFormat="1" ht="18" customHeight="1">
      <c r="C25" s="71"/>
      <c r="D25" s="55" t="s">
        <v>39</v>
      </c>
      <c r="E25" s="56">
        <v>1199215</v>
      </c>
      <c r="F25" s="57">
        <v>41.8</v>
      </c>
      <c r="G25" s="57">
        <v>50.9</v>
      </c>
      <c r="H25" s="57">
        <v>6.1</v>
      </c>
      <c r="I25" s="57">
        <v>1.2</v>
      </c>
    </row>
    <row r="26" spans="3:9" s="51" customFormat="1" ht="18" customHeight="1">
      <c r="C26" s="71" t="s">
        <v>10</v>
      </c>
      <c r="D26" s="52" t="s">
        <v>52</v>
      </c>
      <c r="E26" s="53">
        <v>112413</v>
      </c>
      <c r="F26" s="54">
        <v>56</v>
      </c>
      <c r="G26" s="54">
        <v>40.7</v>
      </c>
      <c r="H26" s="54">
        <v>2.7</v>
      </c>
      <c r="I26" s="54">
        <v>0.6</v>
      </c>
    </row>
    <row r="27" spans="3:9" s="51" customFormat="1" ht="18" customHeight="1">
      <c r="C27" s="71"/>
      <c r="D27" s="52" t="s">
        <v>53</v>
      </c>
      <c r="E27" s="53">
        <v>174932</v>
      </c>
      <c r="F27" s="54">
        <v>37.7</v>
      </c>
      <c r="G27" s="54">
        <v>54.2</v>
      </c>
      <c r="H27" s="54">
        <v>7.1</v>
      </c>
      <c r="I27" s="54">
        <v>1</v>
      </c>
    </row>
    <row r="28" spans="3:9" s="51" customFormat="1" ht="18" customHeight="1">
      <c r="C28" s="71"/>
      <c r="D28" s="55" t="s">
        <v>39</v>
      </c>
      <c r="E28" s="56">
        <v>287345</v>
      </c>
      <c r="F28" s="57">
        <v>44.8</v>
      </c>
      <c r="G28" s="57">
        <v>48.9</v>
      </c>
      <c r="H28" s="57">
        <v>5.4</v>
      </c>
      <c r="I28" s="57">
        <v>0.8</v>
      </c>
    </row>
    <row r="29" spans="3:9" s="51" customFormat="1" ht="18" customHeight="1">
      <c r="C29" s="71" t="s">
        <v>15</v>
      </c>
      <c r="D29" s="52" t="s">
        <v>54</v>
      </c>
      <c r="E29" s="53">
        <v>151647</v>
      </c>
      <c r="F29" s="54">
        <v>47</v>
      </c>
      <c r="G29" s="54">
        <v>43.6</v>
      </c>
      <c r="H29" s="54">
        <v>6.3</v>
      </c>
      <c r="I29" s="54">
        <v>3.1</v>
      </c>
    </row>
    <row r="30" spans="3:9" s="51" customFormat="1" ht="18" customHeight="1">
      <c r="C30" s="71"/>
      <c r="D30" s="52" t="s">
        <v>55</v>
      </c>
      <c r="E30" s="53">
        <v>40066</v>
      </c>
      <c r="F30" s="54">
        <v>79.7</v>
      </c>
      <c r="G30" s="54">
        <v>18</v>
      </c>
      <c r="H30" s="54">
        <v>0</v>
      </c>
      <c r="I30" s="54">
        <v>2.2</v>
      </c>
    </row>
    <row r="31" spans="3:9" s="51" customFormat="1" ht="18" customHeight="1">
      <c r="C31" s="71"/>
      <c r="D31" s="52" t="s">
        <v>56</v>
      </c>
      <c r="E31" s="53">
        <v>79764</v>
      </c>
      <c r="F31" s="54">
        <v>62.3</v>
      </c>
      <c r="G31" s="54">
        <v>25.8</v>
      </c>
      <c r="H31" s="54">
        <v>11.2</v>
      </c>
      <c r="I31" s="54">
        <v>0.7</v>
      </c>
    </row>
    <row r="32" spans="3:9" s="51" customFormat="1" ht="18" customHeight="1">
      <c r="C32" s="71"/>
      <c r="D32" s="55" t="s">
        <v>39</v>
      </c>
      <c r="E32" s="56">
        <v>271477</v>
      </c>
      <c r="F32" s="57">
        <v>56.4</v>
      </c>
      <c r="G32" s="57">
        <v>34.6</v>
      </c>
      <c r="H32" s="57">
        <v>6.8</v>
      </c>
      <c r="I32" s="57">
        <v>2.2</v>
      </c>
    </row>
    <row r="33" spans="3:9" s="51" customFormat="1" ht="18" customHeight="1">
      <c r="C33" s="71" t="s">
        <v>16</v>
      </c>
      <c r="D33" s="52" t="s">
        <v>57</v>
      </c>
      <c r="E33" s="53">
        <v>126898</v>
      </c>
      <c r="F33" s="54">
        <v>65</v>
      </c>
      <c r="G33" s="54">
        <v>30.6</v>
      </c>
      <c r="H33" s="54">
        <v>1.9</v>
      </c>
      <c r="I33" s="54">
        <v>2.5</v>
      </c>
    </row>
    <row r="34" spans="3:9" s="51" customFormat="1" ht="18" customHeight="1">
      <c r="C34" s="71"/>
      <c r="D34" s="52" t="s">
        <v>58</v>
      </c>
      <c r="E34" s="53">
        <v>130505</v>
      </c>
      <c r="F34" s="54">
        <v>44.7</v>
      </c>
      <c r="G34" s="54">
        <v>51.8</v>
      </c>
      <c r="H34" s="54">
        <v>1.2</v>
      </c>
      <c r="I34" s="54">
        <v>2.3</v>
      </c>
    </row>
    <row r="35" spans="3:9" s="51" customFormat="1" ht="18" customHeight="1">
      <c r="C35" s="71"/>
      <c r="D35" s="55" t="s">
        <v>39</v>
      </c>
      <c r="E35" s="56">
        <v>257403</v>
      </c>
      <c r="F35" s="57">
        <v>54.7</v>
      </c>
      <c r="G35" s="57">
        <v>41.3</v>
      </c>
      <c r="H35" s="57">
        <v>1.5</v>
      </c>
      <c r="I35" s="57">
        <v>2.4</v>
      </c>
    </row>
    <row r="36" spans="3:9" s="51" customFormat="1" ht="18" customHeight="1">
      <c r="C36" s="71" t="s">
        <v>59</v>
      </c>
      <c r="D36" s="52" t="s">
        <v>60</v>
      </c>
      <c r="E36" s="53">
        <v>213262</v>
      </c>
      <c r="F36" s="54">
        <v>57.1</v>
      </c>
      <c r="G36" s="54">
        <v>39.2</v>
      </c>
      <c r="H36" s="54">
        <v>2.7</v>
      </c>
      <c r="I36" s="54">
        <v>1</v>
      </c>
    </row>
    <row r="37" spans="3:9" s="51" customFormat="1" ht="18" customHeight="1">
      <c r="C37" s="71"/>
      <c r="D37" s="55" t="s">
        <v>39</v>
      </c>
      <c r="E37" s="56">
        <v>213262</v>
      </c>
      <c r="F37" s="57">
        <v>57.1</v>
      </c>
      <c r="G37" s="57">
        <v>39.2</v>
      </c>
      <c r="H37" s="57">
        <v>2.7</v>
      </c>
      <c r="I37" s="57">
        <v>1</v>
      </c>
    </row>
    <row r="38" spans="3:9" s="51" customFormat="1" ht="18" customHeight="1">
      <c r="C38" s="71" t="s">
        <v>61</v>
      </c>
      <c r="D38" s="52" t="s">
        <v>62</v>
      </c>
      <c r="E38" s="53">
        <v>284050</v>
      </c>
      <c r="F38" s="54">
        <v>43.2</v>
      </c>
      <c r="G38" s="54">
        <v>48.7</v>
      </c>
      <c r="H38" s="54">
        <v>6.2</v>
      </c>
      <c r="I38" s="54">
        <v>2</v>
      </c>
    </row>
    <row r="39" spans="3:9" s="51" customFormat="1" ht="18" customHeight="1">
      <c r="C39" s="71"/>
      <c r="D39" s="55" t="s">
        <v>39</v>
      </c>
      <c r="E39" s="56">
        <v>284050</v>
      </c>
      <c r="F39" s="57">
        <v>43.2</v>
      </c>
      <c r="G39" s="57">
        <v>48.7</v>
      </c>
      <c r="H39" s="57">
        <v>6.2</v>
      </c>
      <c r="I39" s="57">
        <v>2</v>
      </c>
    </row>
    <row r="40" spans="3:9" s="51" customFormat="1" ht="18" customHeight="1">
      <c r="C40" s="72" t="s">
        <v>20</v>
      </c>
      <c r="D40" s="72"/>
      <c r="E40" s="58">
        <v>4547594</v>
      </c>
      <c r="F40" s="59">
        <v>49.1</v>
      </c>
      <c r="G40" s="59">
        <v>43.4</v>
      </c>
      <c r="H40" s="59">
        <v>4.4</v>
      </c>
      <c r="I40" s="59">
        <v>3.2</v>
      </c>
    </row>
    <row r="41" spans="3:9" s="51" customFormat="1" ht="10.5" customHeight="1">
      <c r="C41" s="60"/>
      <c r="D41" s="61"/>
      <c r="E41" s="61"/>
      <c r="F41" s="61"/>
      <c r="G41" s="61"/>
      <c r="H41" s="61"/>
      <c r="I41" s="61"/>
    </row>
    <row r="42" spans="3:9" s="51" customFormat="1" ht="18" customHeight="1">
      <c r="C42" s="71" t="s">
        <v>63</v>
      </c>
      <c r="D42" s="52" t="s">
        <v>64</v>
      </c>
      <c r="E42" s="53">
        <v>32216</v>
      </c>
      <c r="F42" s="54">
        <v>0</v>
      </c>
      <c r="G42" s="54">
        <v>21.7</v>
      </c>
      <c r="H42" s="54">
        <v>72.5</v>
      </c>
      <c r="I42" s="54">
        <v>5.8</v>
      </c>
    </row>
    <row r="43" spans="3:9" s="51" customFormat="1" ht="18" customHeight="1">
      <c r="C43" s="71"/>
      <c r="D43" s="55" t="s">
        <v>39</v>
      </c>
      <c r="E43" s="56">
        <v>32216</v>
      </c>
      <c r="F43" s="57">
        <v>0</v>
      </c>
      <c r="G43" s="57">
        <v>21.7</v>
      </c>
      <c r="H43" s="57">
        <v>72.5</v>
      </c>
      <c r="I43" s="57">
        <v>5.8</v>
      </c>
    </row>
    <row r="44" spans="3:9" s="51" customFormat="1" ht="18" customHeight="1">
      <c r="C44" s="71" t="s">
        <v>65</v>
      </c>
      <c r="D44" s="52" t="s">
        <v>66</v>
      </c>
      <c r="E44" s="53">
        <v>14547</v>
      </c>
      <c r="F44" s="54">
        <v>0</v>
      </c>
      <c r="G44" s="54">
        <v>0</v>
      </c>
      <c r="H44" s="54">
        <v>100</v>
      </c>
      <c r="I44" s="54">
        <v>0</v>
      </c>
    </row>
    <row r="45" spans="3:9" s="51" customFormat="1" ht="18" customHeight="1">
      <c r="C45" s="71"/>
      <c r="D45" s="55" t="s">
        <v>39</v>
      </c>
      <c r="E45" s="56">
        <v>14547</v>
      </c>
      <c r="F45" s="57">
        <v>0</v>
      </c>
      <c r="G45" s="57">
        <v>0</v>
      </c>
      <c r="H45" s="57">
        <v>100</v>
      </c>
      <c r="I45" s="57">
        <v>0</v>
      </c>
    </row>
    <row r="46" spans="3:9" s="51" customFormat="1" ht="18" customHeight="1">
      <c r="C46" s="71" t="s">
        <v>67</v>
      </c>
      <c r="D46" s="52" t="s">
        <v>68</v>
      </c>
      <c r="E46" s="53">
        <v>29573</v>
      </c>
      <c r="F46" s="54">
        <v>0</v>
      </c>
      <c r="G46" s="54">
        <v>64</v>
      </c>
      <c r="H46" s="54">
        <v>35.9</v>
      </c>
      <c r="I46" s="54">
        <v>0.1</v>
      </c>
    </row>
    <row r="47" spans="3:9" s="51" customFormat="1" ht="18" customHeight="1">
      <c r="C47" s="71"/>
      <c r="D47" s="55" t="s">
        <v>39</v>
      </c>
      <c r="E47" s="56">
        <v>29573</v>
      </c>
      <c r="F47" s="57">
        <v>0</v>
      </c>
      <c r="G47" s="57">
        <v>64</v>
      </c>
      <c r="H47" s="57">
        <v>35.9</v>
      </c>
      <c r="I47" s="57">
        <v>0.1</v>
      </c>
    </row>
    <row r="48" spans="3:9" s="51" customFormat="1" ht="18" customHeight="1">
      <c r="C48" s="71" t="s">
        <v>71</v>
      </c>
      <c r="D48" s="52" t="s">
        <v>72</v>
      </c>
      <c r="E48" s="53">
        <v>61886</v>
      </c>
      <c r="F48" s="54">
        <v>0</v>
      </c>
      <c r="G48" s="54">
        <v>34.5</v>
      </c>
      <c r="H48" s="54">
        <v>65.3</v>
      </c>
      <c r="I48" s="54">
        <v>0.2</v>
      </c>
    </row>
    <row r="49" spans="3:9" s="51" customFormat="1" ht="18" customHeight="1">
      <c r="C49" s="71"/>
      <c r="D49" s="55" t="s">
        <v>39</v>
      </c>
      <c r="E49" s="56">
        <v>61886</v>
      </c>
      <c r="F49" s="57">
        <v>0</v>
      </c>
      <c r="G49" s="57">
        <v>34.5</v>
      </c>
      <c r="H49" s="57">
        <v>65.3</v>
      </c>
      <c r="I49" s="57">
        <v>0.2</v>
      </c>
    </row>
    <row r="50" spans="3:9" s="51" customFormat="1" ht="18" customHeight="1">
      <c r="C50" s="72" t="s">
        <v>73</v>
      </c>
      <c r="D50" s="72"/>
      <c r="E50" s="58">
        <v>138222</v>
      </c>
      <c r="F50" s="59">
        <v>0</v>
      </c>
      <c r="G50" s="59">
        <v>34.2</v>
      </c>
      <c r="H50" s="59">
        <v>64.3</v>
      </c>
      <c r="I50" s="59">
        <v>1.5</v>
      </c>
    </row>
    <row r="51" spans="3:9" s="51" customFormat="1" ht="10.5" customHeight="1">
      <c r="C51" s="60"/>
      <c r="D51" s="61"/>
      <c r="E51" s="61"/>
      <c r="F51" s="61"/>
      <c r="G51" s="61"/>
      <c r="H51" s="61"/>
      <c r="I51" s="61"/>
    </row>
    <row r="52" spans="3:9" s="51" customFormat="1" ht="18" customHeight="1">
      <c r="C52" s="72" t="s">
        <v>74</v>
      </c>
      <c r="D52" s="72"/>
      <c r="E52" s="58">
        <v>4685816</v>
      </c>
      <c r="F52" s="62">
        <v>47.6</v>
      </c>
      <c r="G52" s="62">
        <v>43.1432860359861</v>
      </c>
      <c r="H52" s="62">
        <v>6.1226475815525</v>
      </c>
      <c r="I52" s="62">
        <v>3.11497506517541</v>
      </c>
    </row>
    <row r="53" s="51" customFormat="1" ht="11.25" customHeight="1"/>
    <row r="54" s="51" customFormat="1" ht="18" customHeight="1">
      <c r="B54" s="63" t="s">
        <v>81</v>
      </c>
    </row>
    <row r="55" spans="2:3" s="51" customFormat="1" ht="19.5" customHeight="1">
      <c r="B55" s="63"/>
      <c r="C55" s="34" t="s">
        <v>30</v>
      </c>
    </row>
    <row r="56" s="51" customFormat="1" ht="59.25" customHeight="1"/>
  </sheetData>
  <sheetProtection selectLockedCells="1" selectUnlockedCells="1"/>
  <mergeCells count="22">
    <mergeCell ref="C29:C32"/>
    <mergeCell ref="C2:F2"/>
    <mergeCell ref="C4:D4"/>
    <mergeCell ref="C5:C7"/>
    <mergeCell ref="C8:C10"/>
    <mergeCell ref="C11:C12"/>
    <mergeCell ref="C13:C14"/>
    <mergeCell ref="C15:C16"/>
    <mergeCell ref="C17:C20"/>
    <mergeCell ref="C21:C23"/>
    <mergeCell ref="C24:C25"/>
    <mergeCell ref="C26:C28"/>
    <mergeCell ref="C46:C47"/>
    <mergeCell ref="C48:C49"/>
    <mergeCell ref="C50:D50"/>
    <mergeCell ref="C52:D52"/>
    <mergeCell ref="C33:C35"/>
    <mergeCell ref="C36:C37"/>
    <mergeCell ref="C38:C39"/>
    <mergeCell ref="C40:D40"/>
    <mergeCell ref="C42:C43"/>
    <mergeCell ref="C44:C4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I55"/>
  <sheetViews>
    <sheetView showGridLines="0" zoomScalePageLayoutView="0" workbookViewId="0" topLeftCell="A1">
      <pane xSplit="2" ySplit="4" topLeftCell="C5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J11" sqref="J11"/>
    </sheetView>
  </sheetViews>
  <sheetFormatPr defaultColWidth="11.00390625" defaultRowHeight="12.75"/>
  <cols>
    <col min="1" max="1" width="0.85546875" style="0" customWidth="1"/>
    <col min="2" max="2" width="0.42578125" style="0" customWidth="1"/>
    <col min="3" max="3" width="39.8515625" style="0" customWidth="1"/>
    <col min="4" max="4" width="25.28125" style="0" customWidth="1"/>
    <col min="5" max="5" width="10.140625" style="0" customWidth="1"/>
    <col min="6" max="6" width="5.00390625" style="0" customWidth="1"/>
    <col min="7" max="7" width="5.57421875" style="0" customWidth="1"/>
    <col min="8" max="8" width="10.7109375" style="0" customWidth="1"/>
    <col min="9" max="9" width="11.28125" style="0" customWidth="1"/>
    <col min="10" max="10" width="4.7109375" style="0" customWidth="1"/>
  </cols>
  <sheetData>
    <row r="1" s="51" customFormat="1" ht="14.25" customHeight="1"/>
    <row r="2" spans="3:6" s="51" customFormat="1" ht="27" customHeight="1">
      <c r="C2" s="73" t="s">
        <v>82</v>
      </c>
      <c r="D2" s="73"/>
      <c r="E2" s="73"/>
      <c r="F2" s="73"/>
    </row>
    <row r="3" s="51" customFormat="1" ht="12.75" customHeight="1"/>
    <row r="4" spans="3:9" s="51" customFormat="1" ht="34.5" customHeight="1">
      <c r="C4" s="74" t="s">
        <v>1</v>
      </c>
      <c r="D4" s="74"/>
      <c r="E4" s="40" t="s">
        <v>2</v>
      </c>
      <c r="F4" s="40" t="s">
        <v>3</v>
      </c>
      <c r="G4" s="40" t="s">
        <v>4</v>
      </c>
      <c r="H4" s="40" t="s">
        <v>5</v>
      </c>
      <c r="I4" s="40" t="s">
        <v>6</v>
      </c>
    </row>
    <row r="5" spans="3:9" s="51" customFormat="1" ht="18" customHeight="1">
      <c r="C5" s="71" t="s">
        <v>17</v>
      </c>
      <c r="D5" s="52" t="s">
        <v>37</v>
      </c>
      <c r="E5" s="53">
        <v>69346</v>
      </c>
      <c r="F5" s="54">
        <v>64.5</v>
      </c>
      <c r="G5" s="54">
        <v>33.6</v>
      </c>
      <c r="H5" s="54">
        <v>1.5</v>
      </c>
      <c r="I5" s="54">
        <v>0.3</v>
      </c>
    </row>
    <row r="6" spans="3:9" s="51" customFormat="1" ht="18" customHeight="1">
      <c r="C6" s="71"/>
      <c r="D6" s="52" t="s">
        <v>38</v>
      </c>
      <c r="E6" s="53">
        <v>443128</v>
      </c>
      <c r="F6" s="54">
        <v>55.1</v>
      </c>
      <c r="G6" s="54">
        <v>34.5</v>
      </c>
      <c r="H6" s="54">
        <v>8</v>
      </c>
      <c r="I6" s="54">
        <v>2.4</v>
      </c>
    </row>
    <row r="7" spans="3:9" s="51" customFormat="1" ht="18" customHeight="1">
      <c r="C7" s="71"/>
      <c r="D7" s="55" t="s">
        <v>39</v>
      </c>
      <c r="E7" s="56">
        <v>512474</v>
      </c>
      <c r="F7" s="57">
        <v>56.4</v>
      </c>
      <c r="G7" s="57">
        <v>34.4</v>
      </c>
      <c r="H7" s="57">
        <v>7.1</v>
      </c>
      <c r="I7" s="57">
        <v>2.2</v>
      </c>
    </row>
    <row r="8" spans="3:9" s="51" customFormat="1" ht="18" customHeight="1">
      <c r="C8" s="71" t="s">
        <v>9</v>
      </c>
      <c r="D8" s="52" t="s">
        <v>40</v>
      </c>
      <c r="E8" s="53">
        <v>109730</v>
      </c>
      <c r="F8" s="54">
        <v>69.6</v>
      </c>
      <c r="G8" s="54">
        <v>27.3</v>
      </c>
      <c r="H8" s="54">
        <v>2.8</v>
      </c>
      <c r="I8" s="54">
        <v>0.3</v>
      </c>
    </row>
    <row r="9" spans="3:9" s="51" customFormat="1" ht="18" customHeight="1">
      <c r="C9" s="71"/>
      <c r="D9" s="52" t="s">
        <v>41</v>
      </c>
      <c r="E9" s="53">
        <v>76808</v>
      </c>
      <c r="F9" s="54">
        <v>63.2</v>
      </c>
      <c r="G9" s="54">
        <v>30.7</v>
      </c>
      <c r="H9" s="54">
        <v>5.8</v>
      </c>
      <c r="I9" s="54">
        <v>0.3</v>
      </c>
    </row>
    <row r="10" spans="3:9" s="51" customFormat="1" ht="18" customHeight="1">
      <c r="C10" s="71"/>
      <c r="D10" s="55" t="s">
        <v>39</v>
      </c>
      <c r="E10" s="56">
        <v>186538</v>
      </c>
      <c r="F10" s="57">
        <v>67</v>
      </c>
      <c r="G10" s="57">
        <v>28.7</v>
      </c>
      <c r="H10" s="57">
        <v>4</v>
      </c>
      <c r="I10" s="57">
        <v>0.3</v>
      </c>
    </row>
    <row r="11" spans="3:9" s="51" customFormat="1" ht="18" customHeight="1">
      <c r="C11" s="71" t="s">
        <v>14</v>
      </c>
      <c r="D11" s="52" t="s">
        <v>42</v>
      </c>
      <c r="E11" s="53">
        <v>161077</v>
      </c>
      <c r="F11" s="54">
        <v>72.6</v>
      </c>
      <c r="G11" s="54">
        <v>26.1</v>
      </c>
      <c r="H11" s="54">
        <v>0.3</v>
      </c>
      <c r="I11" s="54">
        <v>1</v>
      </c>
    </row>
    <row r="12" spans="3:9" s="51" customFormat="1" ht="18" customHeight="1">
      <c r="C12" s="71"/>
      <c r="D12" s="55" t="s">
        <v>39</v>
      </c>
      <c r="E12" s="56">
        <v>161077</v>
      </c>
      <c r="F12" s="57">
        <v>72.6</v>
      </c>
      <c r="G12" s="57">
        <v>26.1</v>
      </c>
      <c r="H12" s="57">
        <v>0.3</v>
      </c>
      <c r="I12" s="57">
        <v>1</v>
      </c>
    </row>
    <row r="13" spans="3:9" s="51" customFormat="1" ht="18" customHeight="1">
      <c r="C13" s="71" t="s">
        <v>8</v>
      </c>
      <c r="D13" s="52" t="s">
        <v>43</v>
      </c>
      <c r="E13" s="53">
        <v>185788</v>
      </c>
      <c r="F13" s="54">
        <v>58</v>
      </c>
      <c r="G13" s="54">
        <v>40.3</v>
      </c>
      <c r="H13" s="54">
        <v>1.1</v>
      </c>
      <c r="I13" s="54">
        <v>0.6</v>
      </c>
    </row>
    <row r="14" spans="3:9" s="51" customFormat="1" ht="18" customHeight="1">
      <c r="C14" s="71"/>
      <c r="D14" s="55" t="s">
        <v>39</v>
      </c>
      <c r="E14" s="56">
        <v>185788</v>
      </c>
      <c r="F14" s="57">
        <v>58</v>
      </c>
      <c r="G14" s="57">
        <v>40.3</v>
      </c>
      <c r="H14" s="57">
        <v>1.1</v>
      </c>
      <c r="I14" s="57">
        <v>0.6</v>
      </c>
    </row>
    <row r="15" spans="3:9" s="51" customFormat="1" ht="18" customHeight="1">
      <c r="C15" s="71" t="s">
        <v>19</v>
      </c>
      <c r="D15" s="52" t="s">
        <v>44</v>
      </c>
      <c r="E15" s="53">
        <v>12893</v>
      </c>
      <c r="F15" s="54">
        <v>36.1</v>
      </c>
      <c r="G15" s="54">
        <v>61.7</v>
      </c>
      <c r="H15" s="54">
        <v>2.1</v>
      </c>
      <c r="I15" s="54">
        <v>0.2</v>
      </c>
    </row>
    <row r="16" spans="3:9" s="51" customFormat="1" ht="18" customHeight="1">
      <c r="C16" s="71"/>
      <c r="D16" s="55" t="s">
        <v>39</v>
      </c>
      <c r="E16" s="56">
        <v>12893</v>
      </c>
      <c r="F16" s="57">
        <v>36.1</v>
      </c>
      <c r="G16" s="57">
        <v>61.7</v>
      </c>
      <c r="H16" s="57">
        <v>2.1</v>
      </c>
      <c r="I16" s="57">
        <v>0.2</v>
      </c>
    </row>
    <row r="17" spans="3:9" s="51" customFormat="1" ht="18" customHeight="1">
      <c r="C17" s="71" t="s">
        <v>12</v>
      </c>
      <c r="D17" s="52" t="s">
        <v>45</v>
      </c>
      <c r="E17" s="53">
        <v>109350</v>
      </c>
      <c r="F17" s="54">
        <v>50.7</v>
      </c>
      <c r="G17" s="54">
        <v>30.6</v>
      </c>
      <c r="H17" s="54">
        <v>12.1</v>
      </c>
      <c r="I17" s="54">
        <v>6.6</v>
      </c>
    </row>
    <row r="18" spans="3:9" s="51" customFormat="1" ht="18" customHeight="1">
      <c r="C18" s="71"/>
      <c r="D18" s="52" t="s">
        <v>46</v>
      </c>
      <c r="E18" s="53">
        <v>141956</v>
      </c>
      <c r="F18" s="54">
        <v>44.2</v>
      </c>
      <c r="G18" s="54">
        <v>54.7</v>
      </c>
      <c r="H18" s="54">
        <v>0.3</v>
      </c>
      <c r="I18" s="54">
        <v>0.8</v>
      </c>
    </row>
    <row r="19" spans="3:9" s="51" customFormat="1" ht="18" customHeight="1">
      <c r="C19" s="71"/>
      <c r="D19" s="52" t="s">
        <v>47</v>
      </c>
      <c r="E19" s="53">
        <v>158422</v>
      </c>
      <c r="F19" s="54">
        <v>52.7</v>
      </c>
      <c r="G19" s="54">
        <v>36.8</v>
      </c>
      <c r="H19" s="54">
        <v>1.3</v>
      </c>
      <c r="I19" s="54">
        <v>9.2</v>
      </c>
    </row>
    <row r="20" spans="3:9" s="51" customFormat="1" ht="18" customHeight="1">
      <c r="C20" s="71"/>
      <c r="D20" s="55" t="s">
        <v>39</v>
      </c>
      <c r="E20" s="56">
        <v>409728</v>
      </c>
      <c r="F20" s="57">
        <v>49.2</v>
      </c>
      <c r="G20" s="57">
        <v>41.3</v>
      </c>
      <c r="H20" s="57">
        <v>3.8</v>
      </c>
      <c r="I20" s="57">
        <v>5.6</v>
      </c>
    </row>
    <row r="21" spans="3:9" s="51" customFormat="1" ht="18" customHeight="1">
      <c r="C21" s="71" t="s">
        <v>11</v>
      </c>
      <c r="D21" s="52" t="s">
        <v>48</v>
      </c>
      <c r="E21" s="53">
        <v>409093</v>
      </c>
      <c r="F21" s="54">
        <v>32.5</v>
      </c>
      <c r="G21" s="54">
        <v>51.3</v>
      </c>
      <c r="H21" s="54">
        <v>0.1</v>
      </c>
      <c r="I21" s="54">
        <v>16.1</v>
      </c>
    </row>
    <row r="22" spans="3:9" s="51" customFormat="1" ht="18" customHeight="1">
      <c r="C22" s="71"/>
      <c r="D22" s="52" t="s">
        <v>49</v>
      </c>
      <c r="E22" s="53">
        <v>139726</v>
      </c>
      <c r="F22" s="54">
        <v>55.3</v>
      </c>
      <c r="G22" s="54">
        <v>43.8</v>
      </c>
      <c r="H22" s="54">
        <v>0.4</v>
      </c>
      <c r="I22" s="54">
        <v>0.5</v>
      </c>
    </row>
    <row r="23" spans="3:9" s="51" customFormat="1" ht="18" customHeight="1">
      <c r="C23" s="71"/>
      <c r="D23" s="55" t="s">
        <v>39</v>
      </c>
      <c r="E23" s="56">
        <v>548819</v>
      </c>
      <c r="F23" s="57">
        <v>38.3</v>
      </c>
      <c r="G23" s="57">
        <v>49.4</v>
      </c>
      <c r="H23" s="57">
        <v>0.2</v>
      </c>
      <c r="I23" s="57">
        <v>12.2</v>
      </c>
    </row>
    <row r="24" spans="3:9" s="51" customFormat="1" ht="18" customHeight="1">
      <c r="C24" s="71" t="s">
        <v>50</v>
      </c>
      <c r="D24" s="52" t="s">
        <v>51</v>
      </c>
      <c r="E24" s="53">
        <v>1191535</v>
      </c>
      <c r="F24" s="54">
        <v>42.4</v>
      </c>
      <c r="G24" s="54">
        <v>50.8</v>
      </c>
      <c r="H24" s="54">
        <v>5.8</v>
      </c>
      <c r="I24" s="54">
        <v>1</v>
      </c>
    </row>
    <row r="25" spans="3:9" s="51" customFormat="1" ht="18" customHeight="1">
      <c r="C25" s="71"/>
      <c r="D25" s="55" t="s">
        <v>39</v>
      </c>
      <c r="E25" s="56">
        <v>1191535</v>
      </c>
      <c r="F25" s="57">
        <v>42.4</v>
      </c>
      <c r="G25" s="57">
        <v>50.8</v>
      </c>
      <c r="H25" s="57">
        <v>5.8</v>
      </c>
      <c r="I25" s="57">
        <v>1</v>
      </c>
    </row>
    <row r="26" spans="3:9" s="51" customFormat="1" ht="18" customHeight="1">
      <c r="C26" s="71" t="s">
        <v>10</v>
      </c>
      <c r="D26" s="52" t="s">
        <v>52</v>
      </c>
      <c r="E26" s="53">
        <v>112377</v>
      </c>
      <c r="F26" s="54">
        <v>55.2</v>
      </c>
      <c r="G26" s="54">
        <v>40.7</v>
      </c>
      <c r="H26" s="54">
        <v>3.5</v>
      </c>
      <c r="I26" s="54">
        <v>0.5</v>
      </c>
    </row>
    <row r="27" spans="3:9" s="51" customFormat="1" ht="18" customHeight="1">
      <c r="C27" s="71"/>
      <c r="D27" s="52" t="s">
        <v>53</v>
      </c>
      <c r="E27" s="53">
        <v>173269</v>
      </c>
      <c r="F27" s="54">
        <v>37.8</v>
      </c>
      <c r="G27" s="54">
        <v>54.1</v>
      </c>
      <c r="H27" s="54">
        <v>7.1</v>
      </c>
      <c r="I27" s="54">
        <v>1</v>
      </c>
    </row>
    <row r="28" spans="3:9" s="51" customFormat="1" ht="18" customHeight="1">
      <c r="C28" s="71"/>
      <c r="D28" s="55" t="s">
        <v>39</v>
      </c>
      <c r="E28" s="56">
        <v>285646</v>
      </c>
      <c r="F28" s="57">
        <v>44.6</v>
      </c>
      <c r="G28" s="57">
        <v>48.8</v>
      </c>
      <c r="H28" s="57">
        <v>5.7</v>
      </c>
      <c r="I28" s="57">
        <v>0.8</v>
      </c>
    </row>
    <row r="29" spans="3:9" s="51" customFormat="1" ht="18" customHeight="1">
      <c r="C29" s="71" t="s">
        <v>15</v>
      </c>
      <c r="D29" s="52" t="s">
        <v>54</v>
      </c>
      <c r="E29" s="53">
        <v>148398</v>
      </c>
      <c r="F29" s="54">
        <v>46.6</v>
      </c>
      <c r="G29" s="54">
        <v>43.7</v>
      </c>
      <c r="H29" s="54">
        <v>6.7</v>
      </c>
      <c r="I29" s="54">
        <v>2.9</v>
      </c>
    </row>
    <row r="30" spans="3:9" s="51" customFormat="1" ht="18" customHeight="1">
      <c r="C30" s="71"/>
      <c r="D30" s="52" t="s">
        <v>55</v>
      </c>
      <c r="E30" s="53">
        <v>39765</v>
      </c>
      <c r="F30" s="54">
        <v>79.7</v>
      </c>
      <c r="G30" s="54">
        <v>18</v>
      </c>
      <c r="H30" s="54">
        <v>0</v>
      </c>
      <c r="I30" s="54">
        <v>2.3</v>
      </c>
    </row>
    <row r="31" spans="3:9" s="51" customFormat="1" ht="18" customHeight="1">
      <c r="C31" s="71"/>
      <c r="D31" s="52" t="s">
        <v>56</v>
      </c>
      <c r="E31" s="53">
        <v>78698</v>
      </c>
      <c r="F31" s="54">
        <v>64.1</v>
      </c>
      <c r="G31" s="54">
        <v>25.3</v>
      </c>
      <c r="H31" s="54">
        <v>10</v>
      </c>
      <c r="I31" s="54">
        <v>0.6</v>
      </c>
    </row>
    <row r="32" spans="3:9" s="51" customFormat="1" ht="18" customHeight="1">
      <c r="C32" s="71"/>
      <c r="D32" s="55" t="s">
        <v>39</v>
      </c>
      <c r="E32" s="56">
        <v>266861</v>
      </c>
      <c r="F32" s="57">
        <v>56.7</v>
      </c>
      <c r="G32" s="57">
        <v>34.5</v>
      </c>
      <c r="H32" s="57">
        <v>6.7</v>
      </c>
      <c r="I32" s="57">
        <v>2.1</v>
      </c>
    </row>
    <row r="33" spans="3:9" s="51" customFormat="1" ht="18" customHeight="1">
      <c r="C33" s="71" t="s">
        <v>16</v>
      </c>
      <c r="D33" s="52" t="s">
        <v>57</v>
      </c>
      <c r="E33" s="53">
        <v>124075</v>
      </c>
      <c r="F33" s="54">
        <v>65.5</v>
      </c>
      <c r="G33" s="54">
        <v>30.2</v>
      </c>
      <c r="H33" s="54">
        <v>1.9</v>
      </c>
      <c r="I33" s="54">
        <v>2.5</v>
      </c>
    </row>
    <row r="34" spans="3:9" s="51" customFormat="1" ht="18" customHeight="1">
      <c r="C34" s="71"/>
      <c r="D34" s="52" t="s">
        <v>58</v>
      </c>
      <c r="E34" s="53">
        <v>127686</v>
      </c>
      <c r="F34" s="54">
        <v>45.3</v>
      </c>
      <c r="G34" s="54">
        <v>51</v>
      </c>
      <c r="H34" s="54">
        <v>1.4</v>
      </c>
      <c r="I34" s="54">
        <v>2.3</v>
      </c>
    </row>
    <row r="35" spans="3:9" s="51" customFormat="1" ht="18" customHeight="1">
      <c r="C35" s="71"/>
      <c r="D35" s="55" t="s">
        <v>39</v>
      </c>
      <c r="E35" s="56">
        <v>251761</v>
      </c>
      <c r="F35" s="57">
        <v>55.2</v>
      </c>
      <c r="G35" s="57">
        <v>40.8</v>
      </c>
      <c r="H35" s="57">
        <v>1.6</v>
      </c>
      <c r="I35" s="57">
        <v>2.4</v>
      </c>
    </row>
    <row r="36" spans="3:9" s="51" customFormat="1" ht="18" customHeight="1">
      <c r="C36" s="71" t="s">
        <v>59</v>
      </c>
      <c r="D36" s="52" t="s">
        <v>60</v>
      </c>
      <c r="E36" s="53">
        <v>210324</v>
      </c>
      <c r="F36" s="54">
        <v>57.7</v>
      </c>
      <c r="G36" s="54">
        <v>38.1</v>
      </c>
      <c r="H36" s="54">
        <v>3.3</v>
      </c>
      <c r="I36" s="54">
        <v>0.9</v>
      </c>
    </row>
    <row r="37" spans="3:9" s="51" customFormat="1" ht="18" customHeight="1">
      <c r="C37" s="71"/>
      <c r="D37" s="55" t="s">
        <v>39</v>
      </c>
      <c r="E37" s="56">
        <v>210324</v>
      </c>
      <c r="F37" s="57">
        <v>57.7</v>
      </c>
      <c r="G37" s="57">
        <v>38.1</v>
      </c>
      <c r="H37" s="57">
        <v>3.3</v>
      </c>
      <c r="I37" s="57">
        <v>0.9</v>
      </c>
    </row>
    <row r="38" spans="3:9" s="51" customFormat="1" ht="18" customHeight="1">
      <c r="C38" s="71" t="s">
        <v>61</v>
      </c>
      <c r="D38" s="52" t="s">
        <v>62</v>
      </c>
      <c r="E38" s="53">
        <v>280710</v>
      </c>
      <c r="F38" s="54">
        <v>43.5</v>
      </c>
      <c r="G38" s="54">
        <v>48.5</v>
      </c>
      <c r="H38" s="54">
        <v>6.2</v>
      </c>
      <c r="I38" s="54">
        <v>1.8</v>
      </c>
    </row>
    <row r="39" spans="3:9" s="51" customFormat="1" ht="18" customHeight="1">
      <c r="C39" s="71"/>
      <c r="D39" s="55" t="s">
        <v>39</v>
      </c>
      <c r="E39" s="56">
        <v>280710</v>
      </c>
      <c r="F39" s="57">
        <v>43.5</v>
      </c>
      <c r="G39" s="57">
        <v>48.5</v>
      </c>
      <c r="H39" s="57">
        <v>6.2</v>
      </c>
      <c r="I39" s="57">
        <v>1.8</v>
      </c>
    </row>
    <row r="40" spans="3:9" s="51" customFormat="1" ht="18" customHeight="1">
      <c r="C40" s="72" t="s">
        <v>20</v>
      </c>
      <c r="D40" s="72"/>
      <c r="E40" s="58">
        <v>4504154</v>
      </c>
      <c r="F40" s="59">
        <v>49.3</v>
      </c>
      <c r="G40" s="59">
        <v>43.3</v>
      </c>
      <c r="H40" s="59">
        <v>4.3</v>
      </c>
      <c r="I40" s="59">
        <v>3</v>
      </c>
    </row>
    <row r="41" spans="3:9" s="51" customFormat="1" ht="10.5" customHeight="1">
      <c r="C41" s="60"/>
      <c r="D41" s="61"/>
      <c r="E41" s="61"/>
      <c r="F41" s="61"/>
      <c r="G41" s="61"/>
      <c r="H41" s="61"/>
      <c r="I41" s="61"/>
    </row>
    <row r="42" spans="3:9" s="51" customFormat="1" ht="18" customHeight="1">
      <c r="C42" s="71" t="s">
        <v>63</v>
      </c>
      <c r="D42" s="52" t="s">
        <v>64</v>
      </c>
      <c r="E42" s="53">
        <v>31637</v>
      </c>
      <c r="F42" s="54">
        <v>0</v>
      </c>
      <c r="G42" s="54">
        <v>21.7</v>
      </c>
      <c r="H42" s="54">
        <v>72.4</v>
      </c>
      <c r="I42" s="54">
        <v>5.9</v>
      </c>
    </row>
    <row r="43" spans="3:9" s="51" customFormat="1" ht="18" customHeight="1">
      <c r="C43" s="71"/>
      <c r="D43" s="55" t="s">
        <v>39</v>
      </c>
      <c r="E43" s="56">
        <v>31637</v>
      </c>
      <c r="F43" s="57">
        <v>0</v>
      </c>
      <c r="G43" s="57">
        <v>21.7</v>
      </c>
      <c r="H43" s="57">
        <v>72.4</v>
      </c>
      <c r="I43" s="57">
        <v>5.9</v>
      </c>
    </row>
    <row r="44" spans="3:9" s="51" customFormat="1" ht="18" customHeight="1">
      <c r="C44" s="71" t="s">
        <v>65</v>
      </c>
      <c r="D44" s="52" t="s">
        <v>66</v>
      </c>
      <c r="E44" s="53">
        <v>13067</v>
      </c>
      <c r="F44" s="54">
        <v>0</v>
      </c>
      <c r="G44" s="54">
        <v>0</v>
      </c>
      <c r="H44" s="54">
        <v>100</v>
      </c>
      <c r="I44" s="54">
        <v>0</v>
      </c>
    </row>
    <row r="45" spans="3:9" s="51" customFormat="1" ht="18" customHeight="1">
      <c r="C45" s="71"/>
      <c r="D45" s="55" t="s">
        <v>39</v>
      </c>
      <c r="E45" s="56">
        <v>13067</v>
      </c>
      <c r="F45" s="57">
        <v>0</v>
      </c>
      <c r="G45" s="57">
        <v>0</v>
      </c>
      <c r="H45" s="57">
        <v>100</v>
      </c>
      <c r="I45" s="57">
        <v>0</v>
      </c>
    </row>
    <row r="46" spans="3:9" s="51" customFormat="1" ht="18" customHeight="1">
      <c r="C46" s="71" t="s">
        <v>67</v>
      </c>
      <c r="D46" s="52" t="s">
        <v>68</v>
      </c>
      <c r="E46" s="53">
        <v>28662</v>
      </c>
      <c r="F46" s="54">
        <v>0</v>
      </c>
      <c r="G46" s="54">
        <v>65.6</v>
      </c>
      <c r="H46" s="54">
        <v>34.3</v>
      </c>
      <c r="I46" s="54">
        <v>0.1</v>
      </c>
    </row>
    <row r="47" spans="3:9" s="51" customFormat="1" ht="18" customHeight="1">
      <c r="C47" s="71"/>
      <c r="D47" s="55" t="s">
        <v>39</v>
      </c>
      <c r="E47" s="56">
        <v>28662</v>
      </c>
      <c r="F47" s="57">
        <v>0</v>
      </c>
      <c r="G47" s="57">
        <v>65.6</v>
      </c>
      <c r="H47" s="57">
        <v>34.3</v>
      </c>
      <c r="I47" s="57">
        <v>0.1</v>
      </c>
    </row>
    <row r="48" spans="3:9" s="51" customFormat="1" ht="18" customHeight="1">
      <c r="C48" s="71" t="s">
        <v>71</v>
      </c>
      <c r="D48" s="52" t="s">
        <v>72</v>
      </c>
      <c r="E48" s="53">
        <v>58974</v>
      </c>
      <c r="F48" s="54">
        <v>0</v>
      </c>
      <c r="G48" s="54">
        <v>34.5</v>
      </c>
      <c r="H48" s="54">
        <v>65.2</v>
      </c>
      <c r="I48" s="54">
        <v>0.2</v>
      </c>
    </row>
    <row r="49" spans="3:9" s="51" customFormat="1" ht="18" customHeight="1">
      <c r="C49" s="71"/>
      <c r="D49" s="55" t="s">
        <v>39</v>
      </c>
      <c r="E49" s="56">
        <v>58974</v>
      </c>
      <c r="F49" s="57">
        <v>0</v>
      </c>
      <c r="G49" s="57">
        <v>34.5</v>
      </c>
      <c r="H49" s="57">
        <v>65.2</v>
      </c>
      <c r="I49" s="57">
        <v>0.2</v>
      </c>
    </row>
    <row r="50" spans="3:9" s="51" customFormat="1" ht="18" customHeight="1">
      <c r="C50" s="72" t="s">
        <v>73</v>
      </c>
      <c r="D50" s="72"/>
      <c r="E50" s="58">
        <v>132340</v>
      </c>
      <c r="F50" s="59">
        <v>0</v>
      </c>
      <c r="G50" s="59">
        <v>34.8</v>
      </c>
      <c r="H50" s="59">
        <v>63.7</v>
      </c>
      <c r="I50" s="59">
        <v>1.5</v>
      </c>
    </row>
    <row r="51" spans="3:9" s="51" customFormat="1" ht="10.5" customHeight="1">
      <c r="C51" s="60"/>
      <c r="D51" s="61"/>
      <c r="E51" s="61"/>
      <c r="F51" s="61"/>
      <c r="G51" s="61"/>
      <c r="H51" s="61"/>
      <c r="I51" s="61"/>
    </row>
    <row r="52" spans="3:9" s="51" customFormat="1" ht="18" customHeight="1">
      <c r="C52" s="72" t="s">
        <v>74</v>
      </c>
      <c r="D52" s="72"/>
      <c r="E52" s="58">
        <v>4636494</v>
      </c>
      <c r="F52" s="62">
        <v>47.9</v>
      </c>
      <c r="G52" s="62">
        <v>43.0597343596261</v>
      </c>
      <c r="H52" s="62">
        <v>6.02629918209751</v>
      </c>
      <c r="I52" s="62">
        <v>2.98952182403342</v>
      </c>
    </row>
    <row r="53" s="51" customFormat="1" ht="11.25" customHeight="1"/>
    <row r="54" s="51" customFormat="1" ht="18" customHeight="1">
      <c r="B54" s="63" t="s">
        <v>83</v>
      </c>
    </row>
    <row r="55" spans="2:3" s="51" customFormat="1" ht="19.5" customHeight="1">
      <c r="B55" s="63"/>
      <c r="C55" s="34" t="s">
        <v>30</v>
      </c>
    </row>
    <row r="56" s="51" customFormat="1" ht="59.25" customHeight="1"/>
  </sheetData>
  <sheetProtection selectLockedCells="1" selectUnlockedCells="1"/>
  <mergeCells count="22">
    <mergeCell ref="C29:C32"/>
    <mergeCell ref="C2:F2"/>
    <mergeCell ref="C4:D4"/>
    <mergeCell ref="C5:C7"/>
    <mergeCell ref="C8:C10"/>
    <mergeCell ref="C11:C12"/>
    <mergeCell ref="C13:C14"/>
    <mergeCell ref="C15:C16"/>
    <mergeCell ref="C17:C20"/>
    <mergeCell ref="C21:C23"/>
    <mergeCell ref="C24:C25"/>
    <mergeCell ref="C26:C28"/>
    <mergeCell ref="C46:C47"/>
    <mergeCell ref="C48:C49"/>
    <mergeCell ref="C50:D50"/>
    <mergeCell ref="C52:D52"/>
    <mergeCell ref="C33:C35"/>
    <mergeCell ref="C36:C37"/>
    <mergeCell ref="C38:C39"/>
    <mergeCell ref="C40:D40"/>
    <mergeCell ref="C42:C43"/>
    <mergeCell ref="C44:C4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Répartition des logements par catégorie de propriétaire</dc:title>
  <dc:subject>parc social locatif</dc:subject>
  <dc:creator>SDES</dc:creator>
  <cp:keywords>logement social, RPLS, bailleur social, parc locatif, HLM;</cp:keywords>
  <dc:description/>
  <cp:lastModifiedBy>THIRIAT Sébastien</cp:lastModifiedBy>
  <dcterms:created xsi:type="dcterms:W3CDTF">2021-12-09T15:52:30Z</dcterms:created>
  <dcterms:modified xsi:type="dcterms:W3CDTF">2022-01-04T10:27:29Z</dcterms:modified>
  <cp:category/>
  <cp:version/>
  <cp:contentType/>
  <cp:contentStatus/>
</cp:coreProperties>
</file>