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Graphique 1" sheetId="1" r:id="rId1"/>
    <sheet name="Graphique 2" sheetId="2" r:id="rId2"/>
    <sheet name="Graphique 3" sheetId="3" r:id="rId3"/>
    <sheet name="Tableau 1" sheetId="4" r:id="rId4"/>
  </sheets>
  <definedNames>
    <definedName name="_xlnm.Print_Area" localSheetId="0">'Graphique 1'!$A$1:$G$26</definedName>
    <definedName name="_xlnm.Print_Area" localSheetId="1">'Graphique 2'!$A$1:$D$27</definedName>
    <definedName name="_xlnm.Print_Area" localSheetId="2">'Graphique 3'!$A$1:$A$22</definedName>
    <definedName name="_xlnm.Print_Area" localSheetId="3">'Tableau 1'!$A$1:$D$34</definedName>
  </definedNames>
  <calcPr fullCalcOnLoad="1"/>
</workbook>
</file>

<file path=xl/sharedStrings.xml><?xml version="1.0" encoding="utf-8"?>
<sst xmlns="http://schemas.openxmlformats.org/spreadsheetml/2006/main" count="70" uniqueCount="61">
  <si>
    <t>Formations environnementales</t>
  </si>
  <si>
    <t>Autres formations</t>
  </si>
  <si>
    <t>Part de l'environnement dans l'ensemble des formations</t>
  </si>
  <si>
    <t>En indice base 100 en 2008</t>
  </si>
  <si>
    <t>En %</t>
  </si>
  <si>
    <t>Femmes</t>
  </si>
  <si>
    <t>Hommes</t>
  </si>
  <si>
    <t>Apprentis</t>
  </si>
  <si>
    <t>Non-apprentis</t>
  </si>
  <si>
    <t>Diplômés</t>
  </si>
  <si>
    <t>Non diplômés</t>
  </si>
  <si>
    <t>Niveau du diplôme préparé</t>
  </si>
  <si>
    <t>Accès durable à l'emploi</t>
  </si>
  <si>
    <t>Chômage durable ou récurrent</t>
  </si>
  <si>
    <t>Sortie de l'emploi vers le chômage</t>
  </si>
  <si>
    <t>Temps moyen d'accès au premier emploi (en mois)</t>
  </si>
  <si>
    <t>Durée moyenne du chômage (en mois)</t>
  </si>
  <si>
    <t>En emploi</t>
  </si>
  <si>
    <t>Effectifs</t>
  </si>
  <si>
    <t>Maîtrise de l'énergie et énergies renouvelables</t>
  </si>
  <si>
    <t>Prévention et réduction des pollutions, nuisances et risques</t>
  </si>
  <si>
    <t>Protection de la nature, étude et gestion des milieux et des équilibres écologiques</t>
  </si>
  <si>
    <t>Aménagement du territoire et cadre de vie</t>
  </si>
  <si>
    <t>Hygiène, sécurité, santé, environnement</t>
  </si>
  <si>
    <t>Gestion sociétale de l'environnement</t>
  </si>
  <si>
    <t>Tous niveaux</t>
  </si>
  <si>
    <t>Champ : France.</t>
  </si>
  <si>
    <t>Note : résultats selon le diplôme préparé, sans la catégorie « autres » (sortants de sections spécialisées telles que Segpa, Clippa, Cippa, etc,).</t>
  </si>
  <si>
    <t>Afin d'assurer la comparaison par niveau entre les formations environnementales et les autres, ces dernières ont été reclassées manuellement selon la variable « diplôme préparé ».</t>
  </si>
  <si>
    <t xml:space="preserve">dont : emploi à durée indéterminée </t>
  </si>
  <si>
    <t xml:space="preserve">         emploi à durée déterminée</t>
  </si>
  <si>
    <t xml:space="preserve">         emploi en intérim</t>
  </si>
  <si>
    <t xml:space="preserve">Note : le suivi statistique des effectifs en formation initiale porte sur les inscrits en dernière année de formation. Tous les diplômes du système éducatif ne sont pas pris en compte. </t>
  </si>
  <si>
    <t>Note : le suivi statistique des effectifs en formation initiale porte sur les inscrits en dernière année de formation. Tous les diplômes du système éducatif ne sont pas pris en compte.</t>
  </si>
  <si>
    <t xml:space="preserve"> </t>
  </si>
  <si>
    <t>Au chômage</t>
  </si>
  <si>
    <t>Situations professionnelles en 2013</t>
  </si>
  <si>
    <t>Ensemble de sortants en 2013 (en nombre)</t>
  </si>
  <si>
    <t>Trajectoires professionnelles entre 2013 et 2016</t>
  </si>
  <si>
    <t>Indice base 100 en 2008</t>
  </si>
  <si>
    <t>Effectifs inscrits en formation initiale en environnement</t>
  </si>
  <si>
    <t>Effectifs inscrits en formation initiale non environnementale</t>
  </si>
  <si>
    <t>Graphique 1 : évolution des effectifs inscrits en dernière année d’une formation initiale</t>
  </si>
  <si>
    <t>Tableau 1 : indicateurs d'insertion des jeunes sortis de formation initiale en 2013</t>
  </si>
  <si>
    <r>
      <rPr>
        <b/>
        <i/>
        <sz val="10"/>
        <rFont val="Arial"/>
        <family val="2"/>
      </rPr>
      <t>Source</t>
    </r>
    <r>
      <rPr>
        <i/>
        <sz val="10"/>
        <rFont val="Arial"/>
        <family val="2"/>
      </rPr>
      <t xml:space="preserve"> : Céreq, enquête 2016 auprès de la « Génération 2013 ». Traitements : SDES, 2020</t>
    </r>
  </si>
  <si>
    <r>
      <rPr>
        <b/>
        <i/>
        <sz val="10"/>
        <rFont val="Arial"/>
        <family val="2"/>
      </rPr>
      <t>Sources</t>
    </r>
    <r>
      <rPr>
        <i/>
        <sz val="10"/>
        <rFont val="Arial"/>
        <family val="2"/>
      </rPr>
      <t xml:space="preserve"> : Céreq, base Reflet ; MENESR, bases BCP et Sise. Traitement : SDES, 2021</t>
    </r>
  </si>
  <si>
    <t>Graphique 2 : répartition des effectifs inscrits en formation initiale en environnement, par spécialité d'études, sur l'année scolaire 2018-2019</t>
  </si>
  <si>
    <r>
      <rPr>
        <b/>
        <i/>
        <sz val="10"/>
        <color indexed="8"/>
        <rFont val="Arial"/>
        <family val="2"/>
      </rPr>
      <t>Sources</t>
    </r>
    <r>
      <rPr>
        <i/>
        <sz val="10"/>
        <color indexed="8"/>
        <rFont val="Arial"/>
        <family val="2"/>
      </rPr>
      <t xml:space="preserve"> : Céreq, base Reflet ; MENESR, bases BCP et Sise. Traitements : SDES, 2021</t>
    </r>
  </si>
  <si>
    <t>Graphique 3 : répartition des effectifs inscrits en formation initiale, par niveau de diplôme, sur l'année scolaire 2018-2019</t>
  </si>
  <si>
    <r>
      <rPr>
        <b/>
        <i/>
        <sz val="10"/>
        <rFont val="Arial"/>
        <family val="2"/>
      </rPr>
      <t>Sources</t>
    </r>
    <r>
      <rPr>
        <i/>
        <sz val="10"/>
        <rFont val="Arial"/>
        <family val="2"/>
      </rPr>
      <t xml:space="preserve"> : Céreq, base Reflet ; MENESR, bases BCP et Sise. Traitements : SDES, 2021</t>
    </r>
  </si>
  <si>
    <t xml:space="preserve">Bac + 4 ou plus </t>
  </si>
  <si>
    <t>Bac + 3</t>
  </si>
  <si>
    <t>Bac + 2</t>
  </si>
  <si>
    <t xml:space="preserve">Niveau Bac </t>
  </si>
  <si>
    <t xml:space="preserve">Inférieur au Bac </t>
  </si>
  <si>
    <t>Bac + 4 et plus (master 1 et 2, diplôme d'ingénieur, doctorat)</t>
  </si>
  <si>
    <t>Bac + 3 (licence généraliste, licence professionnelle)</t>
  </si>
  <si>
    <t>Bac + 2 (DUT, BTS)</t>
  </si>
  <si>
    <t>Bac (Bac technologique, Bac professionnel, MC, BP, BT)</t>
  </si>
  <si>
    <t>Inférieur au Bac (CAP, BEP, BPA)</t>
  </si>
  <si>
    <t>En nombre et en 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</si>
</sst>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_ ;\-#,##0\ "/>
    <numFmt numFmtId="168" formatCode="#,##0.000"/>
    <numFmt numFmtId="169" formatCode="#,##0.0000"/>
    <numFmt numFmtId="170" formatCode="#,##0.00000"/>
    <numFmt numFmtId="171" formatCode="0.0000"/>
    <numFmt numFmtId="172" formatCode="0.000"/>
    <numFmt numFmtId="173" formatCode="0.0%"/>
    <numFmt numFmtId="174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50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167" fontId="10" fillId="0" borderId="0" xfId="44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51" fillId="34" borderId="0" xfId="0" applyFont="1" applyFill="1" applyAlignment="1">
      <alignment wrapText="1"/>
    </xf>
    <xf numFmtId="0" fontId="9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173" fontId="6" fillId="34" borderId="11" xfId="50" applyNumberFormat="1" applyFont="1" applyFill="1" applyBorder="1" applyAlignment="1">
      <alignment horizontal="center"/>
    </xf>
    <xf numFmtId="173" fontId="6" fillId="34" borderId="13" xfId="50" applyNumberFormat="1" applyFont="1" applyFill="1" applyBorder="1" applyAlignment="1">
      <alignment horizontal="center"/>
    </xf>
    <xf numFmtId="173" fontId="6" fillId="34" borderId="11" xfId="5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/>
    </xf>
    <xf numFmtId="166" fontId="6" fillId="34" borderId="11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1" fillId="34" borderId="0" xfId="0" applyFont="1" applyFill="1" applyAlignment="1">
      <alignment/>
    </xf>
    <xf numFmtId="0" fontId="4" fillId="34" borderId="0" xfId="0" applyFont="1" applyFill="1" applyAlignment="1">
      <alignment/>
    </xf>
    <xf numFmtId="1" fontId="6" fillId="34" borderId="11" xfId="50" applyNumberFormat="1" applyFont="1" applyFill="1" applyBorder="1" applyAlignment="1">
      <alignment horizontal="center"/>
    </xf>
    <xf numFmtId="1" fontId="6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52" fillId="34" borderId="0" xfId="0" applyFont="1" applyFill="1" applyAlignment="1">
      <alignment/>
    </xf>
    <xf numFmtId="0" fontId="8" fillId="34" borderId="0" xfId="0" applyFont="1" applyFill="1" applyAlignment="1">
      <alignment/>
    </xf>
    <xf numFmtId="1" fontId="6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3" borderId="0" xfId="0" applyFont="1" applyFill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4"/>
          <c:w val="0.9357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1'!$A$11</c:f>
              <c:strCache>
                <c:ptCount val="1"/>
                <c:pt idx="0">
                  <c:v>Formations environnementales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1'!$B$10:$L$10</c:f>
              <c:numCache/>
            </c:numRef>
          </c:cat>
          <c:val>
            <c:numRef>
              <c:f>'Graphique 1'!$B$11:$L$11</c:f>
              <c:numCache/>
            </c:numRef>
          </c:val>
          <c:smooth val="0"/>
        </c:ser>
        <c:ser>
          <c:idx val="1"/>
          <c:order val="1"/>
          <c:tx>
            <c:strRef>
              <c:f>'Graphique 1'!$A$12</c:f>
              <c:strCache>
                <c:ptCount val="1"/>
                <c:pt idx="0">
                  <c:v>Autres formations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1'!$B$10:$L$10</c:f>
              <c:numCache/>
            </c:numRef>
          </c:cat>
          <c:val>
            <c:numRef>
              <c:f>'Graphique 1'!$B$12:$L$12</c:f>
              <c:numCache/>
            </c:numRef>
          </c:val>
          <c:smooth val="0"/>
        </c:ser>
        <c:marker val="1"/>
        <c:axId val="34885161"/>
        <c:axId val="45530994"/>
      </c:lineChart>
      <c:catAx>
        <c:axId val="348851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9285"/>
          <c:w val="0.59375"/>
          <c:h val="0.0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225"/>
          <c:w val="0.8965"/>
          <c:h val="0.9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2'!$B$3</c:f>
              <c:strCache>
                <c:ptCount val="1"/>
                <c:pt idx="0">
                  <c:v>Effectifs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66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A0521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cat>
            <c:strRef>
              <c:f>'Graphique 2'!$A$4:$A$9</c:f>
              <c:strCache/>
            </c:strRef>
          </c:cat>
          <c:val>
            <c:numRef>
              <c:f>'Graphique 2'!$B$4:$B$9</c:f>
              <c:numCache/>
            </c:numRef>
          </c:val>
        </c:ser>
        <c:gapWidth val="90"/>
        <c:axId val="7125763"/>
        <c:axId val="64131868"/>
      </c:barChart>
      <c:catAx>
        <c:axId val="7125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12576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05"/>
          <c:w val="0.9177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3'!$B$3</c:f>
              <c:strCache>
                <c:ptCount val="1"/>
                <c:pt idx="0">
                  <c:v>Effectifs inscrits en formation initiale en environnement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cat>
            <c:strRef>
              <c:f>'Graphique 3'!$A$4:$A$8</c:f>
              <c:strCache/>
            </c:strRef>
          </c:cat>
          <c:val>
            <c:numRef>
              <c:f>'Graphique 3'!$B$4:$B$8</c:f>
              <c:numCache/>
            </c:numRef>
          </c:val>
        </c:ser>
        <c:ser>
          <c:idx val="1"/>
          <c:order val="1"/>
          <c:tx>
            <c:strRef>
              <c:f>'Graphique 3'!$C$3</c:f>
              <c:strCache>
                <c:ptCount val="1"/>
                <c:pt idx="0">
                  <c:v>Effectifs inscrits en formation initiale non environnementale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3'!$A$4:$A$8</c:f>
              <c:strCache/>
            </c:strRef>
          </c:cat>
          <c:val>
            <c:numRef>
              <c:f>'Graphique 3'!$C$4:$C$8</c:f>
              <c:numCache/>
            </c:numRef>
          </c:val>
        </c:ser>
        <c:axId val="40315901"/>
        <c:axId val="27298790"/>
      </c:bar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298790"/>
        <c:crosses val="autoZero"/>
        <c:auto val="1"/>
        <c:lblOffset val="100"/>
        <c:tickLblSkip val="1"/>
        <c:noMultiLvlLbl val="0"/>
      </c:catAx>
      <c:valAx>
        <c:axId val="272987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31590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82825"/>
          <c:w val="0.63"/>
          <c:h val="0.1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171450</xdr:rowOff>
    </xdr:from>
    <xdr:to>
      <xdr:col>7</xdr:col>
      <xdr:colOff>180975</xdr:colOff>
      <xdr:row>32</xdr:row>
      <xdr:rowOff>114300</xdr:rowOff>
    </xdr:to>
    <xdr:graphicFrame>
      <xdr:nvGraphicFramePr>
        <xdr:cNvPr id="1" name="Graphique 1"/>
        <xdr:cNvGraphicFramePr/>
      </xdr:nvGraphicFramePr>
      <xdr:xfrm>
        <a:off x="152400" y="3105150"/>
        <a:ext cx="68389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3</xdr:col>
      <xdr:colOff>9525</xdr:colOff>
      <xdr:row>32</xdr:row>
      <xdr:rowOff>38100</xdr:rowOff>
    </xdr:to>
    <xdr:graphicFrame>
      <xdr:nvGraphicFramePr>
        <xdr:cNvPr id="1" name="Graphique 1"/>
        <xdr:cNvGraphicFramePr/>
      </xdr:nvGraphicFramePr>
      <xdr:xfrm>
        <a:off x="0" y="2752725"/>
        <a:ext cx="72961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409575</xdr:colOff>
      <xdr:row>4</xdr:row>
      <xdr:rowOff>152400</xdr:rowOff>
    </xdr:from>
    <xdr:ext cx="76200" cy="228600"/>
    <xdr:sp fLocksText="0">
      <xdr:nvSpPr>
        <xdr:cNvPr id="2" name="Text Box 7"/>
        <xdr:cNvSpPr txBox="1">
          <a:spLocks noChangeArrowheads="1"/>
        </xdr:cNvSpPr>
      </xdr:nvSpPr>
      <xdr:spPr>
        <a:xfrm>
          <a:off x="10744200" y="885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0</xdr:rowOff>
    </xdr:from>
    <xdr:to>
      <xdr:col>1</xdr:col>
      <xdr:colOff>914400</xdr:colOff>
      <xdr:row>34</xdr:row>
      <xdr:rowOff>38100</xdr:rowOff>
    </xdr:to>
    <xdr:graphicFrame>
      <xdr:nvGraphicFramePr>
        <xdr:cNvPr id="1" name="Graphique 1"/>
        <xdr:cNvGraphicFramePr/>
      </xdr:nvGraphicFramePr>
      <xdr:xfrm>
        <a:off x="371475" y="3467100"/>
        <a:ext cx="8915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PageLayoutView="0" workbookViewId="0" topLeftCell="A1">
      <selection activeCell="A41" sqref="A41"/>
    </sheetView>
  </sheetViews>
  <sheetFormatPr defaultColWidth="11.421875" defaultRowHeight="15"/>
  <cols>
    <col min="1" max="1" width="33.57421875" style="28" customWidth="1"/>
    <col min="2" max="16384" width="11.421875" style="28" customWidth="1"/>
  </cols>
  <sheetData>
    <row r="1" ht="14.25">
      <c r="A1" s="27" t="s">
        <v>42</v>
      </c>
    </row>
    <row r="2" ht="14.25">
      <c r="A2" s="45" t="s">
        <v>39</v>
      </c>
    </row>
    <row r="3" spans="1:12" ht="15">
      <c r="A3" s="33"/>
      <c r="B3" s="34">
        <v>2008</v>
      </c>
      <c r="C3" s="34">
        <v>2009</v>
      </c>
      <c r="D3" s="34">
        <v>2010</v>
      </c>
      <c r="E3" s="34">
        <v>2011</v>
      </c>
      <c r="F3" s="34">
        <v>2012</v>
      </c>
      <c r="G3" s="34">
        <v>2013</v>
      </c>
      <c r="H3" s="34">
        <v>2014</v>
      </c>
      <c r="I3" s="34">
        <v>2015</v>
      </c>
      <c r="J3" s="34">
        <v>2016</v>
      </c>
      <c r="K3" s="34">
        <v>2017</v>
      </c>
      <c r="L3" s="34">
        <v>2018</v>
      </c>
    </row>
    <row r="4" spans="1:12" ht="14.25">
      <c r="A4" s="33" t="s">
        <v>0</v>
      </c>
      <c r="B4" s="35">
        <v>68096</v>
      </c>
      <c r="C4" s="35">
        <v>71127</v>
      </c>
      <c r="D4" s="35">
        <v>67041</v>
      </c>
      <c r="E4" s="35">
        <v>73148</v>
      </c>
      <c r="F4" s="35">
        <v>92803</v>
      </c>
      <c r="G4" s="35">
        <v>95266</v>
      </c>
      <c r="H4" s="35">
        <v>93808</v>
      </c>
      <c r="I4" s="35">
        <v>94179</v>
      </c>
      <c r="J4" s="35">
        <v>93328</v>
      </c>
      <c r="K4" s="35">
        <v>96371</v>
      </c>
      <c r="L4" s="35">
        <v>106888</v>
      </c>
    </row>
    <row r="5" spans="1:12" ht="14.25">
      <c r="A5" s="33" t="s">
        <v>1</v>
      </c>
      <c r="B5" s="35">
        <v>1343262</v>
      </c>
      <c r="C5" s="35">
        <v>1285636</v>
      </c>
      <c r="D5" s="35">
        <v>1251284</v>
      </c>
      <c r="E5" s="35">
        <v>1252844</v>
      </c>
      <c r="F5" s="35">
        <v>1140840</v>
      </c>
      <c r="G5" s="35">
        <v>1113163</v>
      </c>
      <c r="H5" s="35">
        <v>1156470</v>
      </c>
      <c r="I5" s="35">
        <v>1163425</v>
      </c>
      <c r="J5" s="35">
        <v>1166317</v>
      </c>
      <c r="K5" s="35">
        <v>1173809</v>
      </c>
      <c r="L5" s="36">
        <v>1168901</v>
      </c>
    </row>
    <row r="6" spans="1:12" ht="14.25">
      <c r="A6" s="33" t="s">
        <v>2</v>
      </c>
      <c r="B6" s="37">
        <v>0.048171335692290686</v>
      </c>
      <c r="C6" s="37">
        <v>0.05234044246848355</v>
      </c>
      <c r="D6" s="37">
        <v>0.05077807065784234</v>
      </c>
      <c r="E6" s="37">
        <v>0.05510365070075838</v>
      </c>
      <c r="F6" s="37">
        <v>0.07516842392815426</v>
      </c>
      <c r="G6" s="37">
        <v>0.07878576234102293</v>
      </c>
      <c r="H6" s="37">
        <v>0.07497292602125287</v>
      </c>
      <c r="I6" s="37">
        <v>0.07480717545840555</v>
      </c>
      <c r="J6" s="37">
        <v>0.07409071603507338</v>
      </c>
      <c r="K6" s="38">
        <v>0.07587192366436253</v>
      </c>
      <c r="L6" s="39">
        <v>0.08378187929195188</v>
      </c>
    </row>
    <row r="7" spans="2:8" ht="14.25">
      <c r="B7" s="40"/>
      <c r="C7" s="40"/>
      <c r="D7" s="40"/>
      <c r="E7" s="40"/>
      <c r="F7" s="40"/>
      <c r="G7" s="41"/>
      <c r="H7" s="41"/>
    </row>
    <row r="8" spans="2:8" ht="14.25">
      <c r="B8" s="42"/>
      <c r="C8" s="42"/>
      <c r="D8" s="42"/>
      <c r="E8" s="42"/>
      <c r="F8" s="42"/>
      <c r="G8" s="42"/>
      <c r="H8" s="42"/>
    </row>
    <row r="9" spans="1:8" ht="14.25">
      <c r="A9" s="29" t="s">
        <v>3</v>
      </c>
      <c r="B9" s="42"/>
      <c r="C9" s="42"/>
      <c r="D9" s="42"/>
      <c r="E9" s="42"/>
      <c r="F9" s="42"/>
      <c r="G9" s="42"/>
      <c r="H9" s="42"/>
    </row>
    <row r="10" spans="1:12" ht="15">
      <c r="A10" s="33"/>
      <c r="B10" s="34">
        <v>2008</v>
      </c>
      <c r="C10" s="34">
        <v>2009</v>
      </c>
      <c r="D10" s="34">
        <v>2010</v>
      </c>
      <c r="E10" s="34">
        <v>2011</v>
      </c>
      <c r="F10" s="34">
        <v>2012</v>
      </c>
      <c r="G10" s="34">
        <v>2013</v>
      </c>
      <c r="H10" s="34">
        <v>2014</v>
      </c>
      <c r="I10" s="34">
        <v>2015</v>
      </c>
      <c r="J10" s="34">
        <v>2016</v>
      </c>
      <c r="K10" s="34">
        <v>2017</v>
      </c>
      <c r="L10" s="34">
        <v>2018</v>
      </c>
    </row>
    <row r="11" spans="1:12" ht="14.25">
      <c r="A11" s="33" t="s">
        <v>0</v>
      </c>
      <c r="B11" s="43">
        <v>100</v>
      </c>
      <c r="C11" s="44">
        <v>104.45106907894737</v>
      </c>
      <c r="D11" s="44">
        <v>98.45071663533835</v>
      </c>
      <c r="E11" s="44">
        <v>107.41893796992481</v>
      </c>
      <c r="F11" s="44">
        <v>136.2826010338346</v>
      </c>
      <c r="G11" s="44">
        <v>139.89955357142858</v>
      </c>
      <c r="H11" s="44">
        <v>137.75845864661653</v>
      </c>
      <c r="I11" s="44">
        <v>138.3032777255639</v>
      </c>
      <c r="J11" s="44">
        <v>137.05357142857142</v>
      </c>
      <c r="K11" s="44">
        <v>141.5222626879699</v>
      </c>
      <c r="L11" s="44">
        <v>156.96663533834587</v>
      </c>
    </row>
    <row r="12" spans="1:12" ht="14.25">
      <c r="A12" s="33" t="s">
        <v>1</v>
      </c>
      <c r="B12" s="43">
        <v>100</v>
      </c>
      <c r="C12" s="44">
        <v>95.70999551837244</v>
      </c>
      <c r="D12" s="44">
        <v>93.15263887462014</v>
      </c>
      <c r="E12" s="44">
        <v>93.268774073859</v>
      </c>
      <c r="F12" s="44">
        <v>84.93056455107046</v>
      </c>
      <c r="G12" s="44">
        <v>82.87013255790754</v>
      </c>
      <c r="H12" s="44">
        <v>86.09414991267526</v>
      </c>
      <c r="I12" s="44">
        <v>86.61191934261521</v>
      </c>
      <c r="J12" s="44">
        <v>86.82721613505035</v>
      </c>
      <c r="K12" s="44">
        <v>87.38496287395907</v>
      </c>
      <c r="L12" s="44">
        <v>87.01958367019985</v>
      </c>
    </row>
    <row r="13" spans="1:7" ht="15">
      <c r="A13" s="46" t="s">
        <v>33</v>
      </c>
      <c r="B13" s="47"/>
      <c r="C13" s="47"/>
      <c r="D13" s="47"/>
      <c r="E13" s="47"/>
      <c r="F13" s="47"/>
      <c r="G13" s="47"/>
    </row>
    <row r="14" spans="1:7" ht="15">
      <c r="A14" s="30" t="s">
        <v>26</v>
      </c>
      <c r="B14" s="31"/>
      <c r="C14" s="31"/>
      <c r="D14" s="31"/>
      <c r="E14" s="31"/>
      <c r="F14" s="31"/>
      <c r="G14" s="31"/>
    </row>
    <row r="15" spans="1:7" ht="14.25">
      <c r="A15" s="32" t="s">
        <v>45</v>
      </c>
      <c r="B15" s="29"/>
      <c r="C15" s="29"/>
      <c r="D15" s="29"/>
      <c r="E15" s="29"/>
      <c r="F15" s="29"/>
      <c r="G15" s="29"/>
    </row>
    <row r="20" spans="2:7" ht="14.25">
      <c r="B20" s="29"/>
      <c r="C20" s="29"/>
      <c r="D20" s="29"/>
      <c r="E20" s="29"/>
      <c r="F20" s="29"/>
      <c r="G20" s="29"/>
    </row>
    <row r="21" ht="27.75" customHeight="1"/>
    <row r="22" ht="15" customHeight="1"/>
    <row r="24" ht="14.25">
      <c r="A24" s="32"/>
    </row>
    <row r="26" ht="14.25">
      <c r="A26" s="32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50" sqref="A50"/>
    </sheetView>
  </sheetViews>
  <sheetFormatPr defaultColWidth="11.421875" defaultRowHeight="15"/>
  <cols>
    <col min="1" max="1" width="74.28125" style="28" customWidth="1"/>
    <col min="2" max="2" width="23.57421875" style="28" customWidth="1"/>
    <col min="3" max="16384" width="11.421875" style="28" customWidth="1"/>
  </cols>
  <sheetData>
    <row r="1" ht="14.25">
      <c r="A1" s="48" t="s">
        <v>46</v>
      </c>
    </row>
    <row r="2" ht="14.25">
      <c r="A2" s="29" t="s">
        <v>4</v>
      </c>
    </row>
    <row r="3" ht="15">
      <c r="B3" s="34" t="s">
        <v>18</v>
      </c>
    </row>
    <row r="4" spans="1:5" ht="14.25">
      <c r="A4" s="33" t="s">
        <v>21</v>
      </c>
      <c r="B4" s="49">
        <v>29</v>
      </c>
      <c r="E4" s="50"/>
    </row>
    <row r="5" spans="1:5" ht="14.25">
      <c r="A5" s="33" t="s">
        <v>19</v>
      </c>
      <c r="B5" s="49">
        <v>25</v>
      </c>
      <c r="D5" s="50"/>
      <c r="E5" s="50"/>
    </row>
    <row r="6" spans="1:5" ht="14.25">
      <c r="A6" s="33" t="s">
        <v>20</v>
      </c>
      <c r="B6" s="49">
        <v>23</v>
      </c>
      <c r="E6" s="50"/>
    </row>
    <row r="7" spans="1:5" ht="14.25">
      <c r="A7" s="33" t="s">
        <v>22</v>
      </c>
      <c r="B7" s="49">
        <v>15</v>
      </c>
      <c r="E7" s="50"/>
    </row>
    <row r="8" spans="1:5" ht="14.25">
      <c r="A8" s="33" t="s">
        <v>23</v>
      </c>
      <c r="B8" s="49">
        <v>4</v>
      </c>
      <c r="E8" s="50"/>
    </row>
    <row r="9" spans="1:5" ht="14.25">
      <c r="A9" s="33" t="s">
        <v>24</v>
      </c>
      <c r="B9" s="49">
        <v>4</v>
      </c>
      <c r="E9" s="50"/>
    </row>
    <row r="10" ht="14.25">
      <c r="B10" s="55">
        <f>SUM(B4:B9)</f>
        <v>100</v>
      </c>
    </row>
    <row r="11" spans="1:3" ht="14.25" customHeight="1">
      <c r="A11" s="56" t="s">
        <v>32</v>
      </c>
      <c r="B11" s="57"/>
      <c r="C11" s="57"/>
    </row>
    <row r="12" spans="1:3" ht="14.25">
      <c r="A12" s="51" t="s">
        <v>26</v>
      </c>
      <c r="B12" s="52"/>
      <c r="C12" s="52"/>
    </row>
    <row r="13" spans="1:3" ht="14.25">
      <c r="A13" s="51" t="s">
        <v>47</v>
      </c>
      <c r="B13" s="29"/>
      <c r="C13" s="29"/>
    </row>
    <row r="24" spans="2:3" ht="14.25">
      <c r="B24" s="29"/>
      <c r="C24" s="29"/>
    </row>
    <row r="25" ht="27.75" customHeight="1"/>
    <row r="26" ht="18" customHeight="1"/>
    <row r="29" ht="14.25">
      <c r="A29" s="53"/>
    </row>
    <row r="32" ht="20.25">
      <c r="A32" s="5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41" sqref="A41"/>
    </sheetView>
  </sheetViews>
  <sheetFormatPr defaultColWidth="11.421875" defaultRowHeight="15"/>
  <cols>
    <col min="1" max="1" width="125.57421875" style="28" customWidth="1"/>
    <col min="2" max="2" width="18.57421875" style="28" customWidth="1"/>
    <col min="3" max="3" width="14.7109375" style="28" customWidth="1"/>
    <col min="4" max="16384" width="11.421875" style="28" customWidth="1"/>
  </cols>
  <sheetData>
    <row r="1" ht="14.25">
      <c r="A1" s="48" t="s">
        <v>48</v>
      </c>
    </row>
    <row r="2" ht="14.25">
      <c r="A2" s="51" t="s">
        <v>4</v>
      </c>
    </row>
    <row r="3" spans="2:3" ht="90">
      <c r="B3" s="58" t="s">
        <v>40</v>
      </c>
      <c r="C3" s="58" t="s">
        <v>41</v>
      </c>
    </row>
    <row r="4" spans="1:3" ht="14.25">
      <c r="A4" s="33" t="s">
        <v>50</v>
      </c>
      <c r="B4" s="59">
        <v>30</v>
      </c>
      <c r="C4" s="59">
        <v>25.245248588143387</v>
      </c>
    </row>
    <row r="5" spans="1:3" ht="14.25">
      <c r="A5" s="33" t="s">
        <v>51</v>
      </c>
      <c r="B5" s="59">
        <v>10</v>
      </c>
      <c r="C5" s="59">
        <v>18</v>
      </c>
    </row>
    <row r="6" spans="1:3" ht="14.25">
      <c r="A6" s="33" t="s">
        <v>52</v>
      </c>
      <c r="B6" s="59">
        <v>8</v>
      </c>
      <c r="C6" s="59">
        <v>17</v>
      </c>
    </row>
    <row r="7" spans="1:3" ht="14.25">
      <c r="A7" s="33" t="s">
        <v>53</v>
      </c>
      <c r="B7" s="59">
        <v>49</v>
      </c>
      <c r="C7" s="59">
        <v>30.231834991893912</v>
      </c>
    </row>
    <row r="8" spans="1:3" ht="14.25">
      <c r="A8" s="33" t="s">
        <v>54</v>
      </c>
      <c r="B8" s="59">
        <v>3</v>
      </c>
      <c r="C8" s="59">
        <v>10.964986637519392</v>
      </c>
    </row>
    <row r="9" spans="1:3" ht="14.25">
      <c r="A9" s="33" t="s">
        <v>25</v>
      </c>
      <c r="B9" s="59">
        <f>SUM(B4:B8)</f>
        <v>100</v>
      </c>
      <c r="C9" s="59">
        <v>100</v>
      </c>
    </row>
    <row r="10" ht="25.5">
      <c r="A10" s="60" t="s">
        <v>32</v>
      </c>
    </row>
    <row r="11" ht="14.25">
      <c r="A11" s="61" t="s">
        <v>26</v>
      </c>
    </row>
    <row r="12" ht="14.25">
      <c r="A12" s="62" t="s">
        <v>49</v>
      </c>
    </row>
    <row r="17" ht="14.25">
      <c r="C17" s="28" t="s">
        <v>34</v>
      </c>
    </row>
    <row r="28" ht="20.25">
      <c r="A28" s="54"/>
    </row>
    <row r="32" ht="14.25">
      <c r="F32" s="50"/>
    </row>
    <row r="33" ht="14.25">
      <c r="F33" s="50"/>
    </row>
    <row r="34" ht="14.25">
      <c r="F34" s="50"/>
    </row>
    <row r="35" ht="14.25">
      <c r="F35" s="50"/>
    </row>
    <row r="36" ht="14.25">
      <c r="F36" s="50"/>
    </row>
    <row r="37" ht="14.25">
      <c r="F37" s="50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42" sqref="A42"/>
    </sheetView>
  </sheetViews>
  <sheetFormatPr defaultColWidth="11.421875" defaultRowHeight="15"/>
  <cols>
    <col min="1" max="1" width="52.00390625" style="1" customWidth="1"/>
    <col min="2" max="2" width="28.8515625" style="1" customWidth="1"/>
    <col min="3" max="3" width="23.28125" style="1" customWidth="1"/>
    <col min="4" max="16384" width="11.421875" style="1" customWidth="1"/>
  </cols>
  <sheetData>
    <row r="1" spans="1:5" ht="12.75">
      <c r="A1" s="3" t="s">
        <v>43</v>
      </c>
      <c r="D1" s="4"/>
      <c r="E1" s="8"/>
    </row>
    <row r="2" spans="1:4" ht="12.75">
      <c r="A2" s="61" t="s">
        <v>60</v>
      </c>
      <c r="B2" s="4"/>
      <c r="C2" s="7"/>
      <c r="D2" s="4"/>
    </row>
    <row r="3" spans="1:5" ht="12.75" customHeight="1">
      <c r="A3" s="11"/>
      <c r="B3" s="25" t="s">
        <v>0</v>
      </c>
      <c r="C3" s="26" t="s">
        <v>1</v>
      </c>
      <c r="D3" s="4"/>
      <c r="E3" s="9"/>
    </row>
    <row r="4" spans="1:4" ht="12.75">
      <c r="A4" s="12" t="s">
        <v>37</v>
      </c>
      <c r="B4" s="20">
        <v>25655</v>
      </c>
      <c r="C4" s="20">
        <v>643193.83</v>
      </c>
      <c r="D4" s="4"/>
    </row>
    <row r="5" spans="1:4" ht="12.75">
      <c r="A5" s="13" t="s">
        <v>5</v>
      </c>
      <c r="B5" s="21">
        <v>29</v>
      </c>
      <c r="C5" s="21">
        <v>49</v>
      </c>
      <c r="D5" s="4"/>
    </row>
    <row r="6" spans="1:4" ht="12.75">
      <c r="A6" s="13" t="s">
        <v>6</v>
      </c>
      <c r="B6" s="21">
        <v>71</v>
      </c>
      <c r="C6" s="21">
        <v>51</v>
      </c>
      <c r="D6" s="4"/>
    </row>
    <row r="7" spans="1:4" ht="12" customHeight="1">
      <c r="A7" s="13" t="s">
        <v>7</v>
      </c>
      <c r="B7" s="21">
        <v>27.1</v>
      </c>
      <c r="C7" s="21">
        <v>20</v>
      </c>
      <c r="D7" s="4"/>
    </row>
    <row r="8" spans="1:5" ht="12.75">
      <c r="A8" s="13" t="s">
        <v>8</v>
      </c>
      <c r="B8" s="21">
        <v>72.9</v>
      </c>
      <c r="C8" s="21">
        <v>80</v>
      </c>
      <c r="D8" s="4"/>
      <c r="E8" s="6"/>
    </row>
    <row r="9" spans="1:4" ht="12.75">
      <c r="A9" s="13" t="s">
        <v>9</v>
      </c>
      <c r="B9" s="21">
        <v>78</v>
      </c>
      <c r="C9" s="21">
        <v>79</v>
      </c>
      <c r="D9" s="4"/>
    </row>
    <row r="10" spans="1:4" ht="12.75">
      <c r="A10" s="13" t="s">
        <v>10</v>
      </c>
      <c r="B10" s="21">
        <v>22</v>
      </c>
      <c r="C10" s="21">
        <v>21</v>
      </c>
      <c r="D10" s="4"/>
    </row>
    <row r="11" spans="1:5" ht="17.25" customHeight="1">
      <c r="A11" s="12" t="s">
        <v>11</v>
      </c>
      <c r="B11" s="21"/>
      <c r="C11" s="21"/>
      <c r="D11" s="4"/>
      <c r="E11" s="6"/>
    </row>
    <row r="12" spans="1:4" ht="12.75">
      <c r="A12" s="14" t="s">
        <v>55</v>
      </c>
      <c r="B12" s="22">
        <v>24.13856140670909</v>
      </c>
      <c r="C12" s="22">
        <v>21.022160613698674</v>
      </c>
      <c r="D12" s="4"/>
    </row>
    <row r="13" spans="1:4" ht="12.75">
      <c r="A13" s="14" t="s">
        <v>56</v>
      </c>
      <c r="B13" s="22">
        <v>13.391714941216918</v>
      </c>
      <c r="C13" s="22">
        <v>15.958114834528187</v>
      </c>
      <c r="D13" s="4"/>
    </row>
    <row r="14" spans="1:5" ht="12.75">
      <c r="A14" s="14" t="s">
        <v>57</v>
      </c>
      <c r="B14" s="22">
        <v>12.1557539288117</v>
      </c>
      <c r="C14" s="22">
        <v>19.52993392365098</v>
      </c>
      <c r="D14" s="4"/>
      <c r="E14" s="6"/>
    </row>
    <row r="15" spans="1:5" ht="12.75">
      <c r="A15" s="14" t="s">
        <v>58</v>
      </c>
      <c r="B15" s="22">
        <v>33.26671952116012</v>
      </c>
      <c r="C15" s="22">
        <v>27.202296079239442</v>
      </c>
      <c r="D15" s="4"/>
      <c r="E15" s="6"/>
    </row>
    <row r="16" spans="1:4" ht="12.75">
      <c r="A16" s="14" t="s">
        <v>59</v>
      </c>
      <c r="B16" s="22">
        <v>17.047250202102173</v>
      </c>
      <c r="C16" s="22">
        <v>16.287496103624004</v>
      </c>
      <c r="D16" s="4"/>
    </row>
    <row r="17" spans="1:4" ht="18.75" customHeight="1">
      <c r="A17" s="12" t="s">
        <v>38</v>
      </c>
      <c r="B17" s="23"/>
      <c r="C17" s="23"/>
      <c r="D17" s="4"/>
    </row>
    <row r="18" spans="1:4" ht="12.75">
      <c r="A18" s="13" t="s">
        <v>12</v>
      </c>
      <c r="B18" s="21">
        <v>56.25071135343469</v>
      </c>
      <c r="C18" s="21">
        <v>59</v>
      </c>
      <c r="D18" s="4"/>
    </row>
    <row r="19" spans="1:4" ht="12.75">
      <c r="A19" s="13" t="s">
        <v>13</v>
      </c>
      <c r="B19" s="21">
        <v>10.09451451005094</v>
      </c>
      <c r="C19" s="21">
        <v>8</v>
      </c>
      <c r="D19" s="4"/>
    </row>
    <row r="20" spans="1:5" ht="12.75">
      <c r="A20" s="13" t="s">
        <v>14</v>
      </c>
      <c r="B20" s="21">
        <v>6.677094653272696</v>
      </c>
      <c r="C20" s="21">
        <v>6</v>
      </c>
      <c r="D20" s="4"/>
      <c r="E20" s="6"/>
    </row>
    <row r="21" spans="1:4" ht="12.75">
      <c r="A21" s="13" t="s">
        <v>15</v>
      </c>
      <c r="B21" s="24">
        <v>4.7</v>
      </c>
      <c r="C21" s="24">
        <v>4.1</v>
      </c>
      <c r="D21" s="4"/>
    </row>
    <row r="22" spans="1:7" ht="12.75">
      <c r="A22" s="13" t="s">
        <v>16</v>
      </c>
      <c r="B22" s="24">
        <v>8.2</v>
      </c>
      <c r="C22" s="24">
        <v>7</v>
      </c>
      <c r="D22" s="4"/>
      <c r="F22" s="6"/>
      <c r="G22" s="6"/>
    </row>
    <row r="23" spans="1:5" ht="20.25" customHeight="1">
      <c r="A23" s="12" t="s">
        <v>36</v>
      </c>
      <c r="B23" s="24"/>
      <c r="C23" s="24"/>
      <c r="D23" s="4"/>
      <c r="E23" s="6"/>
    </row>
    <row r="24" spans="1:4" ht="12.75">
      <c r="A24" s="15" t="s">
        <v>35</v>
      </c>
      <c r="B24" s="21">
        <v>19</v>
      </c>
      <c r="C24" s="21">
        <v>17</v>
      </c>
      <c r="D24" s="4"/>
    </row>
    <row r="25" spans="1:4" ht="12.75">
      <c r="A25" s="16" t="s">
        <v>17</v>
      </c>
      <c r="B25" s="21">
        <v>73</v>
      </c>
      <c r="C25" s="21">
        <v>71</v>
      </c>
      <c r="D25" s="9"/>
    </row>
    <row r="26" spans="1:4" ht="12.75">
      <c r="A26" s="17" t="s">
        <v>29</v>
      </c>
      <c r="B26" s="23">
        <v>53</v>
      </c>
      <c r="C26" s="23">
        <v>57</v>
      </c>
      <c r="D26" s="4"/>
    </row>
    <row r="27" spans="1:4" ht="12.75">
      <c r="A27" s="17" t="s">
        <v>30</v>
      </c>
      <c r="B27" s="23">
        <v>23.522356691087584</v>
      </c>
      <c r="C27" s="23">
        <v>20.4</v>
      </c>
      <c r="D27" s="4"/>
    </row>
    <row r="28" spans="1:4" ht="12.75">
      <c r="A28" s="17" t="s">
        <v>31</v>
      </c>
      <c r="B28" s="23">
        <v>8.180081773222035</v>
      </c>
      <c r="C28" s="23">
        <v>7</v>
      </c>
      <c r="D28" s="4"/>
    </row>
    <row r="29" spans="1:4" ht="12.75">
      <c r="A29" s="4"/>
      <c r="B29" s="4"/>
      <c r="C29" s="4"/>
      <c r="D29" s="4"/>
    </row>
    <row r="30" spans="2:4" ht="12.75">
      <c r="B30" s="5"/>
      <c r="C30" s="5"/>
      <c r="D30" s="5"/>
    </row>
    <row r="31" spans="1:4" ht="12.75">
      <c r="A31" s="5" t="s">
        <v>27</v>
      </c>
      <c r="B31" s="5"/>
      <c r="C31" s="5"/>
      <c r="D31" s="5"/>
    </row>
    <row r="32" spans="1:4" ht="27" customHeight="1">
      <c r="A32" s="63" t="s">
        <v>28</v>
      </c>
      <c r="B32" s="63"/>
      <c r="C32" s="63"/>
      <c r="D32" s="63"/>
    </row>
    <row r="33" spans="1:4" ht="17.25" customHeight="1">
      <c r="A33" s="5" t="s">
        <v>26</v>
      </c>
      <c r="B33" s="19"/>
      <c r="C33" s="19"/>
      <c r="D33" s="19"/>
    </row>
    <row r="34" spans="1:4" s="2" customFormat="1" ht="12.75">
      <c r="A34" s="10" t="s">
        <v>44</v>
      </c>
      <c r="B34" s="5"/>
      <c r="C34" s="5"/>
      <c r="D34" s="5"/>
    </row>
    <row r="37" ht="12.75">
      <c r="A37" s="18"/>
    </row>
    <row r="39" ht="12.75">
      <c r="B39" s="6"/>
    </row>
  </sheetData>
  <sheetProtection/>
  <mergeCells count="1">
    <mergeCell ref="A32:D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13 : formations environnementales</dc:title>
  <dc:subject>Bilan environnemental de la France - Édition 2021</dc:subject>
  <dc:creator>SDES</dc:creator>
  <cp:keywords>information environnementale, économie verte, ressource naturelle, société, indicateur</cp:keywords>
  <dc:description/>
  <cp:lastModifiedBy>RUFFIN Vladimir</cp:lastModifiedBy>
  <cp:lastPrinted>2020-02-20T10:31:22Z</cp:lastPrinted>
  <dcterms:created xsi:type="dcterms:W3CDTF">2017-02-08T14:10:49Z</dcterms:created>
  <dcterms:modified xsi:type="dcterms:W3CDTF">2022-03-16T23:07:43Z</dcterms:modified>
  <cp:category/>
  <cp:version/>
  <cp:contentType/>
  <cp:contentStatus/>
</cp:coreProperties>
</file>