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Graphique 1" sheetId="1" r:id="rId1"/>
  </sheets>
  <definedNames/>
  <calcPr fullCalcOnLoad="1"/>
</workbook>
</file>

<file path=xl/sharedStrings.xml><?xml version="1.0" encoding="utf-8"?>
<sst xmlns="http://schemas.openxmlformats.org/spreadsheetml/2006/main" count="16" uniqueCount="16">
  <si>
    <t xml:space="preserve">Assainissement des eaux usées </t>
  </si>
  <si>
    <t>Prévention et surveillance des pollutions</t>
  </si>
  <si>
    <t>TOTAL</t>
  </si>
  <si>
    <t xml:space="preserve">Note personnelle : </t>
  </si>
  <si>
    <t xml:space="preserve">Champ : France entière. </t>
  </si>
  <si>
    <t>sd = données semi-définitives ; p = données provisoires</t>
  </si>
  <si>
    <t>2018sd</t>
  </si>
  <si>
    <t>2019p</t>
  </si>
  <si>
    <r>
      <rPr>
        <b/>
        <i/>
        <sz val="11"/>
        <color indexed="8"/>
        <rFont val="Arial"/>
        <family val="2"/>
      </rPr>
      <t>Source</t>
    </r>
    <r>
      <rPr>
        <i/>
        <sz val="11"/>
        <color indexed="8"/>
        <rFont val="Arial"/>
        <family val="2"/>
      </rPr>
      <t xml:space="preserve"> : Compte de dépenses de protection de l'environnement, SDES, 2021</t>
    </r>
  </si>
  <si>
    <t>Graphique 1 : évolution des dépenses en faveur de l'assainissement des eaux usées, de la prévention et surveillance des pollutions et de la dépollution des sites et sols pollués</t>
  </si>
  <si>
    <t>Le domaine de la prévention et de la surveillance des pollutions regroupe les dépenses pour limiter les pollutions d'origine agricole (PCAE et MAEC), la surveillance des cours d'eau par les Agences de l'eau et les réseaux de surveillance des sols (BASOL, GISol, BASIAS) ainsi que les dépenses des secteurs de l'industrie et des transports.</t>
  </si>
  <si>
    <t>Dépollution des sites et des sols pollués</t>
  </si>
  <si>
    <t xml:space="preserve">Le domaine de la dépollution regroupe les dépenses liées aux études et travaux de dépollution des SSP, le traitement des pollutions par le secteur de l'industrie et le programme Prolittoral (lutte contre les marées vertes) </t>
  </si>
  <si>
    <t>Note : les données ne comptabilisent pas les dépenses dédiées à la surveillance et à la dépollution des eaux marines (sauf celles relatives à la lutte contre la prolifération des algues vertes)</t>
  </si>
  <si>
    <t>2019 (%)</t>
  </si>
  <si>
    <t>En milliards d'euros courants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</si>
</sst>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40C]General"/>
    <numFmt numFmtId="168" formatCode="[$-40C]0"/>
    <numFmt numFmtId="169" formatCode="[$-40C]#,##0.00"/>
    <numFmt numFmtId="170" formatCode="&quot; &quot;#,##0.00&quot;\       &quot;;&quot;\-&quot;#,##0.00&quot;\       &quot;;&quot; -&quot;#&quot;\       &quot;;@&quot; &quot;"/>
    <numFmt numFmtId="171" formatCode="#,##0.0&quot; &quot;"/>
    <numFmt numFmtId="172" formatCode="#,##0.00&quot; &quot;[$€-40C];[Red]&quot;-&quot;#,##0.00&quot; &quot;[$€-40C]"/>
    <numFmt numFmtId="173" formatCode="0.0%"/>
    <numFmt numFmtId="174" formatCode="#,##0.0"/>
  </numFmts>
  <fonts count="90">
    <font>
      <sz val="11"/>
      <color theme="1"/>
      <name val="Calibri"/>
      <family val="2"/>
    </font>
    <font>
      <sz val="11"/>
      <color indexed="8"/>
      <name val="Calibri"/>
      <family val="2"/>
    </font>
    <font>
      <sz val="10"/>
      <name val="Arial"/>
      <family val="2"/>
    </font>
    <font>
      <b/>
      <sz val="11"/>
      <name val="Arial"/>
      <family val="2"/>
    </font>
    <font>
      <sz val="11"/>
      <name val="Arial"/>
      <family val="2"/>
    </font>
    <font>
      <i/>
      <sz val="11"/>
      <color indexed="8"/>
      <name val="Arial"/>
      <family val="2"/>
    </font>
    <font>
      <b/>
      <i/>
      <sz val="11"/>
      <color indexed="8"/>
      <name val="Arial"/>
      <family val="2"/>
    </font>
    <font>
      <sz val="10"/>
      <color indexed="8"/>
      <name val="Calibri"/>
      <family val="0"/>
    </font>
    <font>
      <sz val="10"/>
      <color indexed="8"/>
      <name val="Arial1"/>
      <family val="0"/>
    </font>
    <font>
      <sz val="11"/>
      <color indexed="9"/>
      <name val="Calibri"/>
      <family val="2"/>
    </font>
    <font>
      <b/>
      <sz val="9"/>
      <color indexed="8"/>
      <name val="Times New Roman"/>
      <family val="1"/>
    </font>
    <font>
      <sz val="9"/>
      <color indexed="8"/>
      <name val="Times New Roman"/>
      <family val="1"/>
    </font>
    <font>
      <sz val="12"/>
      <color indexed="8"/>
      <name val="Times New Roman"/>
      <family val="1"/>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color indexed="8"/>
      <name val="Arial2"/>
      <family val="2"/>
    </font>
    <font>
      <sz val="11"/>
      <color indexed="62"/>
      <name val="Calibri"/>
      <family val="2"/>
    </font>
    <font>
      <u val="single"/>
      <sz val="6"/>
      <color indexed="12"/>
      <name val="Arial1"/>
      <family val="0"/>
    </font>
    <font>
      <i/>
      <sz val="11"/>
      <color indexed="23"/>
      <name val="Calibri"/>
      <family val="2"/>
    </font>
    <font>
      <sz val="11"/>
      <color indexed="17"/>
      <name val="Calibri"/>
      <family val="2"/>
    </font>
    <font>
      <b/>
      <i/>
      <sz val="16"/>
      <color indexed="8"/>
      <name val="Arial1"/>
      <family val="0"/>
    </font>
    <font>
      <b/>
      <sz val="15"/>
      <color indexed="56"/>
      <name val="Calibri"/>
      <family val="2"/>
    </font>
    <font>
      <b/>
      <sz val="13"/>
      <color indexed="56"/>
      <name val="Calibri"/>
      <family val="2"/>
    </font>
    <font>
      <b/>
      <sz val="11"/>
      <color indexed="56"/>
      <name val="Calibri"/>
      <family val="2"/>
    </font>
    <font>
      <b/>
      <sz val="12"/>
      <color indexed="8"/>
      <name val="Times New Roman"/>
      <family val="1"/>
    </font>
    <font>
      <sz val="11"/>
      <color indexed="60"/>
      <name val="Calibri"/>
      <family val="2"/>
    </font>
    <font>
      <sz val="8"/>
      <color indexed="8"/>
      <name val="Arial Narrow"/>
      <family val="2"/>
    </font>
    <font>
      <b/>
      <sz val="11"/>
      <color indexed="63"/>
      <name val="Calibri"/>
      <family val="2"/>
    </font>
    <font>
      <b/>
      <i/>
      <u val="single"/>
      <sz val="10"/>
      <color indexed="8"/>
      <name val="Arial1"/>
      <family val="0"/>
    </font>
    <font>
      <sz val="11"/>
      <color indexed="8"/>
      <name val="Arial1"/>
      <family val="0"/>
    </font>
    <font>
      <b/>
      <sz val="18"/>
      <color indexed="56"/>
      <name val="Cambria"/>
      <family val="1"/>
    </font>
    <font>
      <b/>
      <sz val="11"/>
      <color indexed="8"/>
      <name val="Calibri"/>
      <family val="2"/>
    </font>
    <font>
      <u val="single"/>
      <sz val="10"/>
      <color indexed="12"/>
      <name val="Times New Roman1"/>
      <family val="0"/>
    </font>
    <font>
      <sz val="11"/>
      <color indexed="8"/>
      <name val="Arial"/>
      <family val="2"/>
    </font>
    <font>
      <sz val="11"/>
      <color indexed="10"/>
      <name val="Arial"/>
      <family val="2"/>
    </font>
    <font>
      <b/>
      <sz val="12"/>
      <color indexed="8"/>
      <name val="Calibri"/>
      <family val="2"/>
    </font>
    <font>
      <sz val="11"/>
      <color rgb="FF000000"/>
      <name val="Calibri"/>
      <family val="2"/>
    </font>
    <font>
      <sz val="10"/>
      <color theme="1"/>
      <name val="Arial1"/>
      <family val="0"/>
    </font>
    <font>
      <sz val="11"/>
      <color theme="0"/>
      <name val="Calibri"/>
      <family val="2"/>
    </font>
    <font>
      <sz val="11"/>
      <color rgb="FFFFFFFF"/>
      <name val="Calibri"/>
      <family val="2"/>
    </font>
    <font>
      <b/>
      <sz val="9"/>
      <color theme="1"/>
      <name val="Times New Roman"/>
      <family val="1"/>
    </font>
    <font>
      <sz val="9"/>
      <color theme="1"/>
      <name val="Times New Roman"/>
      <family val="1"/>
    </font>
    <font>
      <sz val="9"/>
      <color rgb="FF000000"/>
      <name val="Times New Roman"/>
      <family val="1"/>
    </font>
    <font>
      <sz val="12"/>
      <color rgb="FF000000"/>
      <name val="Times New Roman"/>
      <family val="1"/>
    </font>
    <font>
      <sz val="11"/>
      <color rgb="FFFF0000"/>
      <name val="Calibri"/>
      <family val="2"/>
    </font>
    <font>
      <sz val="11"/>
      <color rgb="FF800080"/>
      <name val="Calibri"/>
      <family val="2"/>
    </font>
    <font>
      <b/>
      <sz val="11"/>
      <color rgb="FFFA7D00"/>
      <name val="Calibri"/>
      <family val="2"/>
    </font>
    <font>
      <b/>
      <sz val="11"/>
      <color rgb="FFFF9900"/>
      <name val="Calibri"/>
      <family val="2"/>
    </font>
    <font>
      <sz val="11"/>
      <color rgb="FFFA7D00"/>
      <name val="Calibri"/>
      <family val="2"/>
    </font>
    <font>
      <sz val="11"/>
      <color rgb="FFFF9900"/>
      <name val="Calibri"/>
      <family val="2"/>
    </font>
    <font>
      <b/>
      <sz val="11"/>
      <color rgb="FFFFFFFF"/>
      <name val="Calibri"/>
      <family val="2"/>
    </font>
    <font>
      <sz val="10"/>
      <color theme="1"/>
      <name val="Arial2"/>
      <family val="2"/>
    </font>
    <font>
      <sz val="11"/>
      <color rgb="FF3F3F76"/>
      <name val="Calibri"/>
      <family val="2"/>
    </font>
    <font>
      <sz val="11"/>
      <color rgb="FF333399"/>
      <name val="Calibri"/>
      <family val="2"/>
    </font>
    <font>
      <u val="single"/>
      <sz val="6"/>
      <color rgb="FF0000FF"/>
      <name val="Arial1"/>
      <family val="0"/>
    </font>
    <font>
      <i/>
      <sz val="11"/>
      <color rgb="FF808080"/>
      <name val="Calibri"/>
      <family val="2"/>
    </font>
    <font>
      <sz val="11"/>
      <color rgb="FF008000"/>
      <name val="Calibri"/>
      <family val="2"/>
    </font>
    <font>
      <b/>
      <i/>
      <sz val="16"/>
      <color theme="1"/>
      <name val="Arial1"/>
      <family val="0"/>
    </font>
    <font>
      <b/>
      <sz val="15"/>
      <color rgb="FF003366"/>
      <name val="Calibri"/>
      <family val="2"/>
    </font>
    <font>
      <b/>
      <sz val="13"/>
      <color rgb="FF003366"/>
      <name val="Calibri"/>
      <family val="2"/>
    </font>
    <font>
      <b/>
      <sz val="11"/>
      <color rgb="FF003366"/>
      <name val="Calibri"/>
      <family val="2"/>
    </font>
    <font>
      <b/>
      <sz val="12"/>
      <color theme="1"/>
      <name val="Times New Roman"/>
      <family val="1"/>
    </font>
    <font>
      <sz val="11"/>
      <color rgb="FF9C0006"/>
      <name val="Calibri"/>
      <family val="2"/>
    </font>
    <font>
      <b/>
      <sz val="12"/>
      <color rgb="FF000000"/>
      <name val="Times New Roman"/>
      <family val="1"/>
    </font>
    <font>
      <sz val="11"/>
      <color rgb="FF993300"/>
      <name val="Calibri"/>
      <family val="2"/>
    </font>
    <font>
      <sz val="11"/>
      <color rgb="FF9C6500"/>
      <name val="Calibri"/>
      <family val="2"/>
    </font>
    <font>
      <sz val="8"/>
      <color rgb="FF000000"/>
      <name val="Arial Narrow"/>
      <family val="2"/>
    </font>
    <font>
      <b/>
      <sz val="11"/>
      <color rgb="FF333333"/>
      <name val="Calibri"/>
      <family val="2"/>
    </font>
    <font>
      <b/>
      <i/>
      <u val="single"/>
      <sz val="10"/>
      <color theme="1"/>
      <name val="Arial1"/>
      <family val="0"/>
    </font>
    <font>
      <sz val="11"/>
      <color rgb="FF006100"/>
      <name val="Calibri"/>
      <family val="2"/>
    </font>
    <font>
      <b/>
      <sz val="11"/>
      <color rgb="FF3F3F3F"/>
      <name val="Calibri"/>
      <family val="2"/>
    </font>
    <font>
      <sz val="11"/>
      <color theme="1"/>
      <name val="Arial1"/>
      <family val="0"/>
    </font>
    <font>
      <i/>
      <sz val="11"/>
      <color rgb="FF7F7F7F"/>
      <name val="Calibri"/>
      <family val="2"/>
    </font>
    <font>
      <b/>
      <sz val="18"/>
      <color rgb="FF003366"/>
      <name val="Cambria"/>
      <family val="1"/>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00"/>
      <name val="Calibri"/>
      <family val="2"/>
    </font>
    <font>
      <b/>
      <sz val="11"/>
      <color theme="0"/>
      <name val="Calibri"/>
      <family val="2"/>
    </font>
    <font>
      <u val="single"/>
      <sz val="10"/>
      <color rgb="FF0000FF"/>
      <name val="Times New Roman1"/>
      <family val="0"/>
    </font>
    <font>
      <sz val="11"/>
      <color theme="1"/>
      <name val="Arial"/>
      <family val="2"/>
    </font>
    <font>
      <sz val="11"/>
      <color rgb="FF000000"/>
      <name val="Arial"/>
      <family val="2"/>
    </font>
    <font>
      <i/>
      <sz val="11"/>
      <color rgb="FF000000"/>
      <name val="Arial"/>
      <family val="2"/>
    </font>
    <font>
      <sz val="11"/>
      <color rgb="FFFF0000"/>
      <name val="Arial"/>
      <family val="2"/>
    </font>
    <font>
      <b/>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rgb="FFCCCCFF"/>
        <bgColor indexed="64"/>
      </patternFill>
    </fill>
    <fill>
      <patternFill patternType="solid">
        <fgColor theme="5" tint="0.7999799847602844"/>
        <bgColor indexed="64"/>
      </patternFill>
    </fill>
    <fill>
      <patternFill patternType="solid">
        <fgColor rgb="FFFF99CC"/>
        <bgColor indexed="64"/>
      </patternFill>
    </fill>
    <fill>
      <patternFill patternType="solid">
        <fgColor theme="6" tint="0.7999799847602844"/>
        <bgColor indexed="64"/>
      </patternFill>
    </fill>
    <fill>
      <patternFill patternType="solid">
        <fgColor rgb="FFCCFFCC"/>
        <bgColor indexed="64"/>
      </patternFill>
    </fill>
    <fill>
      <patternFill patternType="solid">
        <fgColor theme="7" tint="0.7999799847602844"/>
        <bgColor indexed="64"/>
      </patternFill>
    </fill>
    <fill>
      <patternFill patternType="solid">
        <fgColor rgb="FFCC99FF"/>
        <bgColor indexed="64"/>
      </patternFill>
    </fill>
    <fill>
      <patternFill patternType="solid">
        <fgColor theme="8" tint="0.7999799847602844"/>
        <bgColor indexed="64"/>
      </patternFill>
    </fill>
    <fill>
      <patternFill patternType="solid">
        <fgColor rgb="FFCCFFFF"/>
        <bgColor indexed="64"/>
      </patternFill>
    </fill>
    <fill>
      <patternFill patternType="solid">
        <fgColor theme="9" tint="0.7999799847602844"/>
        <bgColor indexed="64"/>
      </patternFill>
    </fill>
    <fill>
      <patternFill patternType="solid">
        <fgColor rgb="FFFFCC99"/>
        <bgColor indexed="64"/>
      </patternFill>
    </fill>
    <fill>
      <patternFill patternType="solid">
        <fgColor theme="4" tint="0.5999900102615356"/>
        <bgColor indexed="64"/>
      </patternFill>
    </fill>
    <fill>
      <patternFill patternType="solid">
        <fgColor rgb="FF99CCFF"/>
        <bgColor indexed="64"/>
      </patternFill>
    </fill>
    <fill>
      <patternFill patternType="solid">
        <fgColor theme="5" tint="0.5999900102615356"/>
        <bgColor indexed="64"/>
      </patternFill>
    </fill>
    <fill>
      <patternFill patternType="solid">
        <fgColor rgb="FFFF8080"/>
        <bgColor indexed="64"/>
      </patternFill>
    </fill>
    <fill>
      <patternFill patternType="solid">
        <fgColor theme="6" tint="0.5999900102615356"/>
        <bgColor indexed="64"/>
      </patternFill>
    </fill>
    <fill>
      <patternFill patternType="solid">
        <fgColor rgb="FF00FF0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CC00"/>
        <bgColor indexed="64"/>
      </patternFill>
    </fill>
    <fill>
      <patternFill patternType="solid">
        <fgColor theme="4" tint="0.39998000860214233"/>
        <bgColor indexed="64"/>
      </patternFill>
    </fill>
    <fill>
      <patternFill patternType="solid">
        <fgColor rgb="FF0066CC"/>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rgb="FF800080"/>
        <bgColor indexed="64"/>
      </patternFill>
    </fill>
    <fill>
      <patternFill patternType="solid">
        <fgColor theme="8" tint="0.39998000860214233"/>
        <bgColor indexed="64"/>
      </patternFill>
    </fill>
    <fill>
      <patternFill patternType="solid">
        <fgColor rgb="FF33CCCC"/>
        <bgColor indexed="64"/>
      </patternFill>
    </fill>
    <fill>
      <patternFill patternType="solid">
        <fgColor theme="9" tint="0.39998000860214233"/>
        <bgColor indexed="64"/>
      </patternFill>
    </fill>
    <fill>
      <patternFill patternType="solid">
        <fgColor rgb="FFFF9900"/>
        <bgColor indexed="64"/>
      </patternFill>
    </fill>
    <fill>
      <patternFill patternType="solid">
        <fgColor theme="4"/>
        <bgColor indexed="64"/>
      </patternFill>
    </fill>
    <fill>
      <patternFill patternType="solid">
        <fgColor rgb="FF333399"/>
        <bgColor indexed="64"/>
      </patternFill>
    </fill>
    <fill>
      <patternFill patternType="solid">
        <fgColor theme="5"/>
        <bgColor indexed="64"/>
      </patternFill>
    </fill>
    <fill>
      <patternFill patternType="solid">
        <fgColor rgb="FFFF0000"/>
        <bgColor indexed="64"/>
      </patternFill>
    </fill>
    <fill>
      <patternFill patternType="solid">
        <fgColor theme="6"/>
        <bgColor indexed="64"/>
      </patternFill>
    </fill>
    <fill>
      <patternFill patternType="solid">
        <fgColor rgb="FF33996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6600"/>
        <bgColor indexed="64"/>
      </patternFill>
    </fill>
    <fill>
      <patternFill patternType="solid">
        <fgColor rgb="FFF2F2F2"/>
        <bgColor indexed="64"/>
      </patternFill>
    </fill>
    <fill>
      <patternFill patternType="solid">
        <fgColor rgb="FFC0C0C0"/>
        <bgColor indexed="64"/>
      </patternFill>
    </fill>
    <fill>
      <patternFill patternType="solid">
        <fgColor rgb="FF99999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808080"/>
        <bgColor indexed="64"/>
      </patternFill>
    </fill>
    <fill>
      <patternFill patternType="solid">
        <fgColor rgb="FFFFFF99"/>
        <bgColor indexed="64"/>
      </patternFill>
    </fill>
    <fill>
      <patternFill patternType="solid">
        <fgColor rgb="FFFFEB9C"/>
        <bgColor indexed="64"/>
      </patternFill>
    </fill>
    <fill>
      <patternFill patternType="solid">
        <fgColor rgb="FF3F3F3F"/>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808080"/>
      </left>
      <right style="thin">
        <color rgb="FF808080"/>
      </right>
      <top style="thin">
        <color rgb="FF808080"/>
      </top>
      <bottom style="thin">
        <color rgb="FF808080"/>
      </bottom>
    </border>
    <border>
      <left>
        <color indexed="63"/>
      </left>
      <right>
        <color indexed="63"/>
      </right>
      <top>
        <color indexed="63"/>
      </top>
      <bottom style="double">
        <color rgb="FFFF8001"/>
      </bottom>
    </border>
    <border>
      <left>
        <color indexed="63"/>
      </left>
      <right>
        <color indexed="63"/>
      </right>
      <top>
        <color indexed="63"/>
      </top>
      <bottom style="double">
        <color rgb="FFFF9900"/>
      </bottom>
    </border>
    <border>
      <left style="double">
        <color rgb="FF333333"/>
      </left>
      <right style="double">
        <color rgb="FF333333"/>
      </right>
      <top style="double">
        <color rgb="FF333333"/>
      </top>
      <bottom style="double">
        <color rgb="FF333333"/>
      </bottom>
    </border>
    <border>
      <left style="thin">
        <color rgb="FFC0C0C0"/>
      </left>
      <right style="thin">
        <color rgb="FFC0C0C0"/>
      </right>
      <top style="thin">
        <color rgb="FFC0C0C0"/>
      </top>
      <bottom style="thin">
        <color rgb="FFC0C0C0"/>
      </bottom>
    </border>
    <border>
      <left style="thin">
        <color rgb="FF000000"/>
      </left>
      <right/>
      <top style="thin">
        <color rgb="FF000000"/>
      </top>
      <bottom style="thin">
        <color rgb="FF000000"/>
      </bottom>
    </border>
    <border>
      <left/>
      <right/>
      <top/>
      <bottom style="thin">
        <color rgb="FF000000"/>
      </bottom>
    </border>
    <border>
      <left/>
      <right/>
      <top/>
      <bottom style="thin">
        <color rgb="FF333399"/>
      </bottom>
    </border>
    <border>
      <left/>
      <right/>
      <top/>
      <bottom style="thin">
        <color rgb="FFC0C0C0"/>
      </bottom>
    </border>
    <border>
      <left/>
      <right/>
      <top/>
      <bottom style="thin">
        <color rgb="FF0066CC"/>
      </bottom>
    </border>
    <border>
      <left style="thin">
        <color rgb="FF333333"/>
      </left>
      <right style="thin">
        <color rgb="FF333333"/>
      </right>
      <top style="thin">
        <color rgb="FF333333"/>
      </top>
      <bottom style="thin">
        <color rgb="FF3333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rgb="FF333399"/>
      </top>
      <bottom style="double">
        <color rgb="FF333399"/>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2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167" fontId="39" fillId="3" borderId="0">
      <alignment/>
      <protection/>
    </xf>
    <xf numFmtId="0" fontId="0" fillId="4" borderId="0" applyNumberFormat="0" applyBorder="0" applyAlignment="0" applyProtection="0"/>
    <xf numFmtId="167" fontId="39" fillId="5" borderId="0">
      <alignment/>
      <protection/>
    </xf>
    <xf numFmtId="0" fontId="0" fillId="6" borderId="0" applyNumberFormat="0" applyBorder="0" applyAlignment="0" applyProtection="0"/>
    <xf numFmtId="167" fontId="39" fillId="7" borderId="0">
      <alignment/>
      <protection/>
    </xf>
    <xf numFmtId="0" fontId="0" fillId="8" borderId="0" applyNumberFormat="0" applyBorder="0" applyAlignment="0" applyProtection="0"/>
    <xf numFmtId="167" fontId="39" fillId="9" borderId="0">
      <alignment/>
      <protection/>
    </xf>
    <xf numFmtId="0" fontId="0" fillId="10" borderId="0" applyNumberFormat="0" applyBorder="0" applyAlignment="0" applyProtection="0"/>
    <xf numFmtId="167" fontId="39" fillId="11" borderId="0">
      <alignment/>
      <protection/>
    </xf>
    <xf numFmtId="0" fontId="0" fillId="12" borderId="0" applyNumberFormat="0" applyBorder="0" applyAlignment="0" applyProtection="0"/>
    <xf numFmtId="167" fontId="39" fillId="13" borderId="0">
      <alignment/>
      <protection/>
    </xf>
    <xf numFmtId="167" fontId="39" fillId="3" borderId="0">
      <alignment/>
      <protection/>
    </xf>
    <xf numFmtId="167" fontId="39" fillId="5" borderId="0">
      <alignment/>
      <protection/>
    </xf>
    <xf numFmtId="167" fontId="39" fillId="7" borderId="0">
      <alignment/>
      <protection/>
    </xf>
    <xf numFmtId="167" fontId="39" fillId="9" borderId="0">
      <alignment/>
      <protection/>
    </xf>
    <xf numFmtId="167" fontId="39" fillId="11" borderId="0">
      <alignment/>
      <protection/>
    </xf>
    <xf numFmtId="167" fontId="39" fillId="13" borderId="0">
      <alignment/>
      <protection/>
    </xf>
    <xf numFmtId="167" fontId="40" fillId="0" borderId="0">
      <alignment horizontal="left" vertical="center" indent="2"/>
      <protection/>
    </xf>
    <xf numFmtId="0" fontId="0" fillId="14" borderId="0" applyNumberFormat="0" applyBorder="0" applyAlignment="0" applyProtection="0"/>
    <xf numFmtId="167" fontId="39" fillId="15" borderId="0">
      <alignment/>
      <protection/>
    </xf>
    <xf numFmtId="0" fontId="0" fillId="16" borderId="0" applyNumberFormat="0" applyBorder="0" applyAlignment="0" applyProtection="0"/>
    <xf numFmtId="167" fontId="39" fillId="17" borderId="0">
      <alignment/>
      <protection/>
    </xf>
    <xf numFmtId="0" fontId="0" fillId="18" borderId="0" applyNumberFormat="0" applyBorder="0" applyAlignment="0" applyProtection="0"/>
    <xf numFmtId="167" fontId="39" fillId="19" borderId="0">
      <alignment/>
      <protection/>
    </xf>
    <xf numFmtId="0" fontId="0" fillId="20" borderId="0" applyNumberFormat="0" applyBorder="0" applyAlignment="0" applyProtection="0"/>
    <xf numFmtId="167" fontId="39" fillId="9" borderId="0">
      <alignment/>
      <protection/>
    </xf>
    <xf numFmtId="0" fontId="0" fillId="21" borderId="0" applyNumberFormat="0" applyBorder="0" applyAlignment="0" applyProtection="0"/>
    <xf numFmtId="167" fontId="39" fillId="15" borderId="0">
      <alignment/>
      <protection/>
    </xf>
    <xf numFmtId="0" fontId="0" fillId="22" borderId="0" applyNumberFormat="0" applyBorder="0" applyAlignment="0" applyProtection="0"/>
    <xf numFmtId="167" fontId="39" fillId="23" borderId="0">
      <alignment/>
      <protection/>
    </xf>
    <xf numFmtId="167" fontId="39" fillId="15" borderId="0">
      <alignment/>
      <protection/>
    </xf>
    <xf numFmtId="167" fontId="39" fillId="17" borderId="0">
      <alignment/>
      <protection/>
    </xf>
    <xf numFmtId="167" fontId="39" fillId="19" borderId="0">
      <alignment/>
      <protection/>
    </xf>
    <xf numFmtId="167" fontId="39" fillId="9" borderId="0">
      <alignment/>
      <protection/>
    </xf>
    <xf numFmtId="167" fontId="39" fillId="15" borderId="0">
      <alignment/>
      <protection/>
    </xf>
    <xf numFmtId="167" fontId="39" fillId="23" borderId="0">
      <alignment/>
      <protection/>
    </xf>
    <xf numFmtId="167" fontId="40" fillId="0" borderId="0">
      <alignment horizontal="left" vertical="center" indent="5"/>
      <protection/>
    </xf>
    <xf numFmtId="0" fontId="41" fillId="24" borderId="0" applyNumberFormat="0" applyBorder="0" applyAlignment="0" applyProtection="0"/>
    <xf numFmtId="167" fontId="42" fillId="25" borderId="0">
      <alignment/>
      <protection/>
    </xf>
    <xf numFmtId="0" fontId="41" fillId="26" borderId="0" applyNumberFormat="0" applyBorder="0" applyAlignment="0" applyProtection="0"/>
    <xf numFmtId="167" fontId="42" fillId="17" borderId="0">
      <alignment/>
      <protection/>
    </xf>
    <xf numFmtId="0" fontId="41" fillId="27" borderId="0" applyNumberFormat="0" applyBorder="0" applyAlignment="0" applyProtection="0"/>
    <xf numFmtId="167" fontId="42" fillId="19" borderId="0">
      <alignment/>
      <protection/>
    </xf>
    <xf numFmtId="0" fontId="41" fillId="28" borderId="0" applyNumberFormat="0" applyBorder="0" applyAlignment="0" applyProtection="0"/>
    <xf numFmtId="167" fontId="42" fillId="29" borderId="0">
      <alignment/>
      <protection/>
    </xf>
    <xf numFmtId="0" fontId="41" fillId="30" borderId="0" applyNumberFormat="0" applyBorder="0" applyAlignment="0" applyProtection="0"/>
    <xf numFmtId="167" fontId="42" fillId="31" borderId="0">
      <alignment/>
      <protection/>
    </xf>
    <xf numFmtId="0" fontId="41" fillId="32" borderId="0" applyNumberFormat="0" applyBorder="0" applyAlignment="0" applyProtection="0"/>
    <xf numFmtId="167" fontId="42" fillId="33" borderId="0">
      <alignment/>
      <protection/>
    </xf>
    <xf numFmtId="167" fontId="42" fillId="25" borderId="0">
      <alignment/>
      <protection/>
    </xf>
    <xf numFmtId="167" fontId="42" fillId="17" borderId="0">
      <alignment/>
      <protection/>
    </xf>
    <xf numFmtId="167" fontId="42" fillId="19" borderId="0">
      <alignment/>
      <protection/>
    </xf>
    <xf numFmtId="167" fontId="42" fillId="29" borderId="0">
      <alignment/>
      <protection/>
    </xf>
    <xf numFmtId="167" fontId="42" fillId="31" borderId="0">
      <alignment/>
      <protection/>
    </xf>
    <xf numFmtId="167" fontId="42" fillId="33" borderId="0">
      <alignment/>
      <protection/>
    </xf>
    <xf numFmtId="0" fontId="41" fillId="34" borderId="0" applyNumberFormat="0" applyBorder="0" applyAlignment="0" applyProtection="0"/>
    <xf numFmtId="167" fontId="42" fillId="35" borderId="0">
      <alignment/>
      <protection/>
    </xf>
    <xf numFmtId="0" fontId="41" fillId="36" borderId="0" applyNumberFormat="0" applyBorder="0" applyAlignment="0" applyProtection="0"/>
    <xf numFmtId="167" fontId="42" fillId="37" borderId="0">
      <alignment/>
      <protection/>
    </xf>
    <xf numFmtId="0" fontId="41" fillId="38" borderId="0" applyNumberFormat="0" applyBorder="0" applyAlignment="0" applyProtection="0"/>
    <xf numFmtId="167" fontId="42" fillId="39" borderId="0">
      <alignment/>
      <protection/>
    </xf>
    <xf numFmtId="0" fontId="41" fillId="40" borderId="0" applyNumberFormat="0" applyBorder="0" applyAlignment="0" applyProtection="0"/>
    <xf numFmtId="167" fontId="42" fillId="29" borderId="0">
      <alignment/>
      <protection/>
    </xf>
    <xf numFmtId="0" fontId="41" fillId="41" borderId="0" applyNumberFormat="0" applyBorder="0" applyAlignment="0" applyProtection="0"/>
    <xf numFmtId="167" fontId="42" fillId="31" borderId="0">
      <alignment/>
      <protection/>
    </xf>
    <xf numFmtId="0" fontId="41" fillId="42" borderId="0" applyNumberFormat="0" applyBorder="0" applyAlignment="0" applyProtection="0"/>
    <xf numFmtId="167" fontId="42" fillId="43" borderId="0">
      <alignment/>
      <protection/>
    </xf>
    <xf numFmtId="167" fontId="43" fillId="11" borderId="0">
      <alignment/>
      <protection/>
    </xf>
    <xf numFmtId="167" fontId="44" fillId="11" borderId="0">
      <alignment horizontal="right" vertical="center"/>
      <protection/>
    </xf>
    <xf numFmtId="169" fontId="44" fillId="7" borderId="0">
      <alignment horizontal="right" vertical="center"/>
      <protection/>
    </xf>
    <xf numFmtId="169" fontId="44" fillId="7" borderId="0">
      <alignment horizontal="right" vertical="center"/>
      <protection/>
    </xf>
    <xf numFmtId="167" fontId="45" fillId="7" borderId="1">
      <alignment horizontal="right" vertical="center"/>
      <protection/>
    </xf>
    <xf numFmtId="167" fontId="46" fillId="7" borderId="1">
      <alignment horizontal="right" vertical="center"/>
      <protection/>
    </xf>
    <xf numFmtId="167" fontId="45" fillId="13" borderId="1">
      <alignment horizontal="right" vertical="center"/>
      <protection/>
    </xf>
    <xf numFmtId="167" fontId="45" fillId="13" borderId="1">
      <alignment horizontal="right" vertical="center"/>
      <protection/>
    </xf>
    <xf numFmtId="167" fontId="45" fillId="13" borderId="1">
      <alignment horizontal="right" vertical="center"/>
      <protection/>
    </xf>
    <xf numFmtId="167" fontId="45" fillId="13" borderId="1">
      <alignment horizontal="right" vertical="center"/>
      <protection/>
    </xf>
    <xf numFmtId="167" fontId="45" fillId="13" borderId="1">
      <alignment horizontal="right" vertical="center"/>
      <protection/>
    </xf>
    <xf numFmtId="0" fontId="47" fillId="0" borderId="0" applyNumberFormat="0" applyFill="0" applyBorder="0" applyAlignment="0" applyProtection="0"/>
    <xf numFmtId="167" fontId="47" fillId="0" borderId="0">
      <alignment/>
      <protection/>
    </xf>
    <xf numFmtId="167" fontId="48" fillId="5" borderId="0">
      <alignment/>
      <protection/>
    </xf>
    <xf numFmtId="169" fontId="43" fillId="0" borderId="0">
      <alignment horizontal="right" vertical="center"/>
      <protection/>
    </xf>
    <xf numFmtId="0" fontId="49" fillId="44" borderId="2" applyNumberFormat="0" applyAlignment="0" applyProtection="0"/>
    <xf numFmtId="167" fontId="50" fillId="45" borderId="3">
      <alignment/>
      <protection/>
    </xf>
    <xf numFmtId="167" fontId="50" fillId="45" borderId="3">
      <alignment/>
      <protection/>
    </xf>
    <xf numFmtId="0" fontId="51" fillId="0" borderId="4" applyNumberFormat="0" applyFill="0" applyAlignment="0" applyProtection="0"/>
    <xf numFmtId="167" fontId="52" fillId="0" borderId="5">
      <alignment/>
      <protection/>
    </xf>
    <xf numFmtId="167" fontId="53" fillId="46" borderId="6">
      <alignment/>
      <protection/>
    </xf>
    <xf numFmtId="167" fontId="40" fillId="47" borderId="7">
      <alignment/>
      <protection/>
    </xf>
    <xf numFmtId="167" fontId="45" fillId="0" borderId="0">
      <alignment horizontal="right"/>
      <protection/>
    </xf>
    <xf numFmtId="167" fontId="44" fillId="13" borderId="8">
      <alignment horizontal="left" vertical="center" wrapText="1" indent="2"/>
      <protection/>
    </xf>
    <xf numFmtId="167" fontId="44" fillId="0" borderId="8">
      <alignment horizontal="left" vertical="center" wrapText="1" indent="2"/>
      <protection/>
    </xf>
    <xf numFmtId="167" fontId="44" fillId="7" borderId="1">
      <alignment horizontal="left" vertical="center"/>
      <protection/>
    </xf>
    <xf numFmtId="167" fontId="45" fillId="0" borderId="1">
      <alignment horizontal="left" vertical="top" wrapText="1"/>
      <protection/>
    </xf>
    <xf numFmtId="167" fontId="54" fillId="0" borderId="9">
      <alignment/>
      <protection/>
    </xf>
    <xf numFmtId="0" fontId="55" fillId="48" borderId="2" applyNumberFormat="0" applyAlignment="0" applyProtection="0"/>
    <xf numFmtId="167" fontId="56" fillId="13" borderId="3">
      <alignment/>
      <protection/>
    </xf>
    <xf numFmtId="170" fontId="40" fillId="0" borderId="0">
      <alignment/>
      <protection/>
    </xf>
    <xf numFmtId="167" fontId="57" fillId="0" borderId="0">
      <alignment/>
      <protection/>
    </xf>
    <xf numFmtId="170" fontId="40" fillId="0" borderId="0">
      <alignment/>
      <protection/>
    </xf>
    <xf numFmtId="167" fontId="58" fillId="0" borderId="0">
      <alignment/>
      <protection/>
    </xf>
    <xf numFmtId="167" fontId="59" fillId="7" borderId="0">
      <alignment/>
      <protection/>
    </xf>
    <xf numFmtId="167" fontId="60" fillId="0" borderId="0">
      <alignment horizontal="center"/>
      <protection/>
    </xf>
    <xf numFmtId="167" fontId="61" fillId="0" borderId="10">
      <alignment/>
      <protection/>
    </xf>
    <xf numFmtId="167" fontId="62" fillId="0" borderId="11">
      <alignment/>
      <protection/>
    </xf>
    <xf numFmtId="167" fontId="63" fillId="0" borderId="12">
      <alignment/>
      <protection/>
    </xf>
    <xf numFmtId="167" fontId="63" fillId="0" borderId="0">
      <alignment/>
      <protection/>
    </xf>
    <xf numFmtId="167" fontId="60" fillId="0" borderId="0">
      <alignment horizontal="center" textRotation="90"/>
      <protection/>
    </xf>
    <xf numFmtId="167" fontId="64" fillId="0" borderId="0">
      <alignment/>
      <protection/>
    </xf>
    <xf numFmtId="167" fontId="56" fillId="13" borderId="3">
      <alignment/>
      <protection/>
    </xf>
    <xf numFmtId="169" fontId="44" fillId="0" borderId="0">
      <alignment horizontal="right" vertical="center"/>
      <protection/>
    </xf>
    <xf numFmtId="167" fontId="44" fillId="0" borderId="1">
      <alignment horizontal="right" vertical="center"/>
      <protection/>
    </xf>
    <xf numFmtId="0" fontId="65" fillId="49" borderId="0" applyNumberFormat="0" applyBorder="0" applyAlignment="0" applyProtection="0"/>
    <xf numFmtId="167" fontId="48" fillId="5" borderId="0">
      <alignment/>
      <protection/>
    </xf>
    <xf numFmtId="168" fontId="66" fillId="7" borderId="0">
      <alignment horizontal="right" vertical="center"/>
      <protection/>
    </xf>
    <xf numFmtId="167" fontId="54" fillId="50" borderId="1">
      <alignment/>
      <protection/>
    </xf>
    <xf numFmtId="167" fontId="52" fillId="0" borderId="5">
      <alignment/>
      <protection/>
    </xf>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67" fillId="51" borderId="0">
      <alignment/>
      <protection/>
    </xf>
    <xf numFmtId="0" fontId="68" fillId="52" borderId="0" applyNumberFormat="0" applyBorder="0" applyAlignment="0" applyProtection="0"/>
    <xf numFmtId="167" fontId="67" fillId="51" borderId="0">
      <alignment/>
      <protection/>
    </xf>
    <xf numFmtId="167" fontId="40" fillId="0" borderId="0">
      <alignment/>
      <protection/>
    </xf>
    <xf numFmtId="0" fontId="2" fillId="0" borderId="0">
      <alignment/>
      <protection/>
    </xf>
    <xf numFmtId="167" fontId="40" fillId="0" borderId="0">
      <alignment/>
      <protection/>
    </xf>
    <xf numFmtId="0" fontId="2" fillId="0" borderId="0">
      <alignment/>
      <protection/>
    </xf>
    <xf numFmtId="0" fontId="0" fillId="0" borderId="0">
      <alignment/>
      <protection/>
    </xf>
    <xf numFmtId="167" fontId="54" fillId="0" borderId="0">
      <alignment/>
      <protection/>
    </xf>
    <xf numFmtId="0" fontId="2"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9" fontId="44" fillId="0" borderId="0">
      <alignment horizontal="right" vertical="center"/>
      <protection/>
    </xf>
    <xf numFmtId="167" fontId="43" fillId="0" borderId="0">
      <alignment horizontal="left" vertical="center"/>
      <protection/>
    </xf>
    <xf numFmtId="167" fontId="44" fillId="0" borderId="1">
      <alignment/>
      <protection/>
    </xf>
    <xf numFmtId="167" fontId="40" fillId="46" borderId="0">
      <alignment/>
      <protection/>
    </xf>
    <xf numFmtId="167" fontId="40" fillId="0" borderId="0">
      <alignment/>
      <protection/>
    </xf>
    <xf numFmtId="167" fontId="40" fillId="47" borderId="7">
      <alignment/>
      <protection/>
    </xf>
    <xf numFmtId="171" fontId="69" fillId="0" borderId="0">
      <alignment horizontal="right"/>
      <protection/>
    </xf>
    <xf numFmtId="167" fontId="70" fillId="45" borderId="13">
      <alignment/>
      <protection/>
    </xf>
    <xf numFmtId="167" fontId="40" fillId="53" borderId="0">
      <alignment/>
      <protection/>
    </xf>
    <xf numFmtId="9" fontId="0" fillId="0" borderId="0" applyFont="0" applyFill="0" applyBorder="0" applyAlignment="0" applyProtection="0"/>
    <xf numFmtId="167" fontId="71" fillId="0" borderId="0">
      <alignment/>
      <protection/>
    </xf>
    <xf numFmtId="172" fontId="71" fillId="0" borderId="0">
      <alignment/>
      <protection/>
    </xf>
    <xf numFmtId="0" fontId="72" fillId="54" borderId="0" applyNumberFormat="0" applyBorder="0" applyAlignment="0" applyProtection="0"/>
    <xf numFmtId="167" fontId="59" fillId="7" borderId="0">
      <alignment/>
      <protection/>
    </xf>
    <xf numFmtId="167" fontId="44" fillId="46" borderId="1">
      <alignment/>
      <protection/>
    </xf>
    <xf numFmtId="0" fontId="73" fillId="44" borderId="14" applyNumberFormat="0" applyAlignment="0" applyProtection="0"/>
    <xf numFmtId="167" fontId="70" fillId="45" borderId="13">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54" fillId="0" borderId="0">
      <alignment/>
      <protection/>
    </xf>
    <xf numFmtId="167" fontId="74" fillId="0" borderId="0">
      <alignment/>
      <protection/>
    </xf>
    <xf numFmtId="0" fontId="75" fillId="0" borderId="0" applyNumberFormat="0" applyFill="0" applyBorder="0" applyAlignment="0" applyProtection="0"/>
    <xf numFmtId="167" fontId="58" fillId="0" borderId="0">
      <alignment/>
      <protection/>
    </xf>
    <xf numFmtId="0" fontId="58" fillId="0" borderId="0" applyBorder="0" applyProtection="0">
      <alignment/>
    </xf>
    <xf numFmtId="167" fontId="76" fillId="0" borderId="0">
      <alignment/>
      <protection/>
    </xf>
    <xf numFmtId="0" fontId="77" fillId="0" borderId="0" applyNumberFormat="0" applyFill="0" applyBorder="0" applyAlignment="0" applyProtection="0"/>
    <xf numFmtId="167" fontId="76" fillId="0" borderId="0">
      <alignment/>
      <protection/>
    </xf>
    <xf numFmtId="0" fontId="78" fillId="0" borderId="15" applyNumberFormat="0" applyFill="0" applyAlignment="0" applyProtection="0"/>
    <xf numFmtId="167" fontId="61" fillId="0" borderId="10">
      <alignment/>
      <protection/>
    </xf>
    <xf numFmtId="0" fontId="79" fillId="0" borderId="16" applyNumberFormat="0" applyFill="0" applyAlignment="0" applyProtection="0"/>
    <xf numFmtId="167" fontId="62" fillId="0" borderId="11">
      <alignment/>
      <protection/>
    </xf>
    <xf numFmtId="0" fontId="80" fillId="0" borderId="17" applyNumberFormat="0" applyFill="0" applyAlignment="0" applyProtection="0"/>
    <xf numFmtId="167" fontId="63" fillId="0" borderId="12">
      <alignment/>
      <protection/>
    </xf>
    <xf numFmtId="0" fontId="80" fillId="0" borderId="0" applyNumberFormat="0" applyFill="0" applyBorder="0" applyAlignment="0" applyProtection="0"/>
    <xf numFmtId="167" fontId="63" fillId="0" borderId="0">
      <alignment/>
      <protection/>
    </xf>
    <xf numFmtId="0" fontId="81" fillId="0" borderId="18" applyNumberFormat="0" applyFill="0" applyAlignment="0" applyProtection="0"/>
    <xf numFmtId="167" fontId="82" fillId="0" borderId="19">
      <alignment/>
      <protection/>
    </xf>
    <xf numFmtId="0" fontId="83" fillId="55" borderId="20" applyNumberFormat="0" applyAlignment="0" applyProtection="0"/>
    <xf numFmtId="167" fontId="53" fillId="46" borderId="6">
      <alignment/>
      <protection/>
    </xf>
    <xf numFmtId="167" fontId="47" fillId="0" borderId="0">
      <alignment/>
      <protection/>
    </xf>
    <xf numFmtId="167" fontId="84" fillId="0" borderId="0">
      <alignment/>
      <protection/>
    </xf>
    <xf numFmtId="167" fontId="44" fillId="0" borderId="0">
      <alignment/>
      <protection/>
    </xf>
  </cellStyleXfs>
  <cellXfs count="19">
    <xf numFmtId="0" fontId="0" fillId="0" borderId="0" xfId="0" applyFont="1" applyAlignment="1">
      <alignment/>
    </xf>
    <xf numFmtId="0" fontId="85" fillId="0" borderId="0" xfId="0" applyFont="1" applyAlignment="1">
      <alignment/>
    </xf>
    <xf numFmtId="0" fontId="3" fillId="0" borderId="21" xfId="0" applyFont="1" applyBorder="1" applyAlignment="1">
      <alignment/>
    </xf>
    <xf numFmtId="1" fontId="3" fillId="0" borderId="21" xfId="0" applyNumberFormat="1" applyFont="1" applyBorder="1" applyAlignment="1">
      <alignment horizontal="center"/>
    </xf>
    <xf numFmtId="0" fontId="4" fillId="0" borderId="21" xfId="0" applyFont="1" applyBorder="1" applyAlignment="1">
      <alignment/>
    </xf>
    <xf numFmtId="0" fontId="86" fillId="0" borderId="0" xfId="0" applyFont="1" applyAlignment="1">
      <alignment/>
    </xf>
    <xf numFmtId="3" fontId="85" fillId="0" borderId="0" xfId="162" applyNumberFormat="1" applyFont="1" applyAlignment="1">
      <alignment/>
    </xf>
    <xf numFmtId="173" fontId="85" fillId="0" borderId="0" xfId="162" applyNumberFormat="1" applyFont="1" applyAlignment="1">
      <alignment/>
    </xf>
    <xf numFmtId="0" fontId="87" fillId="0" borderId="0" xfId="0" applyFont="1" applyAlignment="1">
      <alignment/>
    </xf>
    <xf numFmtId="0" fontId="88" fillId="0" borderId="0" xfId="0" applyFont="1" applyAlignment="1">
      <alignment/>
    </xf>
    <xf numFmtId="0" fontId="5" fillId="0" borderId="0" xfId="0" applyFont="1" applyAlignment="1">
      <alignment/>
    </xf>
    <xf numFmtId="3" fontId="85" fillId="0" borderId="0" xfId="0" applyNumberFormat="1" applyFont="1" applyAlignment="1">
      <alignment/>
    </xf>
    <xf numFmtId="0" fontId="87" fillId="0" borderId="0" xfId="0" applyFont="1" applyFill="1" applyAlignment="1">
      <alignment/>
    </xf>
    <xf numFmtId="0" fontId="4" fillId="0" borderId="21" xfId="0" applyFont="1" applyFill="1" applyBorder="1" applyAlignment="1">
      <alignment/>
    </xf>
    <xf numFmtId="9" fontId="85" fillId="0" borderId="0" xfId="162" applyFont="1" applyAlignment="1">
      <alignment/>
    </xf>
    <xf numFmtId="9" fontId="85" fillId="0" borderId="0" xfId="0" applyNumberFormat="1" applyFont="1" applyAlignment="1">
      <alignment/>
    </xf>
    <xf numFmtId="174" fontId="4" fillId="0" borderId="21" xfId="0" applyNumberFormat="1" applyFont="1" applyBorder="1" applyAlignment="1">
      <alignment/>
    </xf>
    <xf numFmtId="174" fontId="3" fillId="0" borderId="21" xfId="0" applyNumberFormat="1" applyFont="1" applyBorder="1" applyAlignment="1">
      <alignment/>
    </xf>
    <xf numFmtId="0" fontId="89" fillId="56" borderId="0" xfId="0" applyFont="1" applyFill="1" applyAlignment="1">
      <alignment/>
    </xf>
  </cellXfs>
  <cellStyles count="194">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2" xfId="28"/>
    <cellStyle name="20% - Accent3" xfId="29"/>
    <cellStyle name="20% - Accent4" xfId="30"/>
    <cellStyle name="20% - Accent5" xfId="31"/>
    <cellStyle name="20% - Accent6" xfId="32"/>
    <cellStyle name="2x indented GHG Textfiels" xfId="33"/>
    <cellStyle name="40 % - Accent1" xfId="34"/>
    <cellStyle name="40 % - Accent1 2" xfId="35"/>
    <cellStyle name="40 % - Accent2" xfId="36"/>
    <cellStyle name="40 % - Accent2 2" xfId="37"/>
    <cellStyle name="40 % - Accent3" xfId="38"/>
    <cellStyle name="40 % - Accent3 2" xfId="39"/>
    <cellStyle name="40 % - Accent4" xfId="40"/>
    <cellStyle name="40 % - Accent4 2" xfId="41"/>
    <cellStyle name="40 % - Accent5" xfId="42"/>
    <cellStyle name="40 % - Accent5 2" xfId="43"/>
    <cellStyle name="40 % - Accent6" xfId="44"/>
    <cellStyle name="40 % - Accent6 2" xfId="45"/>
    <cellStyle name="40% - Accent1" xfId="46"/>
    <cellStyle name="40% - Accent2" xfId="47"/>
    <cellStyle name="40% - Accent3" xfId="48"/>
    <cellStyle name="40% - Accent4" xfId="49"/>
    <cellStyle name="40% - Accent5" xfId="50"/>
    <cellStyle name="40% - Accent6" xfId="51"/>
    <cellStyle name="5x indented GHG Textfiels" xfId="52"/>
    <cellStyle name="60 % - Accent1" xfId="53"/>
    <cellStyle name="60 % - Accent1 2" xfId="54"/>
    <cellStyle name="60 % - Accent2" xfId="55"/>
    <cellStyle name="60 % - Accent2 2" xfId="56"/>
    <cellStyle name="60 % - Accent3" xfId="57"/>
    <cellStyle name="60 % - Accent3 2" xfId="58"/>
    <cellStyle name="60 % - Accent4" xfId="59"/>
    <cellStyle name="60 % - Accent4 2" xfId="60"/>
    <cellStyle name="60 % - Accent5" xfId="61"/>
    <cellStyle name="60 % - Accent5 2" xfId="62"/>
    <cellStyle name="60 % - Accent6" xfId="63"/>
    <cellStyle name="60 % - Accent6 2" xfId="64"/>
    <cellStyle name="60% - Accent1" xfId="65"/>
    <cellStyle name="60% - Accent2" xfId="66"/>
    <cellStyle name="60% - Accent3" xfId="67"/>
    <cellStyle name="60% - Accent4" xfId="68"/>
    <cellStyle name="60% - Accent5" xfId="69"/>
    <cellStyle name="60% - Accent6" xfId="70"/>
    <cellStyle name="Accent1" xfId="71"/>
    <cellStyle name="Accent1 2" xfId="72"/>
    <cellStyle name="Accent2" xfId="73"/>
    <cellStyle name="Accent2 2" xfId="74"/>
    <cellStyle name="Accent3" xfId="75"/>
    <cellStyle name="Accent3 2" xfId="76"/>
    <cellStyle name="Accent4" xfId="77"/>
    <cellStyle name="Accent4 2" xfId="78"/>
    <cellStyle name="Accent5" xfId="79"/>
    <cellStyle name="Accent5 2" xfId="80"/>
    <cellStyle name="Accent6" xfId="81"/>
    <cellStyle name="Accent6 2" xfId="82"/>
    <cellStyle name="AggblueBoldCels" xfId="83"/>
    <cellStyle name="AggblueCels" xfId="84"/>
    <cellStyle name="AggBoldCells" xfId="85"/>
    <cellStyle name="AggCels" xfId="86"/>
    <cellStyle name="AggGreen" xfId="87"/>
    <cellStyle name="AggGreen12" xfId="88"/>
    <cellStyle name="AggOrange" xfId="89"/>
    <cellStyle name="AggOrange9" xfId="90"/>
    <cellStyle name="AggOrangeLB_2x" xfId="91"/>
    <cellStyle name="AggOrangeLBorder" xfId="92"/>
    <cellStyle name="AggOrangeRBorder" xfId="93"/>
    <cellStyle name="Avertissement" xfId="94"/>
    <cellStyle name="Avertissement 2" xfId="95"/>
    <cellStyle name="Bad" xfId="96"/>
    <cellStyle name="Bold GHG Numbers (0.00)" xfId="97"/>
    <cellStyle name="Calcul" xfId="98"/>
    <cellStyle name="Calcul 2" xfId="99"/>
    <cellStyle name="Calculation" xfId="100"/>
    <cellStyle name="Cellule liée" xfId="101"/>
    <cellStyle name="Cellule liée 2" xfId="102"/>
    <cellStyle name="Check Cell" xfId="103"/>
    <cellStyle name="Commentaire 2" xfId="104"/>
    <cellStyle name="Constants" xfId="105"/>
    <cellStyle name="CustomCellsOrange" xfId="106"/>
    <cellStyle name="CustomizationCells" xfId="107"/>
    <cellStyle name="CustomizationGreenCells" xfId="108"/>
    <cellStyle name="DocBox_EmptyRow" xfId="109"/>
    <cellStyle name="Empty_B_border" xfId="110"/>
    <cellStyle name="Entrée" xfId="111"/>
    <cellStyle name="Entrée 2" xfId="112"/>
    <cellStyle name="Excel Built-in Comma" xfId="113"/>
    <cellStyle name="Excel Built-in Hyperlink" xfId="114"/>
    <cellStyle name="Excel_BuiltIn_Comma" xfId="115"/>
    <cellStyle name="Explanatory Text" xfId="116"/>
    <cellStyle name="Good" xfId="117"/>
    <cellStyle name="Heading" xfId="118"/>
    <cellStyle name="Heading 1" xfId="119"/>
    <cellStyle name="Heading 2" xfId="120"/>
    <cellStyle name="Heading 3" xfId="121"/>
    <cellStyle name="Heading 4" xfId="122"/>
    <cellStyle name="Heading1" xfId="123"/>
    <cellStyle name="Headline" xfId="124"/>
    <cellStyle name="Input" xfId="125"/>
    <cellStyle name="InputCells" xfId="126"/>
    <cellStyle name="InputCells12" xfId="127"/>
    <cellStyle name="Insatisfaisant" xfId="128"/>
    <cellStyle name="Insatisfaisant 2" xfId="129"/>
    <cellStyle name="IntCells" xfId="130"/>
    <cellStyle name="KP_thin_border_dark_grey" xfId="131"/>
    <cellStyle name="Linked Cell" xfId="132"/>
    <cellStyle name="Comma" xfId="133"/>
    <cellStyle name="Comma [0]" xfId="134"/>
    <cellStyle name="Currency" xfId="135"/>
    <cellStyle name="Currency [0]" xfId="136"/>
    <cellStyle name="Neutral" xfId="137"/>
    <cellStyle name="Neutre" xfId="138"/>
    <cellStyle name="Neutre 2" xfId="139"/>
    <cellStyle name="Normal 10" xfId="140"/>
    <cellStyle name="Normal 2" xfId="141"/>
    <cellStyle name="Normal 2 2" xfId="142"/>
    <cellStyle name="Normal 2 2 2" xfId="143"/>
    <cellStyle name="Normal 2 3" xfId="144"/>
    <cellStyle name="Normal 3" xfId="145"/>
    <cellStyle name="Normal 3 2" xfId="146"/>
    <cellStyle name="Normal 4" xfId="147"/>
    <cellStyle name="Normal 5" xfId="148"/>
    <cellStyle name="Normal 6" xfId="149"/>
    <cellStyle name="Normal 7" xfId="150"/>
    <cellStyle name="Normal 8" xfId="151"/>
    <cellStyle name="Normal 9" xfId="152"/>
    <cellStyle name="Normal GHG Numbers (0.00)" xfId="153"/>
    <cellStyle name="Normal GHG Textfiels Bold" xfId="154"/>
    <cellStyle name="Normal GHG whole table" xfId="155"/>
    <cellStyle name="Normal GHG-Shade" xfId="156"/>
    <cellStyle name="Normál_Munka1" xfId="157"/>
    <cellStyle name="Note" xfId="158"/>
    <cellStyle name="NumberCellStyle" xfId="159"/>
    <cellStyle name="Output" xfId="160"/>
    <cellStyle name="Pattern" xfId="161"/>
    <cellStyle name="Percent" xfId="162"/>
    <cellStyle name="Result" xfId="163"/>
    <cellStyle name="Result2" xfId="164"/>
    <cellStyle name="Satisfaisant" xfId="165"/>
    <cellStyle name="Satisfaisant 2" xfId="166"/>
    <cellStyle name="Shade" xfId="167"/>
    <cellStyle name="Sortie" xfId="168"/>
    <cellStyle name="Sortie 2" xfId="169"/>
    <cellStyle name="Standard 2" xfId="170"/>
    <cellStyle name="Standard 3" xfId="171"/>
    <cellStyle name="Standard 3 10" xfId="172"/>
    <cellStyle name="Standard 3 11" xfId="173"/>
    <cellStyle name="Standard 3 12" xfId="174"/>
    <cellStyle name="Standard 3 13" xfId="175"/>
    <cellStyle name="Standard 3 2" xfId="176"/>
    <cellStyle name="Standard 3 3" xfId="177"/>
    <cellStyle name="Standard 3 4" xfId="178"/>
    <cellStyle name="Standard 3 5" xfId="179"/>
    <cellStyle name="Standard 3 6" xfId="180"/>
    <cellStyle name="Standard 3 7" xfId="181"/>
    <cellStyle name="Standard 3 8" xfId="182"/>
    <cellStyle name="Standard 3 9" xfId="183"/>
    <cellStyle name="Standard 4" xfId="184"/>
    <cellStyle name="Standard 5" xfId="185"/>
    <cellStyle name="Standard_1.1Fertilisers" xfId="186"/>
    <cellStyle name="Texte explicatif" xfId="187"/>
    <cellStyle name="Texte explicatif 2" xfId="188"/>
    <cellStyle name="Texte explicatif 2 2" xfId="189"/>
    <cellStyle name="Title" xfId="190"/>
    <cellStyle name="Titre" xfId="191"/>
    <cellStyle name="Titre 1" xfId="192"/>
    <cellStyle name="Titre 1" xfId="193"/>
    <cellStyle name="Titre 1 2" xfId="194"/>
    <cellStyle name="Titre 2" xfId="195"/>
    <cellStyle name="Titre 2 2" xfId="196"/>
    <cellStyle name="Titre 3" xfId="197"/>
    <cellStyle name="Titre 3 2" xfId="198"/>
    <cellStyle name="Titre 4" xfId="199"/>
    <cellStyle name="Titre 4 2" xfId="200"/>
    <cellStyle name="Total" xfId="201"/>
    <cellStyle name="Total 2" xfId="202"/>
    <cellStyle name="Vérification" xfId="203"/>
    <cellStyle name="Vérification 2" xfId="204"/>
    <cellStyle name="Warning Text" xfId="205"/>
    <cellStyle name="Гиперссылка" xfId="206"/>
    <cellStyle name="Обычный_2++"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0225"/>
          <c:w val="0.94825"/>
          <c:h val="0.87625"/>
        </c:manualLayout>
      </c:layout>
      <c:lineChart>
        <c:grouping val="standard"/>
        <c:varyColors val="0"/>
        <c:ser>
          <c:idx val="1"/>
          <c:order val="0"/>
          <c:tx>
            <c:strRef>
              <c:f>'Graphique 1'!$A$4</c:f>
              <c:strCache>
                <c:ptCount val="1"/>
                <c:pt idx="0">
                  <c:v>Assainissement des eaux usées </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6600"/>
                </a:solidFill>
              </a:ln>
            </c:spPr>
            <c:marker>
              <c:symbol val="none"/>
            </c:marker>
          </c:dPt>
          <c:dPt>
            <c:idx val="19"/>
            <c:spPr>
              <a:ln w="25400">
                <a:solidFill>
                  <a:srgbClr val="FF6600"/>
                </a:solidFill>
              </a:ln>
            </c:spPr>
            <c:marker>
              <c:symbol val="none"/>
            </c:marker>
          </c:dPt>
          <c:cat>
            <c:strRef>
              <c:f>'Graphique 1'!$B$3:$U$3</c:f>
              <c:strCache/>
            </c:strRef>
          </c:cat>
          <c:val>
            <c:numRef>
              <c:f>'Graphique 1'!$B$4:$U$4</c:f>
              <c:numCache/>
            </c:numRef>
          </c:val>
          <c:smooth val="0"/>
        </c:ser>
        <c:ser>
          <c:idx val="2"/>
          <c:order val="1"/>
          <c:tx>
            <c:strRef>
              <c:f>'Graphique 1'!$A$5</c:f>
              <c:strCache>
                <c:ptCount val="1"/>
                <c:pt idx="0">
                  <c:v>Prévention et surveillance des pollutions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99CC00"/>
                </a:solidFill>
              </a:ln>
            </c:spPr>
            <c:marker>
              <c:symbol val="none"/>
            </c:marker>
          </c:dPt>
          <c:dPt>
            <c:idx val="19"/>
            <c:spPr>
              <a:ln w="25400">
                <a:solidFill>
                  <a:srgbClr val="99CC00"/>
                </a:solidFill>
              </a:ln>
            </c:spPr>
            <c:marker>
              <c:symbol val="none"/>
            </c:marker>
          </c:dPt>
          <c:cat>
            <c:strRef>
              <c:f>'Graphique 1'!$B$3:$U$3</c:f>
              <c:strCache/>
            </c:strRef>
          </c:cat>
          <c:val>
            <c:numRef>
              <c:f>'Graphique 1'!$B$5:$U$5</c:f>
              <c:numCache/>
            </c:numRef>
          </c:val>
          <c:smooth val="0"/>
        </c:ser>
        <c:ser>
          <c:idx val="3"/>
          <c:order val="2"/>
          <c:tx>
            <c:strRef>
              <c:f>'Graphique 1'!$A$6</c:f>
              <c:strCache>
                <c:ptCount val="1"/>
                <c:pt idx="0">
                  <c:v>Dépollution des sites et des sols pollués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9"/>
            <c:spPr>
              <a:ln w="25400">
                <a:solidFill>
                  <a:srgbClr val="666699"/>
                </a:solidFill>
              </a:ln>
            </c:spPr>
            <c:marker>
              <c:symbol val="none"/>
            </c:marker>
          </c:dPt>
          <c:cat>
            <c:strRef>
              <c:f>'Graphique 1'!$B$3:$U$3</c:f>
              <c:strCache/>
            </c:strRef>
          </c:cat>
          <c:val>
            <c:numRef>
              <c:f>'Graphique 1'!$B$6:$U$6</c:f>
              <c:numCache/>
            </c:numRef>
          </c:val>
          <c:smooth val="0"/>
        </c:ser>
        <c:marker val="1"/>
        <c:axId val="9464073"/>
        <c:axId val="18067794"/>
      </c:lineChart>
      <c:catAx>
        <c:axId val="9464073"/>
        <c:scaling>
          <c:orientation val="minMax"/>
        </c:scaling>
        <c:axPos val="b"/>
        <c:delete val="0"/>
        <c:numFmt formatCode="General" sourceLinked="1"/>
        <c:majorTickMark val="out"/>
        <c:minorTickMark val="none"/>
        <c:tickLblPos val="nextTo"/>
        <c:spPr>
          <a:ln w="3175">
            <a:solidFill>
              <a:srgbClr val="808080"/>
            </a:solidFill>
          </a:ln>
        </c:spPr>
        <c:crossAx val="18067794"/>
        <c:crosses val="autoZero"/>
        <c:auto val="1"/>
        <c:lblOffset val="100"/>
        <c:tickLblSkip val="1"/>
        <c:noMultiLvlLbl val="0"/>
      </c:catAx>
      <c:valAx>
        <c:axId val="18067794"/>
        <c:scaling>
          <c:orientation val="minMax"/>
          <c:max val="16"/>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C0C0C0"/>
            </a:solidFill>
          </a:ln>
        </c:spPr>
        <c:crossAx val="9464073"/>
        <c:crossesAt val="1"/>
        <c:crossBetween val="between"/>
        <c:dispUnits/>
      </c:valAx>
      <c:spPr>
        <a:solidFill>
          <a:srgbClr val="FFFFFF"/>
        </a:solidFill>
        <a:ln w="3175">
          <a:noFill/>
        </a:ln>
      </c:spPr>
    </c:plotArea>
    <c:legend>
      <c:legendPos val="b"/>
      <c:layout>
        <c:manualLayout>
          <c:xMode val="edge"/>
          <c:yMode val="edge"/>
          <c:x val="0.04425"/>
          <c:y val="0.9385"/>
          <c:w val="0.909"/>
          <c:h val="0.049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14</xdr:row>
      <xdr:rowOff>180975</xdr:rowOff>
    </xdr:from>
    <xdr:to>
      <xdr:col>7</xdr:col>
      <xdr:colOff>504825</xdr:colOff>
      <xdr:row>41</xdr:row>
      <xdr:rowOff>9525</xdr:rowOff>
    </xdr:to>
    <xdr:graphicFrame>
      <xdr:nvGraphicFramePr>
        <xdr:cNvPr id="1" name="Graphique 1"/>
        <xdr:cNvGraphicFramePr/>
      </xdr:nvGraphicFramePr>
      <xdr:xfrm>
        <a:off x="228600" y="2752725"/>
        <a:ext cx="8248650" cy="4962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5"/>
  <sheetViews>
    <sheetView showGridLines="0" tabSelected="1" zoomScalePageLayoutView="0" workbookViewId="0" topLeftCell="A1">
      <selection activeCell="A59" sqref="A59"/>
    </sheetView>
  </sheetViews>
  <sheetFormatPr defaultColWidth="3.7109375" defaultRowHeight="15"/>
  <cols>
    <col min="1" max="1" width="58.28125" style="1" customWidth="1"/>
    <col min="2" max="2" width="11.28125" style="1" bestFit="1" customWidth="1"/>
    <col min="3" max="19" width="10.00390625" style="1" customWidth="1"/>
    <col min="20" max="20" width="9.28125" style="1" customWidth="1"/>
    <col min="21" max="21" width="8.57421875" style="1" customWidth="1"/>
    <col min="22" max="22" width="10.421875" style="1" customWidth="1"/>
    <col min="23" max="16384" width="3.7109375" style="1" customWidth="1"/>
  </cols>
  <sheetData>
    <row r="1" ht="15.75">
      <c r="A1" s="18" t="s">
        <v>9</v>
      </c>
    </row>
    <row r="2" ht="14.25">
      <c r="A2" s="1" t="s">
        <v>15</v>
      </c>
    </row>
    <row r="3" spans="1:22" ht="15">
      <c r="A3" s="2"/>
      <c r="B3" s="3">
        <v>2000</v>
      </c>
      <c r="C3" s="3">
        <v>2001</v>
      </c>
      <c r="D3" s="3">
        <v>2002</v>
      </c>
      <c r="E3" s="3">
        <v>2003</v>
      </c>
      <c r="F3" s="3">
        <v>2004</v>
      </c>
      <c r="G3" s="3">
        <v>2005</v>
      </c>
      <c r="H3" s="3">
        <v>2006</v>
      </c>
      <c r="I3" s="3">
        <v>2007</v>
      </c>
      <c r="J3" s="3">
        <v>2008</v>
      </c>
      <c r="K3" s="3">
        <v>2009</v>
      </c>
      <c r="L3" s="3">
        <v>2010</v>
      </c>
      <c r="M3" s="3">
        <v>2011</v>
      </c>
      <c r="N3" s="3">
        <v>2012</v>
      </c>
      <c r="O3" s="3">
        <v>2013</v>
      </c>
      <c r="P3" s="3">
        <v>2014</v>
      </c>
      <c r="Q3" s="3">
        <v>2015</v>
      </c>
      <c r="R3" s="3">
        <v>2016</v>
      </c>
      <c r="S3" s="3">
        <v>2017</v>
      </c>
      <c r="T3" s="3" t="s">
        <v>6</v>
      </c>
      <c r="U3" s="3" t="s">
        <v>7</v>
      </c>
      <c r="V3" s="1" t="s">
        <v>14</v>
      </c>
    </row>
    <row r="4" spans="1:22" ht="14.25">
      <c r="A4" s="4" t="s">
        <v>0</v>
      </c>
      <c r="B4" s="16">
        <v>9.76095042214521</v>
      </c>
      <c r="C4" s="16">
        <v>10.1318243505421</v>
      </c>
      <c r="D4" s="16">
        <v>10.5765219432053</v>
      </c>
      <c r="E4" s="16">
        <v>11.0537795620461</v>
      </c>
      <c r="F4" s="16">
        <v>11.2407987267248</v>
      </c>
      <c r="G4" s="16">
        <v>11.5436994773211</v>
      </c>
      <c r="H4" s="16">
        <v>12.0710304363124</v>
      </c>
      <c r="I4" s="16">
        <v>12.5056881595804</v>
      </c>
      <c r="J4" s="16">
        <v>12.7274888736888</v>
      </c>
      <c r="K4" s="16">
        <v>12.654434609453</v>
      </c>
      <c r="L4" s="16">
        <v>12.79096413339</v>
      </c>
      <c r="M4" s="16">
        <v>12.8594152740057</v>
      </c>
      <c r="N4" s="16">
        <v>12.8893820671229</v>
      </c>
      <c r="O4" s="16">
        <v>13.0053709214324</v>
      </c>
      <c r="P4" s="16">
        <v>12.7073509497595</v>
      </c>
      <c r="Q4" s="16">
        <v>12.4528122132752</v>
      </c>
      <c r="R4" s="16">
        <v>12.4153159505696</v>
      </c>
      <c r="S4" s="16">
        <v>12.9943912492551</v>
      </c>
      <c r="T4" s="16">
        <v>13.1342392897261</v>
      </c>
      <c r="U4" s="16">
        <v>13.5257794618881</v>
      </c>
      <c r="V4" s="14">
        <f>U4/U7</f>
        <v>0.8520240916467878</v>
      </c>
    </row>
    <row r="5" spans="1:22" ht="14.25">
      <c r="A5" s="13" t="s">
        <v>1</v>
      </c>
      <c r="B5" s="16">
        <v>0.270559255671586</v>
      </c>
      <c r="C5" s="16">
        <v>0.30658518969199</v>
      </c>
      <c r="D5" s="16">
        <v>0.306597598917103</v>
      </c>
      <c r="E5" s="16">
        <v>0.327988587930231</v>
      </c>
      <c r="F5" s="16">
        <v>0.374484996196582</v>
      </c>
      <c r="G5" s="16">
        <v>0.543539382090207</v>
      </c>
      <c r="H5" s="16">
        <v>0.802021116071522</v>
      </c>
      <c r="I5" s="16">
        <v>0.810708142411485</v>
      </c>
      <c r="J5" s="16">
        <v>0.939782104345726</v>
      </c>
      <c r="K5" s="16">
        <v>0.83581176602765</v>
      </c>
      <c r="L5" s="16">
        <v>0.805618599701588</v>
      </c>
      <c r="M5" s="16">
        <v>0.799542525171677</v>
      </c>
      <c r="N5" s="16">
        <v>0.831843480621673</v>
      </c>
      <c r="O5" s="16">
        <v>0.786665098007027</v>
      </c>
      <c r="P5" s="16">
        <v>0.725315234989097</v>
      </c>
      <c r="Q5" s="16">
        <v>0.764078931747061</v>
      </c>
      <c r="R5" s="16">
        <v>0.683233710790293</v>
      </c>
      <c r="S5" s="16">
        <v>0.966593751183743</v>
      </c>
      <c r="T5" s="16">
        <v>1.26739603431582</v>
      </c>
      <c r="U5" s="16">
        <v>1.39478192984026</v>
      </c>
      <c r="V5" s="14">
        <f>U5/U7</f>
        <v>0.08786094806336663</v>
      </c>
    </row>
    <row r="6" spans="1:22" ht="14.25">
      <c r="A6" s="13" t="s">
        <v>11</v>
      </c>
      <c r="B6" s="16">
        <v>0.237883158015384</v>
      </c>
      <c r="C6" s="16">
        <v>0.313549439549792</v>
      </c>
      <c r="D6" s="16">
        <v>0.385378774738023</v>
      </c>
      <c r="E6" s="16">
        <v>0.477059055332278</v>
      </c>
      <c r="F6" s="16">
        <v>0.571813303902109</v>
      </c>
      <c r="G6" s="16">
        <v>0.507125384121437</v>
      </c>
      <c r="H6" s="16">
        <v>0.570347820737832</v>
      </c>
      <c r="I6" s="16">
        <v>0.661409460214106</v>
      </c>
      <c r="J6" s="16">
        <v>0.659778802471889</v>
      </c>
      <c r="K6" s="16">
        <v>0.624103456857289</v>
      </c>
      <c r="L6" s="16">
        <v>0.687464066983473</v>
      </c>
      <c r="M6" s="16">
        <v>0.645689283848769</v>
      </c>
      <c r="N6" s="16">
        <v>0.737251612004928</v>
      </c>
      <c r="O6" s="16">
        <v>0.766973082167778</v>
      </c>
      <c r="P6" s="16">
        <v>0.699166513582747</v>
      </c>
      <c r="Q6" s="16">
        <v>0.711928176530036</v>
      </c>
      <c r="R6" s="16">
        <v>0.779504620073851</v>
      </c>
      <c r="S6" s="16">
        <v>0.788834765722841</v>
      </c>
      <c r="T6" s="16">
        <v>0.863110885659617</v>
      </c>
      <c r="U6" s="16">
        <v>0.954317727881442</v>
      </c>
      <c r="V6" s="14">
        <f>U6/U7</f>
        <v>0.06011496028984558</v>
      </c>
    </row>
    <row r="7" spans="1:22" ht="15">
      <c r="A7" s="2" t="s">
        <v>2</v>
      </c>
      <c r="B7" s="17">
        <f aca="true" t="shared" si="0" ref="B7:T7">SUM(B4:B6)</f>
        <v>10.26939283583218</v>
      </c>
      <c r="C7" s="17">
        <f t="shared" si="0"/>
        <v>10.751958979783883</v>
      </c>
      <c r="D7" s="17">
        <f t="shared" si="0"/>
        <v>11.268498316860425</v>
      </c>
      <c r="E7" s="17">
        <f t="shared" si="0"/>
        <v>11.858827205308609</v>
      </c>
      <c r="F7" s="17">
        <f t="shared" si="0"/>
        <v>12.18709702682349</v>
      </c>
      <c r="G7" s="17">
        <f t="shared" si="0"/>
        <v>12.594364243532745</v>
      </c>
      <c r="H7" s="17">
        <f t="shared" si="0"/>
        <v>13.443399373121753</v>
      </c>
      <c r="I7" s="17">
        <f t="shared" si="0"/>
        <v>13.97780576220599</v>
      </c>
      <c r="J7" s="17">
        <f t="shared" si="0"/>
        <v>14.327049780506416</v>
      </c>
      <c r="K7" s="17">
        <f t="shared" si="0"/>
        <v>14.11434983233794</v>
      </c>
      <c r="L7" s="17">
        <f t="shared" si="0"/>
        <v>14.284046800075062</v>
      </c>
      <c r="M7" s="17">
        <f t="shared" si="0"/>
        <v>14.304647083026147</v>
      </c>
      <c r="N7" s="17">
        <f t="shared" si="0"/>
        <v>14.458477159749501</v>
      </c>
      <c r="O7" s="17">
        <f t="shared" si="0"/>
        <v>14.559009101607206</v>
      </c>
      <c r="P7" s="17">
        <f t="shared" si="0"/>
        <v>14.131832698331344</v>
      </c>
      <c r="Q7" s="17">
        <f t="shared" si="0"/>
        <v>13.928819321552297</v>
      </c>
      <c r="R7" s="17">
        <f t="shared" si="0"/>
        <v>13.878054281433744</v>
      </c>
      <c r="S7" s="17">
        <f t="shared" si="0"/>
        <v>14.749819766161684</v>
      </c>
      <c r="T7" s="17">
        <f t="shared" si="0"/>
        <v>15.264746209701537</v>
      </c>
      <c r="U7" s="17">
        <f>SUM(U4:U6)</f>
        <v>15.874879119609801</v>
      </c>
      <c r="V7" s="15">
        <f>SUM(V4:V6)</f>
        <v>1</v>
      </c>
    </row>
    <row r="9" spans="1:19" ht="14.25">
      <c r="A9" s="8" t="s">
        <v>5</v>
      </c>
      <c r="B9" s="6"/>
      <c r="C9" s="6"/>
      <c r="D9" s="6"/>
      <c r="E9" s="6"/>
      <c r="F9" s="6"/>
      <c r="G9" s="6"/>
      <c r="H9" s="6"/>
      <c r="I9" s="6"/>
      <c r="J9" s="6"/>
      <c r="K9" s="6"/>
      <c r="L9" s="6"/>
      <c r="M9" s="6"/>
      <c r="N9" s="6"/>
      <c r="O9" s="6"/>
      <c r="P9" s="6"/>
      <c r="Q9" s="6"/>
      <c r="R9" s="6"/>
      <c r="S9" s="6"/>
    </row>
    <row r="10" spans="1:19" ht="14.25">
      <c r="A10" s="8" t="s">
        <v>4</v>
      </c>
      <c r="M10" s="7"/>
      <c r="S10" s="7"/>
    </row>
    <row r="11" spans="1:19" ht="14.25">
      <c r="A11" s="8" t="s">
        <v>13</v>
      </c>
      <c r="M11" s="7"/>
      <c r="S11" s="7"/>
    </row>
    <row r="12" spans="1:19" ht="14.25">
      <c r="A12" s="10" t="s">
        <v>8</v>
      </c>
      <c r="S12" s="7"/>
    </row>
    <row r="13" spans="2:20" ht="14.25">
      <c r="B13" s="11"/>
      <c r="C13" s="11"/>
      <c r="D13" s="11"/>
      <c r="E13" s="11"/>
      <c r="F13" s="11"/>
      <c r="G13" s="11"/>
      <c r="H13" s="11"/>
      <c r="I13" s="11"/>
      <c r="J13" s="11"/>
      <c r="K13" s="11"/>
      <c r="L13" s="11"/>
      <c r="M13" s="11"/>
      <c r="N13" s="11"/>
      <c r="O13" s="11"/>
      <c r="P13" s="11"/>
      <c r="Q13" s="11"/>
      <c r="R13" s="11"/>
      <c r="S13" s="11"/>
      <c r="T13" s="11"/>
    </row>
    <row r="14" ht="14.25">
      <c r="A14" s="9"/>
    </row>
    <row r="17" ht="14.25">
      <c r="A17" s="5"/>
    </row>
    <row r="43" ht="14.25">
      <c r="A43" s="8" t="s">
        <v>3</v>
      </c>
    </row>
    <row r="44" ht="14.25">
      <c r="A44" s="12" t="s">
        <v>10</v>
      </c>
    </row>
    <row r="45" ht="14.25">
      <c r="A45" s="8" t="s">
        <v>12</v>
      </c>
    </row>
  </sheetData>
  <sheetProtection/>
  <printOptions/>
  <pageMargins left="0.7" right="0.7" top="0.75" bottom="0.75" header="0.3" footer="0.3"/>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2 : pollution des eaux</dc:title>
  <dc:subject>Bilan environnemental de la France - Édition 2021</dc:subject>
  <dc:creator>SDES</dc:creator>
  <cp:keywords>information environnementale, économie verte, ressource naturelle, société, indicateur</cp:keywords>
  <dc:description/>
  <cp:lastModifiedBy>RUFFIN Vladimir</cp:lastModifiedBy>
  <cp:lastPrinted>2020-09-15T12:30:42Z</cp:lastPrinted>
  <dcterms:created xsi:type="dcterms:W3CDTF">2017-04-06T16:02:18Z</dcterms:created>
  <dcterms:modified xsi:type="dcterms:W3CDTF">2022-03-16T23:15:14Z</dcterms:modified>
  <cp:category/>
  <cp:version/>
  <cp:contentType/>
  <cp:contentStatus/>
</cp:coreProperties>
</file>