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te_cgdd_sdsed_bev\traitement_en_cours_a_boucler\bilan_env_2021\"/>
    </mc:Choice>
  </mc:AlternateContent>
  <bookViews>
    <workbookView xWindow="0" yWindow="0" windowWidth="25200" windowHeight="11250"/>
  </bookViews>
  <sheets>
    <sheet name="Graphique 1" sheetId="8" r:id="rId1"/>
    <sheet name="Graphique 2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p">#N/A</definedName>
    <definedName name="_1">#N/A</definedName>
    <definedName name="_2">#N/A</definedName>
    <definedName name="_LIB40">#REF!</definedName>
    <definedName name="_Order1" hidden="1">255</definedName>
    <definedName name="_Order2" hidden="1">255</definedName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C_1995_0201">#REF!</definedName>
    <definedName name="Accounts">#REF!</definedName>
    <definedName name="accounts_2">#REF!</definedName>
    <definedName name="Analyse_croisée">[1]Analyse_croisée!#REF!</definedName>
    <definedName name="_xlnm.Database">#REF!</definedName>
    <definedName name="base_de_données_2">#REF!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ench">#REF!</definedName>
    <definedName name="CLL">#REF!</definedName>
    <definedName name="CO2_biomasse_energie">[2]GLOBAL_CO2_hors_biomasse_energi!$A$3:$M$72</definedName>
    <definedName name="CO2_dev_14">#REF!</definedName>
    <definedName name="CO2_dev_95">#REF!</definedName>
    <definedName name="CO2_menages_FR12">#REF!</definedName>
    <definedName name="Comp_Act1">#REF!</definedName>
    <definedName name="Comp_Emi1">#REF!</definedName>
    <definedName name="Comparaison_activites">#REF!</definedName>
    <definedName name="Comparaison_emissions">#REF!</definedName>
    <definedName name="COMPTE_D_EXPLOITATION_PAR_BRANCHE">#REF!</definedName>
    <definedName name="correspondance_SNAP_NAMEA">[1]Analyse_croisée!$A$1:$B$1715</definedName>
    <definedName name="CRF_CountryName">[3]Sheet1!$C$4</definedName>
    <definedName name="CRF_InventoryYear">[3]Sheet1!$C$6</definedName>
    <definedName name="CRF_Submission">[3]Sheet1!$C$30</definedName>
    <definedName name="curve">'[4]Price forecast'!$I$11:$J$191</definedName>
    <definedName name="datab">#REF!</definedName>
    <definedName name="dataprint" localSheetId="1">[5]NACEec!$A$7:$C$7,[5]NACEec!$H$7:$Q$7,[5]NACEec!#REF!,[5]NACEec!#REF!,[5]NACEec!$A$12:$C$28,[5]NACEec!$H$12:$Q$27,[5]NACEec!$H$28:$Q$28,[5]NACEec!$A$31:$C$86,[5]NACEec!$H$31:$Q$86,[5]NACEec!$A$89:$C$89,[5]NACEec!$H$89:$Q$89</definedName>
    <definedName name="dataprint">[5]NACEec!$A$7:$C$7,[5]NACEec!$H$7:$Q$7,[5]NACEec!#REF!,[5]NACEec!#REF!,[5]NACEec!$A$12:$C$28,[5]NACEec!$H$12:$Q$27,[5]NACEec!$H$28:$Q$28,[5]NACEec!$A$31:$C$86,[5]NACEec!$H$31:$Q$86,[5]NACEec!$A$89:$C$89,[5]NACEec!$H$89:$Q$89</definedName>
    <definedName name="donnee">#REF!</definedName>
    <definedName name="Données">[6]population!#REF!</definedName>
    <definedName name="douanes_14">#REF!</definedName>
    <definedName name="douanes_95">#REF!</definedName>
    <definedName name="drop">#REF!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mCH4_dom_dint_FR00">#REF!</definedName>
    <definedName name="emCH4_dom_dint_FR05">#REF!</definedName>
    <definedName name="emCH4_dom_dint_FR95">#REF!</definedName>
    <definedName name="emCH4_dom_dtot_FR00">#REF!</definedName>
    <definedName name="emCH4_dom_dtot_FR05">#REF!</definedName>
    <definedName name="emCH4_dom_dtot_FR95">#REF!</definedName>
    <definedName name="emCH4_dom_dtot_typ_FR00">#REF!</definedName>
    <definedName name="emCH4_dom_dtot_typ_FR05">#REF!</definedName>
    <definedName name="emCH4_dom_dtot_typ_FR10">#REF!</definedName>
    <definedName name="emCH4_dom_dtot_typ_FR12">#REF!</definedName>
    <definedName name="emCH4_dom_dtot_typ_FR95">#REF!</definedName>
    <definedName name="emCH4_imp_hWO_ciint_FR00">#REF!</definedName>
    <definedName name="emCH4_imp_hWO_ciint_FR05">#REF!</definedName>
    <definedName name="emCH4_imp_hWO_ciint_FR95">#REF!</definedName>
    <definedName name="emCH4_imp_hWO_citot_FR00">#REF!</definedName>
    <definedName name="emCH4_imp_hWO_citot_FR05">#REF!</definedName>
    <definedName name="emCH4_imp_hWO_citot_FR95">#REF!</definedName>
    <definedName name="emCH4_imp_hWO_dfint_FR00">#REF!</definedName>
    <definedName name="emCH4_imp_hWO_dfint_FR05">#REF!</definedName>
    <definedName name="emCH4_imp_hWO_dfint_FR95">#REF!</definedName>
    <definedName name="emCH4_imp_hWO_dftot_FR00">#REF!</definedName>
    <definedName name="emCH4_imp_hWO_dftot_FR05">#REF!</definedName>
    <definedName name="emCH4_imp_hWO_dftot_FR95">#REF!</definedName>
    <definedName name="emCO2_dom_dint_FR00">#REF!</definedName>
    <definedName name="emCO2_dom_dint_FR05">#REF!</definedName>
    <definedName name="emCO2_dom_dint_FR10">#REF!</definedName>
    <definedName name="emCO2_dom_dint_FR11">#REF!</definedName>
    <definedName name="emCO2_dom_dint_FR12">#REF!</definedName>
    <definedName name="emCO2_dom_dint_FR13">#REF!</definedName>
    <definedName name="emCO2_dom_dint_FR14">#REF!</definedName>
    <definedName name="emCO2_dom_dint_FR15">#REF!</definedName>
    <definedName name="emCO2_dom_dint_FR16">#REF!</definedName>
    <definedName name="emCO2_dom_dint_FR17">#REF!</definedName>
    <definedName name="emCO2_dom_dint_FR18">#REF!</definedName>
    <definedName name="emCO2_dom_dint_FR95">#REF!</definedName>
    <definedName name="emCO2_dom_dtot_FR00">#REF!</definedName>
    <definedName name="emCO2_dom_dtot_FR05">#REF!</definedName>
    <definedName name="emCO2_dom_dtot_FR10">#REF!</definedName>
    <definedName name="emCO2_dom_dtot_FR11">#REF!</definedName>
    <definedName name="emCO2_dom_dtot_FR12">#REF!</definedName>
    <definedName name="emCO2_dom_dtot_FR13">#REF!</definedName>
    <definedName name="emCO2_dom_dtot_FR14">#REF!</definedName>
    <definedName name="emCO2_dom_dtot_FR15">#REF!</definedName>
    <definedName name="emCO2_dom_dtot_FR16">#REF!</definedName>
    <definedName name="emCO2_dom_dtot_FR17">#REF!</definedName>
    <definedName name="emCO2_dom_dtot_FR18">#REF!</definedName>
    <definedName name="emCO2_dom_dtot_FR95">#REF!</definedName>
    <definedName name="emCO2_dom_dtot_typ_FR00">#REF!</definedName>
    <definedName name="emCO2_dom_dtot_typ_FR05">#REF!</definedName>
    <definedName name="emCO2_dom_dtot_typ_FR10">#REF!</definedName>
    <definedName name="emCO2_dom_dtot_typ_FR12">#REF!</definedName>
    <definedName name="emCO2_dom_dtot_typ_FR95">#REF!</definedName>
    <definedName name="emCO2_imp_hWO_ciint_FR00">#REF!</definedName>
    <definedName name="emCO2_imp_hWO_ciint_FR05">#REF!</definedName>
    <definedName name="emCO2_imp_hWO_ciint_FR10">#REF!</definedName>
    <definedName name="emCO2_imp_hWO_ciint_FR11">#REF!</definedName>
    <definedName name="emCO2_imp_hWO_ciint_FR12">#REF!</definedName>
    <definedName name="emCO2_imp_hWO_ciint_FR13">#REF!</definedName>
    <definedName name="emCO2_imp_hWO_ciint_FR14">#REF!</definedName>
    <definedName name="emCO2_imp_hWO_ciint_FR15">#REF!</definedName>
    <definedName name="emCO2_imp_hWO_ciint_FR16">#REF!</definedName>
    <definedName name="emCO2_imp_hWO_ciint_FR17">#REF!</definedName>
    <definedName name="emCO2_imp_hWO_ciint_FR18">#REF!</definedName>
    <definedName name="emCO2_imp_hWO_ciint_FR95">#REF!</definedName>
    <definedName name="emCO2_imp_hWO_citot_FR00">#REF!</definedName>
    <definedName name="emCO2_imp_hWO_citot_FR05">#REF!</definedName>
    <definedName name="emCO2_imp_hWO_citot_FR10">#REF!</definedName>
    <definedName name="emCO2_imp_hWO_citot_FR11">#REF!</definedName>
    <definedName name="emCO2_imp_hWO_citot_FR12">#REF!</definedName>
    <definedName name="emCO2_imp_hWO_citot_FR13">#REF!</definedName>
    <definedName name="emCO2_imp_hWO_citot_FR14">#REF!</definedName>
    <definedName name="emCO2_imp_hWO_citot_FR15">#REF!</definedName>
    <definedName name="emCO2_imp_hWO_citot_FR16">#REF!</definedName>
    <definedName name="emCO2_imp_hWO_citot_FR17">#REF!</definedName>
    <definedName name="emCO2_imp_hWO_citot_FR18">#REF!</definedName>
    <definedName name="emCO2_imp_hWO_citot_FR95">#REF!</definedName>
    <definedName name="emCO2_imp_hWO_citot_typ_FR11">#REF!</definedName>
    <definedName name="emCO2_imp_hWO_dfint_FR00">#REF!</definedName>
    <definedName name="emCO2_imp_hWO_dfint_FR05">#REF!</definedName>
    <definedName name="emCO2_imp_hWO_dfint_FR10">#REF!</definedName>
    <definedName name="emCO2_imp_hWO_dfint_FR11">#REF!</definedName>
    <definedName name="emCO2_imp_hWO_dfint_FR12">#REF!</definedName>
    <definedName name="emCO2_imp_hWO_dfint_FR13">#REF!</definedName>
    <definedName name="emCO2_imp_hWO_dfint_FR14">#REF!</definedName>
    <definedName name="emCO2_imp_hWO_dfint_FR15">#REF!</definedName>
    <definedName name="emCO2_imp_hWO_dfint_FR16">#REF!</definedName>
    <definedName name="emCO2_imp_hWO_dfint_FR17">#REF!</definedName>
    <definedName name="emCO2_imp_hWO_dfint_FR18">#REF!</definedName>
    <definedName name="emCO2_imp_hWO_dfint_FR95">#REF!</definedName>
    <definedName name="emCO2_imp_hWO_dftot_FR00">#REF!</definedName>
    <definedName name="emCO2_imp_hWO_dftot_FR05">#REF!</definedName>
    <definedName name="emCO2_imp_hWO_dftot_FR10">#REF!</definedName>
    <definedName name="emCO2_imp_hWO_dftot_FR11">#REF!</definedName>
    <definedName name="emCO2_imp_hWO_dftot_FR12">#REF!</definedName>
    <definedName name="emCO2_imp_hWO_dftot_FR13">#REF!</definedName>
    <definedName name="emCO2_imp_hWO_dftot_FR14">#REF!</definedName>
    <definedName name="emCO2_imp_hWO_dftot_FR15">#REF!</definedName>
    <definedName name="emCO2_imp_hWO_dftot_FR16">#REF!</definedName>
    <definedName name="emCO2_imp_hWO_dftot_FR17">#REF!</definedName>
    <definedName name="emCO2_imp_hWO_dftot_FR18">#REF!</definedName>
    <definedName name="emCO2_imp_hWO_dftot_FR95">#REF!</definedName>
    <definedName name="emGES_dom_dtot_typ_FR00">#REF!</definedName>
    <definedName name="emGES_dom_dtot_typ_FR05">#REF!</definedName>
    <definedName name="emGES_dom_dtot_typ_FR10">#REF!</definedName>
    <definedName name="emGES_dom_dtot_typ_FR12">#REF!</definedName>
    <definedName name="emGES_dom_dtot_typ_FR95">#REF!</definedName>
    <definedName name="emN2O_dom_dtot_typ_FR00">#REF!</definedName>
    <definedName name="emN2O_dom_dtot_typ_FR05">#REF!</definedName>
    <definedName name="emN2O_dom_dtot_typ_FR10">#REF!</definedName>
    <definedName name="emN2O_dom_dtot_typ_FR12">#REF!</definedName>
    <definedName name="emN2O_dom_dtot_typ_FR95">#REF!</definedName>
    <definedName name="essai">#REF!</definedName>
    <definedName name="Evolution_Activites">#REF!</definedName>
    <definedName name="Evolution_Emissions">#REF!</definedName>
    <definedName name="Exp">#REF!</definedName>
    <definedName name="Export_060502">#REF!</definedName>
    <definedName name="Export_060503">#REF!</definedName>
    <definedName name="Export_Analyse_croisée">#REF!</definedName>
    <definedName name="g">#REF!</definedName>
    <definedName name="GLOBAL_As">#REF!</definedName>
    <definedName name="GLOBAL_Cd">#REF!</definedName>
    <definedName name="GLOBAL_CH4">#REF!</definedName>
    <definedName name="GLOBAL_CH4_UTCF">#REF!</definedName>
    <definedName name="GLOBAL_CO">#REF!</definedName>
    <definedName name="GLOBAL_CO_UTCF">#REF!</definedName>
    <definedName name="GLOBAL_CO2">#REF!</definedName>
    <definedName name="GLOBAL_CO2_bio">#REF!</definedName>
    <definedName name="GLOBAL_CO2_UTCF">#REF!</definedName>
    <definedName name="GLOBAL_COVNM">#REF!</definedName>
    <definedName name="GLOBAL_COVNM_UTCF">#REF!</definedName>
    <definedName name="GLOBAL_Cr">#REF!</definedName>
    <definedName name="GLOBAL_Cu">#REF!</definedName>
    <definedName name="GLOBAL_HFC">#REF!</definedName>
    <definedName name="GLOBAL_Hg">#REF!</definedName>
    <definedName name="GLOBAL_N2O">#REF!</definedName>
    <definedName name="GLOBAL_N2O_UTCF">#REF!</definedName>
    <definedName name="GLOBAL_NH3">#REF!</definedName>
    <definedName name="GLOBAL_NH3_UTCF">#REF!</definedName>
    <definedName name="GLOBAL_Ni">#REF!</definedName>
    <definedName name="GLOBAL_NOx">#REF!</definedName>
    <definedName name="GLOBAL_NOx_UTCF">#REF!</definedName>
    <definedName name="GLOBAL_Pb">#REF!</definedName>
    <definedName name="GLOBAL_PFC">#REF!</definedName>
    <definedName name="GLOBAL_PM1_0">#REF!</definedName>
    <definedName name="GLOBAL_PM10">#REF!</definedName>
    <definedName name="GLOBAL_PM10_UTCF">#REF!</definedName>
    <definedName name="GLOBAL_PM2_5">#REF!</definedName>
    <definedName name="GLOBAL_PM2_5_UTCF">#REF!</definedName>
    <definedName name="GLOBAL_Se">#REF!</definedName>
    <definedName name="GLOBAL_SF6">#REF!</definedName>
    <definedName name="GLOBAL_SO2">#REF!</definedName>
    <definedName name="GLOBAL_SO2_UTCF">#REF!</definedName>
    <definedName name="GLOBAL_TSP">#REF!</definedName>
    <definedName name="GLOBAL_TSP_UTCF">#REF!</definedName>
    <definedName name="GLOBAL_Zn">#REF!</definedName>
    <definedName name="Hypotheses">#REF!</definedName>
    <definedName name="Hypothèses">#REF!</definedName>
    <definedName name="Informations_disparues">#REF!</definedName>
    <definedName name="Informations_nouvelles">#REF!</definedName>
    <definedName name="note">#REF!</definedName>
    <definedName name="Périmètre">[7]générique!#REF!</definedName>
    <definedName name="pme_CH4_FR17">#REF!</definedName>
    <definedName name="pme_CH4_FR18">#REF!</definedName>
    <definedName name="pme_CH4_UE95">#REF!</definedName>
    <definedName name="pme_CO2_FR00">#REF!</definedName>
    <definedName name="pme_CO2_FR05">#REF!</definedName>
    <definedName name="pme_CO2_FR95">#REF!</definedName>
    <definedName name="pme_CO2_UE00">#REF!</definedName>
    <definedName name="pme_CO2_UE95">#REF!</definedName>
    <definedName name="px_d">#REF!</definedName>
    <definedName name="RATIOS_NAMEA">#REF!</definedName>
    <definedName name="REFERENCES">#REF!</definedName>
    <definedName name="Résultats_activite">#REF!</definedName>
    <definedName name="Résultats_emissions">#REF!</definedName>
    <definedName name="skrange">'[8]0800Trimmed'!$F$35:$AU$154</definedName>
    <definedName name="SNAP_010101">#REF!</definedName>
    <definedName name="SNAP_010102">#REF!</definedName>
    <definedName name="SNAP_010103">#REF!</definedName>
    <definedName name="SNAP_010104">#REF!</definedName>
    <definedName name="SNAP_010105">#REF!</definedName>
    <definedName name="SNAP_010106">#REF!</definedName>
    <definedName name="SNAP_010201">#REF!</definedName>
    <definedName name="SNAP_010202">#REF!</definedName>
    <definedName name="SNAP_010203">#REF!</definedName>
    <definedName name="SNAP_010301">#REF!</definedName>
    <definedName name="SNAP_010302">#REF!</definedName>
    <definedName name="SNAP_010304">#REF!</definedName>
    <definedName name="SNAP_010305">#REF!</definedName>
    <definedName name="SNAP_010306">#REF!</definedName>
    <definedName name="SNAP_010403">#REF!</definedName>
    <definedName name="SNAP_010406">#REF!</definedName>
    <definedName name="SNAP_010407">#REF!</definedName>
    <definedName name="SNAP_010501">#REF!</definedName>
    <definedName name="SNAP_010505">#REF!</definedName>
    <definedName name="SNAP_010506">#REF!</definedName>
    <definedName name="SNAP_020101">#REF!</definedName>
    <definedName name="SNAP_020102">#REF!</definedName>
    <definedName name="SNAP_020103">#REF!</definedName>
    <definedName name="SNAP_020202">#REF!</definedName>
    <definedName name="SNAP_020302">#REF!</definedName>
    <definedName name="SNAP_030101">#REF!</definedName>
    <definedName name="SNAP_030102">#REF!</definedName>
    <definedName name="SNAP_030103">#REF!</definedName>
    <definedName name="SNAP_030203">#REF!</definedName>
    <definedName name="SNAP_030204">#REF!</definedName>
    <definedName name="SNAP_030205">#REF!</definedName>
    <definedName name="SNAP_030301">#REF!</definedName>
    <definedName name="SNAP_030302">#REF!</definedName>
    <definedName name="SNAP_030303">#REF!</definedName>
    <definedName name="SNAP_030304">#REF!</definedName>
    <definedName name="SNAP_030305">#REF!</definedName>
    <definedName name="SNAP_030306">#REF!</definedName>
    <definedName name="SNAP_030307">#REF!</definedName>
    <definedName name="SNAP_030308">#REF!</definedName>
    <definedName name="SNAP_030309">#REF!</definedName>
    <definedName name="SNAP_030310">#REF!</definedName>
    <definedName name="SNAP_030311">#REF!</definedName>
    <definedName name="SNAP_030312">#REF!</definedName>
    <definedName name="SNAP_030313">#REF!</definedName>
    <definedName name="SNAP_030314">#REF!</definedName>
    <definedName name="SNAP_030315">#REF!</definedName>
    <definedName name="SNAP_030316">#REF!</definedName>
    <definedName name="SNAP_030317">#REF!</definedName>
    <definedName name="SNAP_030318">#REF!</definedName>
    <definedName name="SNAP_030319">#REF!</definedName>
    <definedName name="SNAP_030320">#REF!</definedName>
    <definedName name="SNAP_030323">#REF!</definedName>
    <definedName name="SNAP_030325">#REF!</definedName>
    <definedName name="SNAP_030326">#REF!</definedName>
    <definedName name="SNAP_040401">#REF!</definedName>
    <definedName name="SNAP_040404">#REF!</definedName>
    <definedName name="SNAP_040619">#REF!</definedName>
    <definedName name="SNAP_040631">#REF!</definedName>
    <definedName name="SNAP_050201">#REF!</definedName>
    <definedName name="SNAP_060108">#REF!</definedName>
    <definedName name="SNAP_060201">#REF!</definedName>
    <definedName name="SNAP_060301">#REF!</definedName>
    <definedName name="SNAP_060302">#REF!</definedName>
    <definedName name="SNAP_060303">#REF!</definedName>
    <definedName name="SNAP_060304">#REF!</definedName>
    <definedName name="SNAP_060403">#REF!</definedName>
    <definedName name="SNAP_060405">#REF!</definedName>
    <definedName name="SNAP_060406">#REF!</definedName>
    <definedName name="SNAP_060502">#REF!</definedName>
    <definedName name="SNAP_060503">#REF!</definedName>
    <definedName name="SNAP_060504">#REF!</definedName>
    <definedName name="SNAP_060505">#REF!</definedName>
    <definedName name="SNAP_060506">#REF!</definedName>
    <definedName name="SNAP_060507">#REF!</definedName>
    <definedName name="SNAP_060508">#REF!</definedName>
    <definedName name="SNAP_060601">#REF!</definedName>
    <definedName name="SNAP_060604">#REF!</definedName>
    <definedName name="SNAP_070101">#REF!</definedName>
    <definedName name="SNAP_070102">#REF!</definedName>
    <definedName name="SNAP_070103">#REF!</definedName>
    <definedName name="SNAP_070201">#REF!</definedName>
    <definedName name="SNAP_070202">#REF!</definedName>
    <definedName name="SNAP_070203">#REF!</definedName>
    <definedName name="SNAP_070301">#REF!</definedName>
    <definedName name="SNAP_070302">#REF!</definedName>
    <definedName name="SNAP_070303">#REF!</definedName>
    <definedName name="SNAP_070400">#REF!</definedName>
    <definedName name="SNAP_070501">#REF!</definedName>
    <definedName name="SNAP_070502">#REF!</definedName>
    <definedName name="SNAP_070503">#REF!</definedName>
    <definedName name="SNAP_070600">#REF!</definedName>
    <definedName name="SNAP_070700">#REF!</definedName>
    <definedName name="SNAP_070800">#REF!</definedName>
    <definedName name="SNAP_080304">#REF!</definedName>
    <definedName name="SNAP_080801">#REF!</definedName>
    <definedName name="SNAP_080802">#REF!</definedName>
    <definedName name="SNAP_090202">#REF!</definedName>
    <definedName name="SNAP_091001">#REF!</definedName>
    <definedName name="SNAP_091002">#REF!</definedName>
    <definedName name="source">#REF!</definedName>
    <definedName name="Suivi">#REF!</definedName>
    <definedName name="surplus">[4]Surplus!$B$5:$X$34</definedName>
    <definedName name="synthese_CH4_FR12">#REF!</definedName>
    <definedName name="synthese_CO2_FR12">#REF!</definedName>
    <definedName name="synthese_GES_FR12">#REF!</definedName>
    <definedName name="synthese_N2O_FR12">#REF!</definedName>
    <definedName name="Tab_climat">[9]Feuil1!$A$1:$P$445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hresold">'[4]Free Allocation Average'!$AV$31:$AW$298</definedName>
    <definedName name="TON">#REF!</definedName>
    <definedName name="unite">#REF!</definedName>
    <definedName name="VAL">#REF!</definedName>
    <definedName name="wrn.Coal._.Questionnaire." localSheetId="0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zea">[1]Analyse_croisée!#REF!</definedName>
  </definedNames>
  <calcPr calcId="162913"/>
</workbook>
</file>

<file path=xl/calcChain.xml><?xml version="1.0" encoding="utf-8"?>
<calcChain xmlns="http://schemas.openxmlformats.org/spreadsheetml/2006/main">
  <c r="F988" i="12" l="1"/>
  <c r="C988" i="12"/>
  <c r="C987" i="12"/>
  <c r="C986" i="12"/>
  <c r="C985" i="12"/>
  <c r="C984" i="12"/>
  <c r="C983" i="12"/>
  <c r="C982" i="12"/>
  <c r="C981" i="12"/>
  <c r="C980" i="12"/>
  <c r="C979" i="12"/>
  <c r="C978" i="12"/>
  <c r="C977" i="12"/>
  <c r="C976" i="12"/>
  <c r="C975" i="12"/>
  <c r="C974" i="12"/>
  <c r="C973" i="12"/>
  <c r="C972" i="12"/>
  <c r="C971" i="12"/>
  <c r="C970" i="12"/>
  <c r="C969" i="12"/>
  <c r="C968" i="12"/>
  <c r="C967" i="12"/>
  <c r="C966" i="12"/>
  <c r="C965" i="12"/>
  <c r="C964" i="12"/>
  <c r="C963" i="12"/>
  <c r="C962" i="12"/>
  <c r="C961" i="12"/>
  <c r="C960" i="12"/>
  <c r="C959" i="12"/>
  <c r="C958" i="12"/>
  <c r="C957" i="12"/>
  <c r="C956" i="12"/>
  <c r="C955" i="12"/>
  <c r="C954" i="12"/>
  <c r="C953" i="12"/>
  <c r="C952" i="12"/>
  <c r="C951" i="12"/>
  <c r="C950" i="12"/>
  <c r="C949" i="12"/>
  <c r="C948" i="12"/>
  <c r="C947" i="12"/>
  <c r="C946" i="12"/>
  <c r="C945" i="12"/>
  <c r="C944" i="12"/>
  <c r="C943" i="12"/>
  <c r="C942" i="12"/>
  <c r="C941" i="12"/>
  <c r="C940" i="12"/>
  <c r="C939" i="12"/>
  <c r="C938" i="12"/>
  <c r="C937" i="12"/>
  <c r="C936" i="12"/>
  <c r="C935" i="12"/>
  <c r="C934" i="12"/>
  <c r="C933" i="12"/>
  <c r="C932" i="12"/>
  <c r="C931" i="12"/>
  <c r="C930" i="12"/>
  <c r="C929" i="12"/>
  <c r="C928" i="12"/>
  <c r="C927" i="12"/>
  <c r="C926" i="12"/>
  <c r="C925" i="12"/>
  <c r="C924" i="12"/>
  <c r="C923" i="12"/>
  <c r="C922" i="12"/>
  <c r="C921" i="12"/>
  <c r="C920" i="12"/>
  <c r="C919" i="12"/>
  <c r="C918" i="12"/>
  <c r="C917" i="12"/>
  <c r="C916" i="12"/>
  <c r="C915" i="12"/>
  <c r="C914" i="12"/>
  <c r="C913" i="12"/>
  <c r="C912" i="12"/>
  <c r="C911" i="12"/>
  <c r="C910" i="12"/>
  <c r="C909" i="12"/>
  <c r="C908" i="12"/>
  <c r="C907" i="12"/>
  <c r="C906" i="12"/>
  <c r="C905" i="12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C844" i="12"/>
  <c r="C843" i="12"/>
  <c r="C842" i="12"/>
  <c r="C841" i="12"/>
  <c r="C840" i="12"/>
  <c r="C839" i="12"/>
  <c r="C838" i="12"/>
  <c r="C837" i="12"/>
  <c r="C836" i="12"/>
  <c r="C835" i="12"/>
  <c r="C834" i="12"/>
  <c r="C833" i="12"/>
  <c r="C832" i="12"/>
  <c r="C831" i="12"/>
  <c r="C830" i="12"/>
  <c r="C829" i="12"/>
  <c r="C828" i="12"/>
  <c r="C827" i="12"/>
  <c r="C826" i="12"/>
  <c r="C825" i="12"/>
  <c r="C824" i="12"/>
  <c r="C823" i="12"/>
  <c r="C822" i="12"/>
  <c r="C821" i="12"/>
  <c r="C820" i="12"/>
  <c r="C819" i="12"/>
  <c r="C818" i="12"/>
  <c r="C817" i="12"/>
  <c r="C816" i="12"/>
  <c r="C815" i="12"/>
  <c r="C814" i="12"/>
  <c r="C813" i="12"/>
  <c r="C812" i="12"/>
  <c r="C811" i="12"/>
  <c r="C810" i="12"/>
  <c r="C809" i="12"/>
  <c r="C808" i="12"/>
  <c r="C807" i="12"/>
  <c r="C806" i="12"/>
  <c r="C805" i="12"/>
  <c r="C804" i="12"/>
  <c r="C803" i="12"/>
  <c r="C802" i="12"/>
  <c r="C801" i="12"/>
  <c r="C800" i="12"/>
  <c r="C799" i="12"/>
  <c r="C798" i="12"/>
  <c r="C797" i="12"/>
  <c r="C796" i="12"/>
  <c r="C795" i="12"/>
  <c r="C794" i="12"/>
  <c r="C793" i="12"/>
  <c r="C792" i="12"/>
  <c r="C791" i="12"/>
  <c r="C790" i="12"/>
  <c r="C789" i="12"/>
  <c r="C788" i="12"/>
  <c r="C787" i="12"/>
  <c r="C786" i="12"/>
  <c r="C785" i="12"/>
  <c r="C784" i="12"/>
  <c r="C783" i="12"/>
  <c r="C782" i="12"/>
  <c r="C781" i="12"/>
  <c r="C780" i="12"/>
  <c r="C779" i="12"/>
  <c r="C778" i="12"/>
  <c r="C777" i="12"/>
  <c r="C776" i="12"/>
  <c r="C775" i="12"/>
  <c r="C774" i="12"/>
  <c r="C773" i="12"/>
  <c r="C772" i="12"/>
  <c r="C771" i="12"/>
  <c r="C770" i="12"/>
  <c r="C769" i="12"/>
  <c r="C768" i="12"/>
  <c r="C767" i="12"/>
  <c r="C766" i="12"/>
  <c r="C765" i="12"/>
  <c r="C764" i="12"/>
  <c r="C763" i="12"/>
  <c r="C762" i="12"/>
  <c r="C761" i="12"/>
  <c r="C760" i="12"/>
  <c r="C759" i="12"/>
  <c r="C758" i="12"/>
  <c r="C757" i="12"/>
  <c r="C756" i="12"/>
  <c r="C755" i="12"/>
  <c r="C754" i="12"/>
  <c r="C753" i="12"/>
  <c r="C752" i="12"/>
  <c r="C751" i="12"/>
  <c r="C750" i="12"/>
  <c r="C749" i="12"/>
  <c r="C748" i="12"/>
  <c r="C747" i="12"/>
  <c r="C746" i="12"/>
  <c r="C745" i="12"/>
  <c r="C744" i="12"/>
  <c r="C743" i="12"/>
  <c r="C742" i="12"/>
  <c r="C741" i="12"/>
  <c r="C740" i="12"/>
  <c r="C739" i="12"/>
  <c r="C738" i="12"/>
  <c r="C737" i="12"/>
  <c r="C736" i="12"/>
  <c r="C735" i="12"/>
  <c r="C734" i="12"/>
  <c r="C733" i="12"/>
  <c r="C732" i="12"/>
  <c r="C731" i="12"/>
  <c r="C730" i="12"/>
  <c r="C729" i="12"/>
  <c r="C728" i="12"/>
  <c r="C727" i="12"/>
  <c r="C726" i="12"/>
  <c r="C725" i="12"/>
  <c r="C724" i="12"/>
  <c r="C723" i="12"/>
  <c r="C722" i="12"/>
  <c r="C721" i="12"/>
  <c r="C720" i="12"/>
  <c r="C719" i="12"/>
  <c r="C718" i="12"/>
  <c r="C717" i="12"/>
  <c r="C716" i="12"/>
  <c r="C715" i="12"/>
  <c r="C714" i="12"/>
  <c r="C713" i="12"/>
  <c r="C712" i="12"/>
  <c r="C711" i="12"/>
  <c r="C710" i="12"/>
  <c r="C709" i="12"/>
  <c r="C708" i="12"/>
  <c r="C707" i="12"/>
  <c r="C706" i="12"/>
  <c r="C705" i="12"/>
  <c r="C704" i="12"/>
  <c r="C703" i="12"/>
  <c r="C702" i="12"/>
  <c r="C701" i="12"/>
  <c r="C700" i="12"/>
  <c r="C699" i="12"/>
  <c r="C698" i="12"/>
  <c r="C697" i="12"/>
  <c r="C696" i="12"/>
  <c r="C695" i="12"/>
  <c r="C694" i="12"/>
  <c r="C693" i="12"/>
  <c r="C692" i="12"/>
  <c r="C691" i="12"/>
  <c r="C690" i="12"/>
  <c r="C689" i="12"/>
  <c r="C688" i="12"/>
  <c r="C687" i="12"/>
  <c r="C686" i="12"/>
  <c r="C685" i="12"/>
  <c r="C684" i="12"/>
  <c r="C683" i="12"/>
  <c r="C682" i="12"/>
  <c r="C681" i="12"/>
  <c r="C680" i="12"/>
  <c r="C679" i="12"/>
  <c r="C678" i="12"/>
  <c r="C677" i="12"/>
  <c r="C676" i="12"/>
  <c r="C675" i="12"/>
  <c r="C674" i="12"/>
  <c r="C673" i="12"/>
  <c r="C672" i="12"/>
  <c r="C671" i="12"/>
  <c r="C670" i="12"/>
  <c r="C669" i="12"/>
  <c r="C668" i="12"/>
  <c r="C667" i="12"/>
  <c r="C666" i="12"/>
  <c r="C665" i="12"/>
  <c r="C664" i="12"/>
  <c r="C663" i="12"/>
  <c r="C662" i="12"/>
  <c r="C661" i="12"/>
  <c r="C660" i="12"/>
  <c r="C659" i="12"/>
  <c r="C658" i="12"/>
  <c r="C657" i="12"/>
  <c r="C656" i="12"/>
  <c r="C655" i="12"/>
  <c r="C654" i="12"/>
  <c r="C653" i="12"/>
  <c r="C652" i="12"/>
  <c r="C651" i="12"/>
  <c r="C650" i="12"/>
  <c r="C649" i="12"/>
  <c r="C648" i="12"/>
  <c r="C647" i="12"/>
  <c r="C646" i="12"/>
  <c r="C645" i="12"/>
  <c r="C644" i="12"/>
  <c r="C643" i="12"/>
  <c r="C642" i="12"/>
  <c r="C641" i="12"/>
  <c r="C640" i="12"/>
  <c r="C639" i="12"/>
  <c r="C638" i="12"/>
  <c r="C637" i="12"/>
  <c r="C636" i="12"/>
  <c r="C635" i="12"/>
  <c r="C634" i="12"/>
  <c r="C633" i="12"/>
  <c r="C632" i="12"/>
  <c r="C631" i="12"/>
  <c r="C630" i="12"/>
  <c r="C629" i="12"/>
  <c r="C628" i="12"/>
  <c r="C627" i="12"/>
  <c r="C626" i="12"/>
  <c r="C625" i="12"/>
  <c r="C624" i="12"/>
  <c r="C623" i="12"/>
  <c r="C622" i="12"/>
  <c r="C621" i="12"/>
  <c r="C620" i="12"/>
  <c r="C619" i="12"/>
  <c r="C618" i="12"/>
  <c r="C617" i="12"/>
  <c r="C616" i="12"/>
  <c r="C615" i="12"/>
  <c r="C614" i="12"/>
  <c r="C613" i="12"/>
  <c r="C612" i="12"/>
  <c r="C611" i="12"/>
  <c r="C610" i="12"/>
  <c r="C609" i="12"/>
  <c r="C608" i="12"/>
  <c r="C607" i="12"/>
  <c r="C606" i="12"/>
  <c r="C605" i="12"/>
  <c r="C604" i="12"/>
  <c r="C603" i="12"/>
  <c r="C602" i="12"/>
  <c r="C601" i="12"/>
  <c r="C600" i="12"/>
  <c r="C599" i="12"/>
  <c r="C598" i="12"/>
  <c r="C597" i="12"/>
  <c r="C596" i="12"/>
  <c r="C595" i="12"/>
  <c r="C594" i="12"/>
  <c r="C593" i="12"/>
  <c r="C592" i="12"/>
  <c r="C591" i="12"/>
  <c r="C590" i="12"/>
  <c r="C589" i="12"/>
  <c r="C588" i="12"/>
  <c r="C587" i="12"/>
  <c r="C586" i="12"/>
  <c r="C585" i="12"/>
  <c r="C584" i="12"/>
  <c r="C583" i="12"/>
  <c r="C582" i="12"/>
  <c r="C581" i="12"/>
  <c r="C580" i="12"/>
  <c r="C579" i="12"/>
  <c r="C578" i="12"/>
  <c r="C577" i="12"/>
  <c r="C576" i="12"/>
  <c r="C575" i="12"/>
  <c r="C574" i="12"/>
  <c r="C573" i="12"/>
  <c r="C572" i="12"/>
  <c r="C571" i="12"/>
  <c r="C570" i="12"/>
  <c r="C569" i="12"/>
  <c r="C568" i="12"/>
  <c r="C567" i="12"/>
  <c r="C566" i="12"/>
  <c r="C565" i="12"/>
  <c r="C564" i="12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D119" i="8" l="1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<sst xmlns="http://schemas.openxmlformats.org/spreadsheetml/2006/main" count="1001" uniqueCount="1000">
  <si>
    <t>année</t>
  </si>
  <si>
    <t>écart de température (référence 1961-1990)</t>
  </si>
  <si>
    <t>sans arrondi</t>
  </si>
  <si>
    <t>Note : l’évolution de la température moyenne annuelle est représentée sous forme d’écart de cette dernière à la moyenne observée sur la période 1961-1990 (11,8 °C) à la différence de la mesure du réchauffement planétaire global qui se réfère généralement à la période préinductrielle (1850-1900) et concerne les températures globabes (terres et océans).</t>
  </si>
  <si>
    <t>Champ : France métropolitaine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</si>
  <si>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Météo-France </t>
    </r>
  </si>
  <si>
    <t>En °C</t>
  </si>
  <si>
    <t>Graphique 2 : élevation du niveau moyen des océans depuis la fin du XXème siècle</t>
  </si>
  <si>
    <t>DATE</t>
  </si>
  <si>
    <t>ELEVATION</t>
  </si>
  <si>
    <t>ELEVATION RECALEE</t>
  </si>
  <si>
    <t>1993.012363</t>
  </si>
  <si>
    <t>1993.039511</t>
  </si>
  <si>
    <t>1993.066659</t>
  </si>
  <si>
    <t>1993.093806</t>
  </si>
  <si>
    <t>1993.120954</t>
  </si>
  <si>
    <t>1993.148101</t>
  </si>
  <si>
    <t>1993.175249</t>
  </si>
  <si>
    <t>1993.202396</t>
  </si>
  <si>
    <t>1993.229464</t>
  </si>
  <si>
    <t>1993.256957</t>
  </si>
  <si>
    <t>1993.283839</t>
  </si>
  <si>
    <t>1993.310987</t>
  </si>
  <si>
    <t>1993.338134</t>
  </si>
  <si>
    <t>1993.365282</t>
  </si>
  <si>
    <t>1993.392429</t>
  </si>
  <si>
    <t>1993.419577</t>
  </si>
  <si>
    <t>1993.446724</t>
  </si>
  <si>
    <t>1993.473872</t>
  </si>
  <si>
    <t>1993.501019</t>
  </si>
  <si>
    <t>1993.528167</t>
  </si>
  <si>
    <t>1993.555289</t>
  </si>
  <si>
    <t>1993.582381</t>
  </si>
  <si>
    <t>1993.609609</t>
  </si>
  <si>
    <t>1993.636757</t>
  </si>
  <si>
    <t>1993.663905</t>
  </si>
  <si>
    <t>1993.691052</t>
  </si>
  <si>
    <t>1993.718200</t>
  </si>
  <si>
    <r>
      <rPr>
        <b/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</t>
    </r>
    <r>
      <rPr>
        <i/>
        <sz val="11"/>
        <color theme="1"/>
        <rFont val="Calibri"/>
        <family val="2"/>
        <scheme val="minor"/>
      </rPr>
      <t>E.U. Copernicus Marine Service Information/Copernicus Service 2020</t>
    </r>
  </si>
  <si>
    <t>1993.745347</t>
  </si>
  <si>
    <t>1993.772495</t>
  </si>
  <si>
    <t>En cm</t>
  </si>
  <si>
    <t>1993.799642</t>
  </si>
  <si>
    <t>1993.826756</t>
  </si>
  <si>
    <t>1993.854046</t>
  </si>
  <si>
    <t>1993.881085</t>
  </si>
  <si>
    <t>1993.908233</t>
  </si>
  <si>
    <t>1993.935380</t>
  </si>
  <si>
    <t>1993.962528</t>
  </si>
  <si>
    <t>1993.989675</t>
  </si>
  <si>
    <t>1994.016823</t>
  </si>
  <si>
    <t>1994.043970</t>
  </si>
  <si>
    <t>1994.071023</t>
  </si>
  <si>
    <t>1994.098265</t>
  </si>
  <si>
    <t>1994.125413</t>
  </si>
  <si>
    <t>1994.152560</t>
  </si>
  <si>
    <t>1994.179708</t>
  </si>
  <si>
    <t>1994.206825</t>
  </si>
  <si>
    <t>1994.234003</t>
  </si>
  <si>
    <t>1994.261151</t>
  </si>
  <si>
    <t>1994.288298</t>
  </si>
  <si>
    <t>1994.315446</t>
  </si>
  <si>
    <t>1994.342593</t>
  </si>
  <si>
    <t>1994.369687</t>
  </si>
  <si>
    <t>1994.396888</t>
  </si>
  <si>
    <t>1994.424036</t>
  </si>
  <si>
    <t>1994.451183</t>
  </si>
  <si>
    <t>1994.478302</t>
  </si>
  <si>
    <t>1994.505479</t>
  </si>
  <si>
    <t>1994.532626</t>
  </si>
  <si>
    <t>1994.559774</t>
  </si>
  <si>
    <t>1994.586921</t>
  </si>
  <si>
    <t>1994.614069</t>
  </si>
  <si>
    <t>1994.641216</t>
  </si>
  <si>
    <t>1994.668364</t>
  </si>
  <si>
    <t>1994.695511</t>
  </si>
  <si>
    <t>1994.722659</t>
  </si>
  <si>
    <t>1994.749679</t>
  </si>
  <si>
    <t>1994.776954</t>
  </si>
  <si>
    <t>1994.804102</t>
  </si>
  <si>
    <t>1994.831249</t>
  </si>
  <si>
    <t>1994.858366</t>
  </si>
  <si>
    <t>1994.885544</t>
  </si>
  <si>
    <t>1994.912692</t>
  </si>
  <si>
    <t>1994.939839</t>
  </si>
  <si>
    <t>1994.966987</t>
  </si>
  <si>
    <t>1994.994134</t>
  </si>
  <si>
    <t>1995.021282</t>
  </si>
  <si>
    <t>1995.048430</t>
  </si>
  <si>
    <t>1995.075577</t>
  </si>
  <si>
    <t>1995.102725</t>
  </si>
  <si>
    <t>1995.129872</t>
  </si>
  <si>
    <t>1995.157018</t>
  </si>
  <si>
    <t>1995.184139</t>
  </si>
  <si>
    <t>1995.211315</t>
  </si>
  <si>
    <t>1995.238462</t>
  </si>
  <si>
    <t>1995.265610</t>
  </si>
  <si>
    <t>1995.292757</t>
  </si>
  <si>
    <t>1995.319903</t>
  </si>
  <si>
    <t>1995.347006</t>
  </si>
  <si>
    <t>1995.374200</t>
  </si>
  <si>
    <t>1995.401454</t>
  </si>
  <si>
    <t>1995.428495</t>
  </si>
  <si>
    <t>1995.455643</t>
  </si>
  <si>
    <t>1995.482790</t>
  </si>
  <si>
    <t>1995.509886</t>
  </si>
  <si>
    <t>1995.537085</t>
  </si>
  <si>
    <t>1995.564233</t>
  </si>
  <si>
    <t>1995.591381</t>
  </si>
  <si>
    <t>1995.618528</t>
  </si>
  <si>
    <t>1995.645676</t>
  </si>
  <si>
    <t>1995.672823</t>
  </si>
  <si>
    <t>1995.699971</t>
  </si>
  <si>
    <t>1995.727118</t>
  </si>
  <si>
    <t>1995.754266</t>
  </si>
  <si>
    <t>1995.781412</t>
  </si>
  <si>
    <t>1995.808515</t>
  </si>
  <si>
    <t>1995.835708</t>
  </si>
  <si>
    <t>1995.862856</t>
  </si>
  <si>
    <t>1995.888705</t>
  </si>
  <si>
    <t>1995.944299</t>
  </si>
  <si>
    <t>1995.971424</t>
  </si>
  <si>
    <t>1995.998762</t>
  </si>
  <si>
    <t>1996.025614</t>
  </si>
  <si>
    <t>1996.052889</t>
  </si>
  <si>
    <t>1996.080036</t>
  </si>
  <si>
    <t>1996.107184</t>
  </si>
  <si>
    <t>1996.134283</t>
  </si>
  <si>
    <t>1996.161479</t>
  </si>
  <si>
    <t>1996.188627</t>
  </si>
  <si>
    <t>1996.215774</t>
  </si>
  <si>
    <t>1996.242922</t>
  </si>
  <si>
    <t>1996.270069</t>
  </si>
  <si>
    <t>1996.297217</t>
  </si>
  <si>
    <t>1996.324364</t>
  </si>
  <si>
    <t>1996.351512</t>
  </si>
  <si>
    <t>1996.378659</t>
  </si>
  <si>
    <t>1996.405807</t>
  </si>
  <si>
    <t>1996.432954</t>
  </si>
  <si>
    <t>1996.460054</t>
  </si>
  <si>
    <t>1996.487250</t>
  </si>
  <si>
    <t>1996.514397</t>
  </si>
  <si>
    <t>1996.541545</t>
  </si>
  <si>
    <t>1996.568692</t>
  </si>
  <si>
    <t>1996.595840</t>
  </si>
  <si>
    <t>1996.622987</t>
  </si>
  <si>
    <t>1996.650135</t>
  </si>
  <si>
    <t>1996.677282</t>
  </si>
  <si>
    <t>1996.704001</t>
  </si>
  <si>
    <t>1996.732229</t>
  </si>
  <si>
    <t>1996.758724</t>
  </si>
  <si>
    <t>1996.785825</t>
  </si>
  <si>
    <t>1996.813020</t>
  </si>
  <si>
    <t>1996.840168</t>
  </si>
  <si>
    <t>1996.867315</t>
  </si>
  <si>
    <t>1996.894463</t>
  </si>
  <si>
    <t>1996.921610</t>
  </si>
  <si>
    <t>1996.948758</t>
  </si>
  <si>
    <t>1996.975905</t>
  </si>
  <si>
    <t>1997.003053</t>
  </si>
  <si>
    <t>1997.030201</t>
  </si>
  <si>
    <t>1997.057348</t>
  </si>
  <si>
    <t>1997.084496</t>
  </si>
  <si>
    <t>1997.111595</t>
  </si>
  <si>
    <t>1997.138791</t>
  </si>
  <si>
    <t>1997.165938</t>
  </si>
  <si>
    <t>1997.193086</t>
  </si>
  <si>
    <t>1997.220233</t>
  </si>
  <si>
    <t>1997.247381</t>
  </si>
  <si>
    <t>1997.274529</t>
  </si>
  <si>
    <t>1997.301676</t>
  </si>
  <si>
    <t>1997.328824</t>
  </si>
  <si>
    <t>1997.355971</t>
  </si>
  <si>
    <t>1997.383119</t>
  </si>
  <si>
    <t>1997.410266</t>
  </si>
  <si>
    <t>1997.437383</t>
  </si>
  <si>
    <t>1997.464562</t>
  </si>
  <si>
    <t>1997.491709</t>
  </si>
  <si>
    <t>1997.518857</t>
  </si>
  <si>
    <t>1997.546004</t>
  </si>
  <si>
    <t>1997.573151</t>
  </si>
  <si>
    <t>1997.600269</t>
  </si>
  <si>
    <t>1997.627447</t>
  </si>
  <si>
    <t>1997.654594</t>
  </si>
  <si>
    <t>1997.681742</t>
  </si>
  <si>
    <t>1997.708889</t>
  </si>
  <si>
    <t>1997.736037</t>
  </si>
  <si>
    <t>1997.763155</t>
  </si>
  <si>
    <t>1997.790332</t>
  </si>
  <si>
    <t>1997.817480</t>
  </si>
  <si>
    <t>1997.844627</t>
  </si>
  <si>
    <t>1997.871775</t>
  </si>
  <si>
    <t>1997.898922</t>
  </si>
  <si>
    <t>1997.926070</t>
  </si>
  <si>
    <t>1997.953217</t>
  </si>
  <si>
    <t>1997.980365</t>
  </si>
  <si>
    <t>1998.007512</t>
  </si>
  <si>
    <t>1998.034660</t>
  </si>
  <si>
    <t>1998.061759</t>
  </si>
  <si>
    <t>1998.088955</t>
  </si>
  <si>
    <t>1998.116103</t>
  </si>
  <si>
    <t>1998.143250</t>
  </si>
  <si>
    <t>1998.170398</t>
  </si>
  <si>
    <t>1998.197545</t>
  </si>
  <si>
    <t>1998.224693</t>
  </si>
  <si>
    <t>1998.251840</t>
  </si>
  <si>
    <t>1998.278988</t>
  </si>
  <si>
    <t>1998.306136</t>
  </si>
  <si>
    <t>1998.333283</t>
  </si>
  <si>
    <t>1998.360431</t>
  </si>
  <si>
    <t>1998.387522</t>
  </si>
  <si>
    <t>1998.414726</t>
  </si>
  <si>
    <t>1998.441873</t>
  </si>
  <si>
    <t>1998.469021</t>
  </si>
  <si>
    <t>1998.496168</t>
  </si>
  <si>
    <t>1998.523316</t>
  </si>
  <si>
    <t>1998.550463</t>
  </si>
  <si>
    <t>1998.576786</t>
  </si>
  <si>
    <t>1998.604759</t>
  </si>
  <si>
    <t>1998.631906</t>
  </si>
  <si>
    <t>1998.659054</t>
  </si>
  <si>
    <t>1998.686201</t>
  </si>
  <si>
    <t>1998.713349</t>
  </si>
  <si>
    <t>1998.740496</t>
  </si>
  <si>
    <t>1998.767644</t>
  </si>
  <si>
    <t>1998.794744</t>
  </si>
  <si>
    <t>1998.822018</t>
  </si>
  <si>
    <t>1998.849086</t>
  </si>
  <si>
    <t>1998.876234</t>
  </si>
  <si>
    <t>1998.903221</t>
  </si>
  <si>
    <t>1998.930529</t>
  </si>
  <si>
    <t>1998.957677</t>
  </si>
  <si>
    <t>1998.984824</t>
  </si>
  <si>
    <t>1999.011972</t>
  </si>
  <si>
    <t>1999.039119</t>
  </si>
  <si>
    <t>1999.066221</t>
  </si>
  <si>
    <t>1999.093414</t>
  </si>
  <si>
    <t>1999.124196</t>
  </si>
  <si>
    <t>1999.147710</t>
  </si>
  <si>
    <t>1999.174857</t>
  </si>
  <si>
    <t>1999.202005</t>
  </si>
  <si>
    <t>1999.229152</t>
  </si>
  <si>
    <t>1999.256300</t>
  </si>
  <si>
    <t>1999.283447</t>
  </si>
  <si>
    <t>1999.310564</t>
  </si>
  <si>
    <t>1999.337742</t>
  </si>
  <si>
    <t>1999.364890</t>
  </si>
  <si>
    <t>1999.392037</t>
  </si>
  <si>
    <t>1999.419185</t>
  </si>
  <si>
    <t>1999.446386</t>
  </si>
  <si>
    <t>1999.473480</t>
  </si>
  <si>
    <t>1999.500628</t>
  </si>
  <si>
    <t>1999.527775</t>
  </si>
  <si>
    <t>1999.554923</t>
  </si>
  <si>
    <t>1999.582070</t>
  </si>
  <si>
    <t>1999.609218</t>
  </si>
  <si>
    <t>1999.636363</t>
  </si>
  <si>
    <t>1999.663465</t>
  </si>
  <si>
    <t>1999.690661</t>
  </si>
  <si>
    <t>1999.717808</t>
  </si>
  <si>
    <t>1999.744956</t>
  </si>
  <si>
    <t>1999.772103</t>
  </si>
  <si>
    <t>1999.799251</t>
  </si>
  <si>
    <t>1999.826398</t>
  </si>
  <si>
    <t>1999.853546</t>
  </si>
  <si>
    <t>1999.880693</t>
  </si>
  <si>
    <t>1999.907841</t>
  </si>
  <si>
    <t>1999.934940</t>
  </si>
  <si>
    <t>1999.962136</t>
  </si>
  <si>
    <t>1999.989283</t>
  </si>
  <si>
    <t>2000.016378</t>
  </si>
  <si>
    <t>2000.043632</t>
  </si>
  <si>
    <t>2000.070726</t>
  </si>
  <si>
    <t>2000.097874</t>
  </si>
  <si>
    <t>2000.125021</t>
  </si>
  <si>
    <t>2000.152169</t>
  </si>
  <si>
    <t>2000.179316</t>
  </si>
  <si>
    <t>2000.206464</t>
  </si>
  <si>
    <t>2000.233611</t>
  </si>
  <si>
    <t>2000.260711</t>
  </si>
  <si>
    <t>2000.287906</t>
  </si>
  <si>
    <t>2000.315161</t>
  </si>
  <si>
    <t>2000.342202</t>
  </si>
  <si>
    <t>2000.369349</t>
  </si>
  <si>
    <t>2000.396497</t>
  </si>
  <si>
    <t>2000.423644</t>
  </si>
  <si>
    <t>2000.450792</t>
  </si>
  <si>
    <t>2000.477939</t>
  </si>
  <si>
    <t>2000.505087</t>
  </si>
  <si>
    <t>2000.532341</t>
  </si>
  <si>
    <t>2000.559335</t>
  </si>
  <si>
    <t>2000.586530</t>
  </si>
  <si>
    <t>2000.613677</t>
  </si>
  <si>
    <t>2000.640825</t>
  </si>
  <si>
    <t>2000.667972</t>
  </si>
  <si>
    <t>2000.695120</t>
  </si>
  <si>
    <t>2000.722214</t>
  </si>
  <si>
    <t>2000.749415</t>
  </si>
  <si>
    <t>2000.776562</t>
  </si>
  <si>
    <t>2000.803710</t>
  </si>
  <si>
    <t>2000.830838</t>
  </si>
  <si>
    <t>2000.858005</t>
  </si>
  <si>
    <t>2000.884383</t>
  </si>
  <si>
    <t>2000.913155</t>
  </si>
  <si>
    <t>2000.939448</t>
  </si>
  <si>
    <t>2000.966595</t>
  </si>
  <si>
    <t>2000.993743</t>
  </si>
  <si>
    <t>2001.020837</t>
  </si>
  <si>
    <t>2001.048075</t>
  </si>
  <si>
    <t>2001.075185</t>
  </si>
  <si>
    <t>2001.102333</t>
  </si>
  <si>
    <t>2001.129480</t>
  </si>
  <si>
    <t>2001.156628</t>
  </si>
  <si>
    <t>2001.183776</t>
  </si>
  <si>
    <t>2001.210923</t>
  </si>
  <si>
    <t>2001.238071</t>
  </si>
  <si>
    <t>2001.265218</t>
  </si>
  <si>
    <t>2001.292366</t>
  </si>
  <si>
    <t>2001.319513</t>
  </si>
  <si>
    <t>2001.346714</t>
  </si>
  <si>
    <t>2001.373808</t>
  </si>
  <si>
    <t>2001.400956</t>
  </si>
  <si>
    <t>2001.428103</t>
  </si>
  <si>
    <t>2001.455251</t>
  </si>
  <si>
    <t>2001.482399</t>
  </si>
  <si>
    <t>2001.509546</t>
  </si>
  <si>
    <t>2001.536694</t>
  </si>
  <si>
    <t>2001.563841</t>
  </si>
  <si>
    <t>2001.590989</t>
  </si>
  <si>
    <t>2001.618136</t>
  </si>
  <si>
    <t>2001.645284</t>
  </si>
  <si>
    <t>2001.672431</t>
  </si>
  <si>
    <t>2001.699488</t>
  </si>
  <si>
    <t>2001.726726</t>
  </si>
  <si>
    <t>2001.753874</t>
  </si>
  <si>
    <t>2001.781022</t>
  </si>
  <si>
    <t>2001.808169</t>
  </si>
  <si>
    <t>2001.835317</t>
  </si>
  <si>
    <t>2001.862464</t>
  </si>
  <si>
    <t>2001.889557</t>
  </si>
  <si>
    <t>2001.916759</t>
  </si>
  <si>
    <t>2001.943907</t>
  </si>
  <si>
    <t>2001.971054</t>
  </si>
  <si>
    <t>2001.998202</t>
  </si>
  <si>
    <t>2002.025349</t>
  </si>
  <si>
    <t>2002.052497</t>
  </si>
  <si>
    <t>2002.079590</t>
  </si>
  <si>
    <t>2002.106845</t>
  </si>
  <si>
    <t>2002.133940</t>
  </si>
  <si>
    <t>2002.161087</t>
  </si>
  <si>
    <t>2002.188235</t>
  </si>
  <si>
    <t>2002.215382</t>
  </si>
  <si>
    <t>2002.242530</t>
  </si>
  <si>
    <t>2002.269677</t>
  </si>
  <si>
    <t>2002.296825</t>
  </si>
  <si>
    <t>2002.323972</t>
  </si>
  <si>
    <t>2002.351118</t>
  </si>
  <si>
    <t>2002.378265</t>
  </si>
  <si>
    <t>2002.405413</t>
  </si>
  <si>
    <t>2002.432560</t>
  </si>
  <si>
    <t>2002.459708</t>
  </si>
  <si>
    <t>2002.486855</t>
  </si>
  <si>
    <t>2002.514003</t>
  </si>
  <si>
    <t>2002.541151</t>
  </si>
  <si>
    <t>2002.568298</t>
  </si>
  <si>
    <t>2002.595446</t>
  </si>
  <si>
    <t>2002.622593</t>
  </si>
  <si>
    <t>2002.649741</t>
  </si>
  <si>
    <t>2002.676888</t>
  </si>
  <si>
    <t>2002.704036</t>
  </si>
  <si>
    <t>2002.731183</t>
  </si>
  <si>
    <t>2002.758331</t>
  </si>
  <si>
    <t>2002.785479</t>
  </si>
  <si>
    <t>2002.812626</t>
  </si>
  <si>
    <t>2002.839774</t>
  </si>
  <si>
    <t>2002.866921</t>
  </si>
  <si>
    <t>2002.894069</t>
  </si>
  <si>
    <t>2002.921216</t>
  </si>
  <si>
    <t>2002.948364</t>
  </si>
  <si>
    <t>2002.975511</t>
  </si>
  <si>
    <t>2003.002659</t>
  </si>
  <si>
    <t>2003.029807</t>
  </si>
  <si>
    <t>2003.056954</t>
  </si>
  <si>
    <t>2003.084102</t>
  </si>
  <si>
    <t>2003.111249</t>
  </si>
  <si>
    <t>2003.138397</t>
  </si>
  <si>
    <t>2003.165544</t>
  </si>
  <si>
    <t>2003.192692</t>
  </si>
  <si>
    <t>2003.219839</t>
  </si>
  <si>
    <t>2003.246987</t>
  </si>
  <si>
    <t>2003.274134</t>
  </si>
  <si>
    <t>2003.301282</t>
  </si>
  <si>
    <t>2003.328430</t>
  </si>
  <si>
    <t>2003.355577</t>
  </si>
  <si>
    <t>2003.382725</t>
  </si>
  <si>
    <t>2003.409872</t>
  </si>
  <si>
    <t>2003.437020</t>
  </si>
  <si>
    <t>2003.464167</t>
  </si>
  <si>
    <t>2003.491315</t>
  </si>
  <si>
    <t>2003.518463</t>
  </si>
  <si>
    <t>2003.545610</t>
  </si>
  <si>
    <t>2003.572758</t>
  </si>
  <si>
    <t>2003.599905</t>
  </si>
  <si>
    <t>2003.627053</t>
  </si>
  <si>
    <t>2003.654200</t>
  </si>
  <si>
    <t>2003.681348</t>
  </si>
  <si>
    <t>2003.708495</t>
  </si>
  <si>
    <t>2003.735643</t>
  </si>
  <si>
    <t>2003.762790</t>
  </si>
  <si>
    <t>2003.789938</t>
  </si>
  <si>
    <t>2003.817086</t>
  </si>
  <si>
    <t>2003.844233</t>
  </si>
  <si>
    <t>2003.871383</t>
  </si>
  <si>
    <t>2003.898530</t>
  </si>
  <si>
    <t>2003.925676</t>
  </si>
  <si>
    <t>2003.952823</t>
  </si>
  <si>
    <t>2003.979971</t>
  </si>
  <si>
    <t>2004.007119</t>
  </si>
  <si>
    <t>2004.034266</t>
  </si>
  <si>
    <t>2004.061414</t>
  </si>
  <si>
    <t>2004.088561</t>
  </si>
  <si>
    <t>2004.115711</t>
  </si>
  <si>
    <t>2004.142858</t>
  </si>
  <si>
    <t>2004.170004</t>
  </si>
  <si>
    <t>2004.197151</t>
  </si>
  <si>
    <t>2004.224299</t>
  </si>
  <si>
    <t>2004.251447</t>
  </si>
  <si>
    <t>2004.278594</t>
  </si>
  <si>
    <t>2004.305742</t>
  </si>
  <si>
    <t>2004.332889</t>
  </si>
  <si>
    <t>2004.360037</t>
  </si>
  <si>
    <t>2004.387184</t>
  </si>
  <si>
    <t>2004.414332</t>
  </si>
  <si>
    <t>2004.441479</t>
  </si>
  <si>
    <t>2004.468627</t>
  </si>
  <si>
    <t>2004.495774</t>
  </si>
  <si>
    <t>2004.522922</t>
  </si>
  <si>
    <t>2004.550070</t>
  </si>
  <si>
    <t>2004.577217</t>
  </si>
  <si>
    <t>2004.604365</t>
  </si>
  <si>
    <t>2004.631512</t>
  </si>
  <si>
    <t>2004.658660</t>
  </si>
  <si>
    <t>2004.685807</t>
  </si>
  <si>
    <t>2004.712955</t>
  </si>
  <si>
    <t>2004.740103</t>
  </si>
  <si>
    <t>2004.767250</t>
  </si>
  <si>
    <t>2004.794398</t>
  </si>
  <si>
    <t>2004.821545</t>
  </si>
  <si>
    <t>2004.848693</t>
  </si>
  <si>
    <t>2004.875840</t>
  </si>
  <si>
    <t>2004.902988</t>
  </si>
  <si>
    <t>2004.930135</t>
  </si>
  <si>
    <t>2004.957283</t>
  </si>
  <si>
    <t>2004.984431</t>
  </si>
  <si>
    <t>2005.011578</t>
  </si>
  <si>
    <t>2005.038726</t>
  </si>
  <si>
    <t>2005.065873</t>
  </si>
  <si>
    <t>2005.093021</t>
  </si>
  <si>
    <t>2005.120168</t>
  </si>
  <si>
    <t>2005.147316</t>
  </si>
  <si>
    <t>2005.174463</t>
  </si>
  <si>
    <t>2005.201611</t>
  </si>
  <si>
    <t>2005.228759</t>
  </si>
  <si>
    <t>2005.255906</t>
  </si>
  <si>
    <t>2005.283054</t>
  </si>
  <si>
    <t>2005.310201</t>
  </si>
  <si>
    <t>2005.337349</t>
  </si>
  <si>
    <t>2005.364496</t>
  </si>
  <si>
    <t>2005.391644</t>
  </si>
  <si>
    <t>2005.418791</t>
  </si>
  <si>
    <t>2005.445939</t>
  </si>
  <si>
    <t>2005.473087</t>
  </si>
  <si>
    <t>2005.500234</t>
  </si>
  <si>
    <t>2005.527381</t>
  </si>
  <si>
    <t>2005.554529</t>
  </si>
  <si>
    <t>2005.581677</t>
  </si>
  <si>
    <t>2005.608824</t>
  </si>
  <si>
    <t>2005.635972</t>
  </si>
  <si>
    <t>2005.663120</t>
  </si>
  <si>
    <t>2005.690267</t>
  </si>
  <si>
    <t>2005.717416</t>
  </si>
  <si>
    <t>2005.744563</t>
  </si>
  <si>
    <t>2005.771710</t>
  </si>
  <si>
    <t>2005.798857</t>
  </si>
  <si>
    <t>2005.826005</t>
  </si>
  <si>
    <t>2005.853152</t>
  </si>
  <si>
    <t>2005.880300</t>
  </si>
  <si>
    <t>2005.907447</t>
  </si>
  <si>
    <t>2005.934595</t>
  </si>
  <si>
    <t>2005.961743</t>
  </si>
  <si>
    <t>2005.988890</t>
  </si>
  <si>
    <t>2006.016038</t>
  </si>
  <si>
    <t>2006.043185</t>
  </si>
  <si>
    <t>2006.070333</t>
  </si>
  <si>
    <t>2006.097480</t>
  </si>
  <si>
    <t>2006.124628</t>
  </si>
  <si>
    <t>2006.151776</t>
  </si>
  <si>
    <t>2006.178923</t>
  </si>
  <si>
    <t>2006.206071</t>
  </si>
  <si>
    <t>2006.233218</t>
  </si>
  <si>
    <t>2006.260366</t>
  </si>
  <si>
    <t>2006.287513</t>
  </si>
  <si>
    <t>2006.314661</t>
  </si>
  <si>
    <t>2006.341808</t>
  </si>
  <si>
    <t>2006.368956</t>
  </si>
  <si>
    <t>2006.396104</t>
  </si>
  <si>
    <t>2006.423251</t>
  </si>
  <si>
    <t>2006.450399</t>
  </si>
  <si>
    <t>2006.477546</t>
  </si>
  <si>
    <t>2006.504694</t>
  </si>
  <si>
    <t>2006.531841</t>
  </si>
  <si>
    <t>2006.558989</t>
  </si>
  <si>
    <t>2006.586137</t>
  </si>
  <si>
    <t>2006.613284</t>
  </si>
  <si>
    <t>2006.640432</t>
  </si>
  <si>
    <t>2006.667579</t>
  </si>
  <si>
    <t>2006.694727</t>
  </si>
  <si>
    <t>2006.721874</t>
  </si>
  <si>
    <t>2006.749022</t>
  </si>
  <si>
    <t>2006.776169</t>
  </si>
  <si>
    <t>2006.803317</t>
  </si>
  <si>
    <t>2006.830465</t>
  </si>
  <si>
    <t>2006.884760</t>
  </si>
  <si>
    <t>2006.911907</t>
  </si>
  <si>
    <t>2006.939055</t>
  </si>
  <si>
    <t>2006.966202</t>
  </si>
  <si>
    <t>2006.993350</t>
  </si>
  <si>
    <t>2007.020497</t>
  </si>
  <si>
    <t>2007.047645</t>
  </si>
  <si>
    <t>2007.074793</t>
  </si>
  <si>
    <t>2007.101940</t>
  </si>
  <si>
    <t>2007.129088</t>
  </si>
  <si>
    <t>2007.156235</t>
  </si>
  <si>
    <t>2007.183383</t>
  </si>
  <si>
    <t>2007.210530</t>
  </si>
  <si>
    <t>2007.237678</t>
  </si>
  <si>
    <t>2007.264825</t>
  </si>
  <si>
    <t>2007.291973</t>
  </si>
  <si>
    <t>2007.319121</t>
  </si>
  <si>
    <t>2007.346268</t>
  </si>
  <si>
    <t>2007.373416</t>
  </si>
  <si>
    <t>2007.400563</t>
  </si>
  <si>
    <t>2007.427711</t>
  </si>
  <si>
    <t>2007.454858</t>
  </si>
  <si>
    <t>2007.482006</t>
  </si>
  <si>
    <t>2007.509153</t>
  </si>
  <si>
    <t>2007.536301</t>
  </si>
  <si>
    <t>2007.563449</t>
  </si>
  <si>
    <t>2007.590596</t>
  </si>
  <si>
    <t>2007.617744</t>
  </si>
  <si>
    <t>2007.644891</t>
  </si>
  <si>
    <t>2007.672039</t>
  </si>
  <si>
    <t>2007.699186</t>
  </si>
  <si>
    <t>2007.726334</t>
  </si>
  <si>
    <t>2007.753481</t>
  </si>
  <si>
    <t>2007.780629</t>
  </si>
  <si>
    <t>2007.807777</t>
  </si>
  <si>
    <t>2007.834924</t>
  </si>
  <si>
    <t>2007.862072</t>
  </si>
  <si>
    <t>2007.889219</t>
  </si>
  <si>
    <t>2007.916367</t>
  </si>
  <si>
    <t>2007.943514</t>
  </si>
  <si>
    <t>2007.970662</t>
  </si>
  <si>
    <t>2007.997809</t>
  </si>
  <si>
    <t>2008.024957</t>
  </si>
  <si>
    <t>2008.052105</t>
  </si>
  <si>
    <t>2008.079252</t>
  </si>
  <si>
    <t>2008.106400</t>
  </si>
  <si>
    <t>2008.133547</t>
  </si>
  <si>
    <t>2008.160695</t>
  </si>
  <si>
    <t>2008.187842</t>
  </si>
  <si>
    <t>2008.214990</t>
  </si>
  <si>
    <t>2008.242138</t>
  </si>
  <si>
    <t>2008.269285</t>
  </si>
  <si>
    <t>2008.296433</t>
  </si>
  <si>
    <t>2008.323580</t>
  </si>
  <si>
    <t>2008.350728</t>
  </si>
  <si>
    <t>2008.377875</t>
  </si>
  <si>
    <t>2008.405023</t>
  </si>
  <si>
    <t>2008.432170</t>
  </si>
  <si>
    <t>2008.459318</t>
  </si>
  <si>
    <t>2008.486466</t>
  </si>
  <si>
    <t>2008.513613</t>
  </si>
  <si>
    <t>2008.540761</t>
  </si>
  <si>
    <t>2008.567908</t>
  </si>
  <si>
    <t>2008.595055</t>
  </si>
  <si>
    <t>2008.649351</t>
  </si>
  <si>
    <t>2008.676498</t>
  </si>
  <si>
    <t>2008.703646</t>
  </si>
  <si>
    <t>2008.730793</t>
  </si>
  <si>
    <t>2008.757941</t>
  </si>
  <si>
    <t>2008.785089</t>
  </si>
  <si>
    <t>2008.812236</t>
  </si>
  <si>
    <t>2008.839385</t>
  </si>
  <si>
    <t>2008.866533</t>
  </si>
  <si>
    <t>2008.893681</t>
  </si>
  <si>
    <t>2008.920828</t>
  </si>
  <si>
    <t>2008.947976</t>
  </si>
  <si>
    <t>2008.975123</t>
  </si>
  <si>
    <t>2009.002271</t>
  </si>
  <si>
    <t>2009.029418</t>
  </si>
  <si>
    <t>2009.056566</t>
  </si>
  <si>
    <t>2009.083713</t>
  </si>
  <si>
    <t>2009.110861</t>
  </si>
  <si>
    <t>2009.138009</t>
  </si>
  <si>
    <t>2009.165156</t>
  </si>
  <si>
    <t>2009.192304</t>
  </si>
  <si>
    <t>2009.219451</t>
  </si>
  <si>
    <t>2009.246599</t>
  </si>
  <si>
    <t>2009.273746</t>
  </si>
  <si>
    <t>2009.300894</t>
  </si>
  <si>
    <t>2009.328041</t>
  </si>
  <si>
    <t>2009.355189</t>
  </si>
  <si>
    <t>2009.382336</t>
  </si>
  <si>
    <t>2009.409484</t>
  </si>
  <si>
    <t>2009.436632</t>
  </si>
  <si>
    <t>2009.463779</t>
  </si>
  <si>
    <t>2009.490927</t>
  </si>
  <si>
    <t>2009.518074</t>
  </si>
  <si>
    <t>2009.545222</t>
  </si>
  <si>
    <t>2009.572369</t>
  </si>
  <si>
    <t>2009.599517</t>
  </si>
  <si>
    <t>2009.626664</t>
  </si>
  <si>
    <t>2009.653812</t>
  </si>
  <si>
    <t>2009.680960</t>
  </si>
  <si>
    <t>2009.708107</t>
  </si>
  <si>
    <t>2009.735255</t>
  </si>
  <si>
    <t>2009.762402</t>
  </si>
  <si>
    <t>2009.789550</t>
  </si>
  <si>
    <t>2009.816697</t>
  </si>
  <si>
    <t>2009.843845</t>
  </si>
  <si>
    <t>2009.870992</t>
  </si>
  <si>
    <t>2009.898140</t>
  </si>
  <si>
    <t>2009.925287</t>
  </si>
  <si>
    <t>2009.952435</t>
  </si>
  <si>
    <t>2009.979583</t>
  </si>
  <si>
    <t>2010.006730</t>
  </si>
  <si>
    <t>2010.033878</t>
  </si>
  <si>
    <t>2010.061025</t>
  </si>
  <si>
    <t>2010.088173</t>
  </si>
  <si>
    <t>2010.115320</t>
  </si>
  <si>
    <t>2010.142468</t>
  </si>
  <si>
    <t>2010.169615</t>
  </si>
  <si>
    <t>2010.196763</t>
  </si>
  <si>
    <t>2010.223911</t>
  </si>
  <si>
    <t>2010.251058</t>
  </si>
  <si>
    <t>2010.278206</t>
  </si>
  <si>
    <t>2010.305353</t>
  </si>
  <si>
    <t>2010.332501</t>
  </si>
  <si>
    <t>2010.359648</t>
  </si>
  <si>
    <t>2010.386796</t>
  </si>
  <si>
    <t>2010.413943</t>
  </si>
  <si>
    <t>2010.441091</t>
  </si>
  <si>
    <t>2010.468238</t>
  </si>
  <si>
    <t>2010.495386</t>
  </si>
  <si>
    <t>2010.522534</t>
  </si>
  <si>
    <t>2010.549681</t>
  </si>
  <si>
    <t>2010.576829</t>
  </si>
  <si>
    <t>2010.603976</t>
  </si>
  <si>
    <t>2010.631124</t>
  </si>
  <si>
    <t>2010.658271</t>
  </si>
  <si>
    <t>2010.685419</t>
  </si>
  <si>
    <t>2010.712566</t>
  </si>
  <si>
    <t>2010.739714</t>
  </si>
  <si>
    <t>2010.766862</t>
  </si>
  <si>
    <t>2010.794009</t>
  </si>
  <si>
    <t>2010.821157</t>
  </si>
  <si>
    <t>2010.848304</t>
  </si>
  <si>
    <t>2010.875452</t>
  </si>
  <si>
    <t>2010.902599</t>
  </si>
  <si>
    <t>2010.929747</t>
  </si>
  <si>
    <t>2010.956894</t>
  </si>
  <si>
    <t>2010.984042</t>
  </si>
  <si>
    <t>2011.011189</t>
  </si>
  <si>
    <t>2011.038337</t>
  </si>
  <si>
    <t>2011.065485</t>
  </si>
  <si>
    <t>2011.092632</t>
  </si>
  <si>
    <t>2011.119780</t>
  </si>
  <si>
    <t>2011.146927</t>
  </si>
  <si>
    <t>2011.174075</t>
  </si>
  <si>
    <t>2011.201222</t>
  </si>
  <si>
    <t>2011.228370</t>
  </si>
  <si>
    <t>2011.255517</t>
  </si>
  <si>
    <t>2011.282665</t>
  </si>
  <si>
    <t>2011.309813</t>
  </si>
  <si>
    <t>2011.336960</t>
  </si>
  <si>
    <t>2011.364108</t>
  </si>
  <si>
    <t>2011.391255</t>
  </si>
  <si>
    <t>2011.418403</t>
  </si>
  <si>
    <t>2011.445550</t>
  </si>
  <si>
    <t>2011.472698</t>
  </si>
  <si>
    <t>2011.499845</t>
  </si>
  <si>
    <t>2011.526993</t>
  </si>
  <si>
    <t>2011.554140</t>
  </si>
  <si>
    <t>2011.581288</t>
  </si>
  <si>
    <t>2011.608436</t>
  </si>
  <si>
    <t>2011.635583</t>
  </si>
  <si>
    <t>2011.662731</t>
  </si>
  <si>
    <t>2011.689878</t>
  </si>
  <si>
    <t>2011.717026</t>
  </si>
  <si>
    <t>2011.744173</t>
  </si>
  <si>
    <t>2011.771321</t>
  </si>
  <si>
    <t>2011.798468</t>
  </si>
  <si>
    <t>2011.825616</t>
  </si>
  <si>
    <t>2011.852763</t>
  </si>
  <si>
    <t>2011.879911</t>
  </si>
  <si>
    <t>2011.907059</t>
  </si>
  <si>
    <t>2011.934206</t>
  </si>
  <si>
    <t>2011.961354</t>
  </si>
  <si>
    <t>2011.988501</t>
  </si>
  <si>
    <t>2012.015649</t>
  </si>
  <si>
    <t>2012.042796</t>
  </si>
  <si>
    <t>2012.069944</t>
  </si>
  <si>
    <t>2012.097091</t>
  </si>
  <si>
    <t>2012.124239</t>
  </si>
  <si>
    <t>2012.151387</t>
  </si>
  <si>
    <t>2012.178534</t>
  </si>
  <si>
    <t>2012.205682</t>
  </si>
  <si>
    <t>2012.232829</t>
  </si>
  <si>
    <t>2012.259977</t>
  </si>
  <si>
    <t>2012.287124</t>
  </si>
  <si>
    <t>2012.314272</t>
  </si>
  <si>
    <t>2012.341419</t>
  </si>
  <si>
    <t>2012.368567</t>
  </si>
  <si>
    <t>2012.395714</t>
  </si>
  <si>
    <t>2012.422862</t>
  </si>
  <si>
    <t>2012.450010</t>
  </si>
  <si>
    <t>2012.477157</t>
  </si>
  <si>
    <t>2012.504305</t>
  </si>
  <si>
    <t>2012.531452</t>
  </si>
  <si>
    <t>2012.558600</t>
  </si>
  <si>
    <t>2012.585747</t>
  </si>
  <si>
    <t>2012.612895</t>
  </si>
  <si>
    <t>2012.640042</t>
  </si>
  <si>
    <t>2012.667190</t>
  </si>
  <si>
    <t>2012.694338</t>
  </si>
  <si>
    <t>2012.721485</t>
  </si>
  <si>
    <t>2012.748633</t>
  </si>
  <si>
    <t>2012.775780</t>
  </si>
  <si>
    <t>2012.802928</t>
  </si>
  <si>
    <t>2012.830075</t>
  </si>
  <si>
    <t>2012.857223</t>
  </si>
  <si>
    <t>2012.884370</t>
  </si>
  <si>
    <t>2012.911518</t>
  </si>
  <si>
    <t>2012.938665</t>
  </si>
  <si>
    <t>2012.965813</t>
  </si>
  <si>
    <t>2012.992961</t>
  </si>
  <si>
    <t>2013.020108</t>
  </si>
  <si>
    <t>2013.047256</t>
  </si>
  <si>
    <t>2013.074403</t>
  </si>
  <si>
    <t>2013.101551</t>
  </si>
  <si>
    <t>2013.128698</t>
  </si>
  <si>
    <t>2013.155846</t>
  </si>
  <si>
    <t>2013.182993</t>
  </si>
  <si>
    <t>2013.210141</t>
  </si>
  <si>
    <t>2013.233918</t>
  </si>
  <si>
    <t>2013.268842</t>
  </si>
  <si>
    <t>2013.291584</t>
  </si>
  <si>
    <t>2013.318731</t>
  </si>
  <si>
    <t>2013.345879</t>
  </si>
  <si>
    <t>2013.373026</t>
  </si>
  <si>
    <t>2013.400174</t>
  </si>
  <si>
    <t>2013.427321</t>
  </si>
  <si>
    <t>2013.454469</t>
  </si>
  <si>
    <t>2013.481617</t>
  </si>
  <si>
    <t>2013.508764</t>
  </si>
  <si>
    <t>2013.535912</t>
  </si>
  <si>
    <t>2013.563059</t>
  </si>
  <si>
    <t>2013.590207</t>
  </si>
  <si>
    <t>2013.617354</t>
  </si>
  <si>
    <t>2013.644502</t>
  </si>
  <si>
    <t>2013.667946</t>
  </si>
  <si>
    <t>2013.704944</t>
  </si>
  <si>
    <t>2013.725944</t>
  </si>
  <si>
    <t>2013.753092</t>
  </si>
  <si>
    <t>2013.780240</t>
  </si>
  <si>
    <t>2013.807387</t>
  </si>
  <si>
    <t>2013.834535</t>
  </si>
  <si>
    <t>2013.861682</t>
  </si>
  <si>
    <t>2013.888830</t>
  </si>
  <si>
    <t>2013.915977</t>
  </si>
  <si>
    <t>2013.943125</t>
  </si>
  <si>
    <t>2013.970272</t>
  </si>
  <si>
    <t>2013.997420</t>
  </si>
  <si>
    <t>2014.024568</t>
  </si>
  <si>
    <t>2014.051715</t>
  </si>
  <si>
    <t>2014.078863</t>
  </si>
  <si>
    <t>2014.106010</t>
  </si>
  <si>
    <t>2014.133158</t>
  </si>
  <si>
    <t>2014.160305</t>
  </si>
  <si>
    <t>2014.187453</t>
  </si>
  <si>
    <t>2014.214600</t>
  </si>
  <si>
    <t>2014.241748</t>
  </si>
  <si>
    <t>2014.268896</t>
  </si>
  <si>
    <t>2014.296043</t>
  </si>
  <si>
    <t>2014.323191</t>
  </si>
  <si>
    <t>2014.350338</t>
  </si>
  <si>
    <t>2014.377486</t>
  </si>
  <si>
    <t>2014.404633</t>
  </si>
  <si>
    <t>2014.431781</t>
  </si>
  <si>
    <t>2014.458928</t>
  </si>
  <si>
    <t>2014.486076</t>
  </si>
  <si>
    <t>2014.513223</t>
  </si>
  <si>
    <t>2014.540371</t>
  </si>
  <si>
    <t>2014.567519</t>
  </si>
  <si>
    <t>2014.594666</t>
  </si>
  <si>
    <t>2014.621814</t>
  </si>
  <si>
    <t>2014.648961</t>
  </si>
  <si>
    <t>2014.676109</t>
  </si>
  <si>
    <t>2014.703256</t>
  </si>
  <si>
    <t>2014.730404</t>
  </si>
  <si>
    <t>2014.757551</t>
  </si>
  <si>
    <t>2014.784699</t>
  </si>
  <si>
    <t>2014.811847</t>
  </si>
  <si>
    <t>2014.838994</t>
  </si>
  <si>
    <t>2014.866142</t>
  </si>
  <si>
    <t>2014.893289</t>
  </si>
  <si>
    <t>2014.920437</t>
  </si>
  <si>
    <t>2014.947584</t>
  </si>
  <si>
    <t>2014.974732</t>
  </si>
  <si>
    <t>2015.001879</t>
  </si>
  <si>
    <t>2015.029027</t>
  </si>
  <si>
    <t>2015.056175</t>
  </si>
  <si>
    <t>2015.083322</t>
  </si>
  <si>
    <t>2015.110470</t>
  </si>
  <si>
    <t>2015.137617</t>
  </si>
  <si>
    <t>2015.164765</t>
  </si>
  <si>
    <t>2015.191912</t>
  </si>
  <si>
    <t>2015.219060</t>
  </si>
  <si>
    <t>2015.246207</t>
  </si>
  <si>
    <t>2015.273355</t>
  </si>
  <si>
    <t>2015.300503</t>
  </si>
  <si>
    <t>2015.327650</t>
  </si>
  <si>
    <t>2015.354798</t>
  </si>
  <si>
    <t>2015.381945</t>
  </si>
  <si>
    <t>2015.409093</t>
  </si>
  <si>
    <t>2015.436240</t>
  </si>
  <si>
    <t>2015.463388</t>
  </si>
  <si>
    <t>2015.490535</t>
  </si>
  <si>
    <t>2015.517683</t>
  </si>
  <si>
    <t>2015.544831</t>
  </si>
  <si>
    <t>2015.571978</t>
  </si>
  <si>
    <t>2015.599126</t>
  </si>
  <si>
    <t>2015.626273</t>
  </si>
  <si>
    <t>2015.653421</t>
  </si>
  <si>
    <t>2015.680568</t>
  </si>
  <si>
    <t>2015.707716</t>
  </si>
  <si>
    <t>2015.734863</t>
  </si>
  <si>
    <t>2015.762011</t>
  </si>
  <si>
    <t>2015.789159</t>
  </si>
  <si>
    <t>2015.816306</t>
  </si>
  <si>
    <t>2015.843454</t>
  </si>
  <si>
    <t>2015.870601</t>
  </si>
  <si>
    <t>2015.897749</t>
  </si>
  <si>
    <t>2015.924896</t>
  </si>
  <si>
    <t>2015.952044</t>
  </si>
  <si>
    <t>2015.979191</t>
  </si>
  <si>
    <t>2016.006339</t>
  </si>
  <si>
    <t>2016.033487</t>
  </si>
  <si>
    <t>2016.060634</t>
  </si>
  <si>
    <t>2016.087782</t>
  </si>
  <si>
    <t>2016.114929</t>
  </si>
  <si>
    <t>2016.142077</t>
  </si>
  <si>
    <t>2016.169224</t>
  </si>
  <si>
    <t>2016.196372</t>
  </si>
  <si>
    <t>2016.223519</t>
  </si>
  <si>
    <t>2016.250667</t>
  </si>
  <si>
    <t>2016.277814</t>
  </si>
  <si>
    <t>2016.304962</t>
  </si>
  <si>
    <t>2016.332110</t>
  </si>
  <si>
    <t>2016.359257</t>
  </si>
  <si>
    <t>2016.386405</t>
  </si>
  <si>
    <t>2016.413552</t>
  </si>
  <si>
    <t>2016.440702</t>
  </si>
  <si>
    <t>2016.467850</t>
  </si>
  <si>
    <t>2016.494998</t>
  </si>
  <si>
    <t>2016.522145</t>
  </si>
  <si>
    <t>2016.549293</t>
  </si>
  <si>
    <t>2016.576440</t>
  </si>
  <si>
    <t>2016.603588</t>
  </si>
  <si>
    <t>2016.630735</t>
  </si>
  <si>
    <t>2016.657883</t>
  </si>
  <si>
    <t>2016.685030</t>
  </si>
  <si>
    <t>2016.712178</t>
  </si>
  <si>
    <t>2016.739326</t>
  </si>
  <si>
    <t>2016.766473</t>
  </si>
  <si>
    <t>2016.793621</t>
  </si>
  <si>
    <t>2016.820768</t>
  </si>
  <si>
    <t>2016.847916</t>
  </si>
  <si>
    <t>2016.875063</t>
  </si>
  <si>
    <t>2016.902211</t>
  </si>
  <si>
    <t>2016.929358</t>
  </si>
  <si>
    <t>2016.956506</t>
  </si>
  <si>
    <t>2016.983653</t>
  </si>
  <si>
    <t>2017.010801</t>
  </si>
  <si>
    <t>2017.037949</t>
  </si>
  <si>
    <t>2017.065096</t>
  </si>
  <si>
    <t>2017.092244</t>
  </si>
  <si>
    <t>2017.119391</t>
  </si>
  <si>
    <t>2017.146539</t>
  </si>
  <si>
    <t>2017.173686</t>
  </si>
  <si>
    <t>2017.200834</t>
  </si>
  <si>
    <t>2017.227981</t>
  </si>
  <si>
    <t>2017.255129</t>
  </si>
  <si>
    <t>2017.282277</t>
  </si>
  <si>
    <t>2017.309424</t>
  </si>
  <si>
    <t>2017.336572</t>
  </si>
  <si>
    <t>2017.363719</t>
  </si>
  <si>
    <t>2017.390867</t>
  </si>
  <si>
    <t>2017.418014</t>
  </si>
  <si>
    <t>2017.445162</t>
  </si>
  <si>
    <t>2017.472309</t>
  </si>
  <si>
    <t>2017.499457</t>
  </si>
  <si>
    <t>2017.526605</t>
  </si>
  <si>
    <t>2017.553752</t>
  </si>
  <si>
    <t>2017.580900</t>
  </si>
  <si>
    <t>2017.608047</t>
  </si>
  <si>
    <t>2017.635195</t>
  </si>
  <si>
    <t>2017.662342</t>
  </si>
  <si>
    <t>2017.689490</t>
  </si>
  <si>
    <t>2017.716637</t>
  </si>
  <si>
    <t>2017.743785</t>
  </si>
  <si>
    <t>2017.770933</t>
  </si>
  <si>
    <t>2017.798080</t>
  </si>
  <si>
    <t>2017.825228</t>
  </si>
  <si>
    <t>2017.852375</t>
  </si>
  <si>
    <t>2017.879523</t>
  </si>
  <si>
    <t>2017.906670</t>
  </si>
  <si>
    <t>2017.933818</t>
  </si>
  <si>
    <t>2017.960965</t>
  </si>
  <si>
    <t>2017.988113</t>
  </si>
  <si>
    <t>2018.015261</t>
  </si>
  <si>
    <t>2018.042408</t>
  </si>
  <si>
    <t>2018.069556</t>
  </si>
  <si>
    <t>2018.096703</t>
  </si>
  <si>
    <t>2018.123851</t>
  </si>
  <si>
    <t>2018.150998</t>
  </si>
  <si>
    <t>2018.178146</t>
  </si>
  <si>
    <t>2018.205293</t>
  </si>
  <si>
    <t>2018.232441</t>
  </si>
  <si>
    <t>2018.259588</t>
  </si>
  <si>
    <t>2018.286736</t>
  </si>
  <si>
    <t>2018.313884</t>
  </si>
  <si>
    <t>2018.341031</t>
  </si>
  <si>
    <t>2018.368179</t>
  </si>
  <si>
    <t>2018.395326</t>
  </si>
  <si>
    <t>2018.422474</t>
  </si>
  <si>
    <t>2018.449621</t>
  </si>
  <si>
    <t>2018.476769</t>
  </si>
  <si>
    <t>2018.503916</t>
  </si>
  <si>
    <t>2018.531064</t>
  </si>
  <si>
    <t>2018.558212</t>
  </si>
  <si>
    <t>2018.585359</t>
  </si>
  <si>
    <t>2018.612507</t>
  </si>
  <si>
    <t>2018.639654</t>
  </si>
  <si>
    <t>2018.666802</t>
  </si>
  <si>
    <t>2018.693949</t>
  </si>
  <si>
    <t>2018.721097</t>
  </si>
  <si>
    <t>2018.748244</t>
  </si>
  <si>
    <t>2018.775392</t>
  </si>
  <si>
    <t>2018.802539</t>
  </si>
  <si>
    <t>2018.829687</t>
  </si>
  <si>
    <t>2018.856835</t>
  </si>
  <si>
    <t>2018.883982</t>
  </si>
  <si>
    <t>2018.911130</t>
  </si>
  <si>
    <t>2018.938277</t>
  </si>
  <si>
    <t>2018.965425</t>
  </si>
  <si>
    <t>2018.992572</t>
  </si>
  <si>
    <t>2019.019720</t>
  </si>
  <si>
    <t>2019.046867</t>
  </si>
  <si>
    <t>2019.074015</t>
  </si>
  <si>
    <t>2019.101163</t>
  </si>
  <si>
    <t>2019.128310</t>
  </si>
  <si>
    <t>2019.144502</t>
  </si>
  <si>
    <t>2019.185857</t>
  </si>
  <si>
    <t>2019.209753</t>
  </si>
  <si>
    <t>2019.236900</t>
  </si>
  <si>
    <t>2019.264048</t>
  </si>
  <si>
    <t>2019.291195</t>
  </si>
  <si>
    <t>2019.318343</t>
  </si>
  <si>
    <t>2019.345490</t>
  </si>
  <si>
    <t>2019.372638</t>
  </si>
  <si>
    <t>2019.399786</t>
  </si>
  <si>
    <t>2019.426933</t>
  </si>
  <si>
    <t>2019.454081</t>
  </si>
  <si>
    <t>2019.481228</t>
  </si>
  <si>
    <t>2019.508376</t>
  </si>
  <si>
    <t>2019.535523</t>
  </si>
  <si>
    <t>2019.562671</t>
  </si>
  <si>
    <t>2019.589818</t>
  </si>
  <si>
    <t>2019.616966</t>
  </si>
  <si>
    <t>2019.644114</t>
  </si>
  <si>
    <t>2019.671261</t>
  </si>
  <si>
    <t>2019.698409</t>
  </si>
  <si>
    <t>2019.725556</t>
  </si>
  <si>
    <t>2019.752704</t>
  </si>
  <si>
    <t>2019.779851</t>
  </si>
  <si>
    <t>2019.806999</t>
  </si>
  <si>
    <t xml:space="preserve">Moyenne glissante sur 11 ans </t>
  </si>
  <si>
    <t>Graphique 1 : écart à la normale des températures moyennes annuelles, en France métropolitaine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</si>
</sst>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 Unicode MS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1">
    <xf numFmtId="0" fontId="0" fillId="0" borderId="0" xfId="0"/>
    <xf numFmtId="0" fontId="16" fillId="0" borderId="0" xfId="43" applyFont="1"/>
    <xf numFmtId="2" fontId="1" fillId="0" borderId="0" xfId="43" applyNumberFormat="1"/>
    <xf numFmtId="0" fontId="1" fillId="0" borderId="0" xfId="43"/>
    <xf numFmtId="2" fontId="1" fillId="0" borderId="0" xfId="43" applyNumberFormat="1" applyAlignment="1"/>
    <xf numFmtId="0" fontId="1" fillId="0" borderId="0" xfId="43" applyFont="1"/>
    <xf numFmtId="0" fontId="14" fillId="0" borderId="0" xfId="43" applyFont="1"/>
    <xf numFmtId="0" fontId="24" fillId="33" borderId="0" xfId="42" applyFont="1" applyFill="1" applyAlignment="1">
      <alignment horizontal="left"/>
    </xf>
    <xf numFmtId="0" fontId="18" fillId="33" borderId="0" xfId="42" applyFont="1" applyFill="1" applyAlignment="1">
      <alignment horizontal="center"/>
    </xf>
    <xf numFmtId="0" fontId="18" fillId="33" borderId="0" xfId="42" applyFont="1" applyFill="1"/>
    <xf numFmtId="0" fontId="18" fillId="33" borderId="0" xfId="42" applyFont="1" applyFill="1" applyAlignment="1">
      <alignment horizontal="left" vertical="top"/>
    </xf>
    <xf numFmtId="164" fontId="18" fillId="33" borderId="0" xfId="42" applyNumberFormat="1" applyFont="1" applyFill="1"/>
    <xf numFmtId="165" fontId="18" fillId="33" borderId="0" xfId="42" applyNumberFormat="1" applyFont="1" applyFill="1"/>
    <xf numFmtId="2" fontId="18" fillId="33" borderId="0" xfId="42" applyNumberFormat="1" applyFont="1" applyFill="1"/>
    <xf numFmtId="0" fontId="19" fillId="33" borderId="0" xfId="42" applyFont="1" applyFill="1" applyAlignment="1">
      <alignment horizontal="left"/>
    </xf>
    <xf numFmtId="0" fontId="18" fillId="33" borderId="0" xfId="42" applyFont="1" applyFill="1" applyAlignment="1">
      <alignment horizontal="left"/>
    </xf>
    <xf numFmtId="0" fontId="18" fillId="33" borderId="10" xfId="42" applyFont="1" applyFill="1" applyBorder="1" applyAlignment="1">
      <alignment horizontal="center" vertical="center"/>
    </xf>
    <xf numFmtId="0" fontId="18" fillId="33" borderId="10" xfId="42" applyFont="1" applyFill="1" applyBorder="1" applyAlignment="1">
      <alignment horizontal="center" vertical="center" wrapText="1"/>
    </xf>
    <xf numFmtId="0" fontId="18" fillId="33" borderId="10" xfId="42" applyFont="1" applyFill="1" applyBorder="1" applyAlignment="1">
      <alignment horizontal="center"/>
    </xf>
    <xf numFmtId="164" fontId="18" fillId="33" borderId="10" xfId="42" applyNumberFormat="1" applyFont="1" applyFill="1" applyBorder="1" applyAlignment="1">
      <alignment horizontal="center"/>
    </xf>
    <xf numFmtId="0" fontId="18" fillId="33" borderId="10" xfId="42" applyFont="1" applyFill="1" applyBorder="1"/>
    <xf numFmtId="165" fontId="18" fillId="33" borderId="10" xfId="42" applyNumberFormat="1" applyFont="1" applyFill="1" applyBorder="1"/>
    <xf numFmtId="2" fontId="18" fillId="33" borderId="10" xfId="42" applyNumberFormat="1" applyFont="1" applyFill="1" applyBorder="1" applyAlignment="1">
      <alignment horizontal="center"/>
    </xf>
    <xf numFmtId="0" fontId="0" fillId="0" borderId="0" xfId="43" applyFont="1"/>
    <xf numFmtId="0" fontId="1" fillId="0" borderId="10" xfId="43" applyBorder="1"/>
    <xf numFmtId="2" fontId="1" fillId="0" borderId="10" xfId="43" applyNumberFormat="1" applyBorder="1" applyAlignment="1"/>
    <xf numFmtId="0" fontId="21" fillId="0" borderId="10" xfId="43" applyFont="1" applyBorder="1" applyAlignment="1">
      <alignment vertical="center"/>
    </xf>
    <xf numFmtId="2" fontId="1" fillId="0" borderId="10" xfId="43" applyNumberFormat="1" applyBorder="1"/>
    <xf numFmtId="0" fontId="1" fillId="0" borderId="10" xfId="43" applyBorder="1" applyAlignment="1">
      <alignment horizontal="center"/>
    </xf>
    <xf numFmtId="0" fontId="1" fillId="0" borderId="10" xfId="43" applyBorder="1" applyAlignment="1">
      <alignment horizontal="center" vertical="center"/>
    </xf>
    <xf numFmtId="2" fontId="1" fillId="0" borderId="10" xfId="43" applyNumberFormat="1" applyBorder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2 2" xfId="43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94553699315825E-2"/>
          <c:y val="5.3007872994623076E-2"/>
          <c:w val="0.902225775212804"/>
          <c:h val="0.78848920439231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[10]data_2!$B$3</c:f>
              <c:strCache>
                <c:ptCount val="1"/>
                <c:pt idx="0">
                  <c:v>écart de température (référence 1961-1990)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5A-4039-9C9D-0F48AF5CF5C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A-4039-9C9D-0F48AF5CF5C9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A-4039-9C9D-0F48AF5CF5C9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5A-4039-9C9D-0F48AF5CF5C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5A-4039-9C9D-0F48AF5CF5C9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5A-4039-9C9D-0F48AF5CF5C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5A-4039-9C9D-0F48AF5CF5C9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E5A-4039-9C9D-0F48AF5CF5C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E5A-4039-9C9D-0F48AF5CF5C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E5A-4039-9C9D-0F48AF5CF5C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E5A-4039-9C9D-0F48AF5CF5C9}"/>
              </c:ext>
            </c:extLst>
          </c:dPt>
          <c:dPt>
            <c:idx val="1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E5A-4039-9C9D-0F48AF5CF5C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E5A-4039-9C9D-0F48AF5CF5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E5A-4039-9C9D-0F48AF5CF5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E5A-4039-9C9D-0F48AF5CF5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E5A-4039-9C9D-0F48AF5CF5C9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E5A-4039-9C9D-0F48AF5CF5C9}"/>
              </c:ext>
            </c:extLst>
          </c:dPt>
          <c:dPt>
            <c:idx val="23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E5A-4039-9C9D-0F48AF5CF5C9}"/>
              </c:ext>
            </c:extLst>
          </c:dPt>
          <c:dPt>
            <c:idx val="24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E5A-4039-9C9D-0F48AF5CF5C9}"/>
              </c:ext>
            </c:extLst>
          </c:dPt>
          <c:dPt>
            <c:idx val="2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E5A-4039-9C9D-0F48AF5CF5C9}"/>
              </c:ext>
            </c:extLst>
          </c:dPt>
          <c:dPt>
            <c:idx val="27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E5A-4039-9C9D-0F48AF5CF5C9}"/>
              </c:ext>
            </c:extLst>
          </c:dPt>
          <c:dPt>
            <c:idx val="2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E5A-4039-9C9D-0F48AF5CF5C9}"/>
              </c:ext>
            </c:extLst>
          </c:dPt>
          <c:dPt>
            <c:idx val="31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E5A-4039-9C9D-0F48AF5CF5C9}"/>
              </c:ext>
            </c:extLst>
          </c:dPt>
          <c:dPt>
            <c:idx val="3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E5A-4039-9C9D-0F48AF5CF5C9}"/>
              </c:ext>
            </c:extLst>
          </c:dPt>
          <c:dPt>
            <c:idx val="33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E5A-4039-9C9D-0F48AF5CF5C9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E5A-4039-9C9D-0F48AF5CF5C9}"/>
              </c:ext>
            </c:extLst>
          </c:dPt>
          <c:dPt>
            <c:idx val="36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E5A-4039-9C9D-0F48AF5CF5C9}"/>
              </c:ext>
            </c:extLst>
          </c:dPt>
          <c:dPt>
            <c:idx val="38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E5A-4039-9C9D-0F48AF5CF5C9}"/>
              </c:ext>
            </c:extLst>
          </c:dPt>
          <c:dPt>
            <c:idx val="3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E5A-4039-9C9D-0F48AF5CF5C9}"/>
              </c:ext>
            </c:extLst>
          </c:dPt>
          <c:dPt>
            <c:idx val="40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5E5A-4039-9C9D-0F48AF5CF5C9}"/>
              </c:ext>
            </c:extLst>
          </c:dPt>
          <c:dPt>
            <c:idx val="41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5E5A-4039-9C9D-0F48AF5CF5C9}"/>
              </c:ext>
            </c:extLst>
          </c:dPt>
          <c:dPt>
            <c:idx val="4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5E5A-4039-9C9D-0F48AF5CF5C9}"/>
              </c:ext>
            </c:extLst>
          </c:dPt>
          <c:dPt>
            <c:idx val="44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5E5A-4039-9C9D-0F48AF5CF5C9}"/>
              </c:ext>
            </c:extLst>
          </c:dPt>
          <c:dPt>
            <c:idx val="46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5E5A-4039-9C9D-0F48AF5CF5C9}"/>
              </c:ext>
            </c:extLst>
          </c:dPt>
          <c:dPt>
            <c:idx val="51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5E5A-4039-9C9D-0F48AF5CF5C9}"/>
              </c:ext>
            </c:extLst>
          </c:dPt>
          <c:dPt>
            <c:idx val="54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5E5A-4039-9C9D-0F48AF5CF5C9}"/>
              </c:ext>
            </c:extLst>
          </c:dPt>
          <c:dPt>
            <c:idx val="56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5E5A-4039-9C9D-0F48AF5CF5C9}"/>
              </c:ext>
            </c:extLst>
          </c:dPt>
          <c:dPt>
            <c:idx val="58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5E5A-4039-9C9D-0F48AF5CF5C9}"/>
              </c:ext>
            </c:extLst>
          </c:dPt>
          <c:dPt>
            <c:idx val="6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5E5A-4039-9C9D-0F48AF5CF5C9}"/>
              </c:ext>
            </c:extLst>
          </c:dPt>
          <c:dPt>
            <c:idx val="63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5E5A-4039-9C9D-0F48AF5CF5C9}"/>
              </c:ext>
            </c:extLst>
          </c:dPt>
          <c:dPt>
            <c:idx val="64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5E5A-4039-9C9D-0F48AF5CF5C9}"/>
              </c:ext>
            </c:extLst>
          </c:dPt>
          <c:dPt>
            <c:idx val="6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5E5A-4039-9C9D-0F48AF5CF5C9}"/>
              </c:ext>
            </c:extLst>
          </c:dPt>
          <c:dPt>
            <c:idx val="68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5E5A-4039-9C9D-0F48AF5CF5C9}"/>
              </c:ext>
            </c:extLst>
          </c:dPt>
          <c:dPt>
            <c:idx val="6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5E5A-4039-9C9D-0F48AF5CF5C9}"/>
              </c:ext>
            </c:extLst>
          </c:dPt>
          <c:dPt>
            <c:idx val="70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5E5A-4039-9C9D-0F48AF5CF5C9}"/>
              </c:ext>
            </c:extLst>
          </c:dPt>
          <c:dPt>
            <c:idx val="71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5E5A-4039-9C9D-0F48AF5CF5C9}"/>
              </c:ext>
            </c:extLst>
          </c:dPt>
          <c:dPt>
            <c:idx val="72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5E5A-4039-9C9D-0F48AF5CF5C9}"/>
              </c:ext>
            </c:extLst>
          </c:dPt>
          <c:dPt>
            <c:idx val="73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5E5A-4039-9C9D-0F48AF5CF5C9}"/>
              </c:ext>
            </c:extLst>
          </c:dPt>
          <c:dPt>
            <c:idx val="7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5E5A-4039-9C9D-0F48AF5CF5C9}"/>
              </c:ext>
            </c:extLst>
          </c:dPt>
          <c:dPt>
            <c:idx val="78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5E5A-4039-9C9D-0F48AF5CF5C9}"/>
              </c:ext>
            </c:extLst>
          </c:dPt>
          <c:dPt>
            <c:idx val="79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5E5A-4039-9C9D-0F48AF5CF5C9}"/>
              </c:ext>
            </c:extLst>
          </c:dPt>
          <c:dPt>
            <c:idx val="80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5E5A-4039-9C9D-0F48AF5CF5C9}"/>
              </c:ext>
            </c:extLst>
          </c:dPt>
          <c:dPt>
            <c:idx val="84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5E5A-4039-9C9D-0F48AF5CF5C9}"/>
              </c:ext>
            </c:extLst>
          </c:dPt>
          <c:dPt>
            <c:idx val="85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5E5A-4039-9C9D-0F48AF5CF5C9}"/>
              </c:ext>
            </c:extLst>
          </c:dPt>
          <c:dPt>
            <c:idx val="86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5E5A-4039-9C9D-0F48AF5CF5C9}"/>
              </c:ext>
            </c:extLst>
          </c:dPt>
          <c:dPt>
            <c:idx val="87"/>
            <c:invertIfNegative val="0"/>
            <c:bubble3D val="0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5E5A-4039-9C9D-0F48AF5CF5C9}"/>
              </c:ext>
            </c:extLst>
          </c:dPt>
          <c:cat>
            <c:numRef>
              <c:f>[10]data_2!$A$4:$A$124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[10]data_2!$B$4:$B$124</c:f>
              <c:numCache>
                <c:formatCode>General</c:formatCode>
                <c:ptCount val="121"/>
                <c:pt idx="0">
                  <c:v>0.34400000000000119</c:v>
                </c:pt>
                <c:pt idx="1">
                  <c:v>-0.68399999999999928</c:v>
                </c:pt>
                <c:pt idx="2">
                  <c:v>-0.6169999999999991</c:v>
                </c:pt>
                <c:pt idx="3">
                  <c:v>-0.31999999999999851</c:v>
                </c:pt>
                <c:pt idx="4">
                  <c:v>0.13000000000000078</c:v>
                </c:pt>
                <c:pt idx="5">
                  <c:v>-0.57999999999999996</c:v>
                </c:pt>
                <c:pt idx="6">
                  <c:v>-4.699999999999882E-2</c:v>
                </c:pt>
                <c:pt idx="7">
                  <c:v>-0.35999999999999943</c:v>
                </c:pt>
                <c:pt idx="8">
                  <c:v>-0.44899999999999984</c:v>
                </c:pt>
                <c:pt idx="9">
                  <c:v>-0.97699999999999854</c:v>
                </c:pt>
                <c:pt idx="10">
                  <c:v>-0.42600000000000016</c:v>
                </c:pt>
                <c:pt idx="11">
                  <c:v>0.52000000000000135</c:v>
                </c:pt>
                <c:pt idx="12">
                  <c:v>-0.42099999999999937</c:v>
                </c:pt>
                <c:pt idx="13">
                  <c:v>9.4000000000001194E-2</c:v>
                </c:pt>
                <c:pt idx="14">
                  <c:v>-0.31199999999999939</c:v>
                </c:pt>
                <c:pt idx="15">
                  <c:v>-0.36499999999999844</c:v>
                </c:pt>
                <c:pt idx="16">
                  <c:v>-0.20599999999999952</c:v>
                </c:pt>
                <c:pt idx="17">
                  <c:v>-1.2279999999999998</c:v>
                </c:pt>
                <c:pt idx="18">
                  <c:v>-0.15700000000000003</c:v>
                </c:pt>
                <c:pt idx="19">
                  <c:v>-0.70999999999999908</c:v>
                </c:pt>
                <c:pt idx="20">
                  <c:v>3.9000000000001478E-2</c:v>
                </c:pt>
                <c:pt idx="21">
                  <c:v>0.62100000000000044</c:v>
                </c:pt>
                <c:pt idx="22">
                  <c:v>-0.68099999999999916</c:v>
                </c:pt>
                <c:pt idx="23">
                  <c:v>-8.2999999999998408E-2</c:v>
                </c:pt>
                <c:pt idx="24">
                  <c:v>-0.36499999999999844</c:v>
                </c:pt>
                <c:pt idx="25">
                  <c:v>-0.63699999999999868</c:v>
                </c:pt>
                <c:pt idx="26">
                  <c:v>0.30100000000000016</c:v>
                </c:pt>
                <c:pt idx="27">
                  <c:v>-0.12699999999999889</c:v>
                </c:pt>
                <c:pt idx="28">
                  <c:v>0.47600000000000087</c:v>
                </c:pt>
                <c:pt idx="29">
                  <c:v>-0.23999999999999844</c:v>
                </c:pt>
                <c:pt idx="30">
                  <c:v>0.36499999999999999</c:v>
                </c:pt>
                <c:pt idx="31">
                  <c:v>-0.6039999999999992</c:v>
                </c:pt>
                <c:pt idx="32">
                  <c:v>-0.26</c:v>
                </c:pt>
                <c:pt idx="33">
                  <c:v>-0.20999999999999908</c:v>
                </c:pt>
                <c:pt idx="34">
                  <c:v>0.4090000000000007</c:v>
                </c:pt>
                <c:pt idx="35">
                  <c:v>-7.6999999999999957E-2</c:v>
                </c:pt>
                <c:pt idx="36">
                  <c:v>-2.8999999999999915E-2</c:v>
                </c:pt>
                <c:pt idx="37">
                  <c:v>0.4870000000000001</c:v>
                </c:pt>
                <c:pt idx="38">
                  <c:v>-6.7999999999999616E-2</c:v>
                </c:pt>
                <c:pt idx="39">
                  <c:v>-0.28699999999999903</c:v>
                </c:pt>
                <c:pt idx="40">
                  <c:v>-0.94599999999999973</c:v>
                </c:pt>
                <c:pt idx="41">
                  <c:v>-0.92399999999999949</c:v>
                </c:pt>
                <c:pt idx="42">
                  <c:v>-0.36499999999999844</c:v>
                </c:pt>
                <c:pt idx="43">
                  <c:v>0.72600000000000087</c:v>
                </c:pt>
                <c:pt idx="44">
                  <c:v>-0.3879999999999999</c:v>
                </c:pt>
                <c:pt idx="45">
                  <c:v>0.57399999999999984</c:v>
                </c:pt>
                <c:pt idx="46">
                  <c:v>-0.3279999999999994</c:v>
                </c:pt>
                <c:pt idx="47">
                  <c:v>0.79300000000000104</c:v>
                </c:pt>
                <c:pt idx="48">
                  <c:v>0.31800000000000139</c:v>
                </c:pt>
                <c:pt idx="49">
                  <c:v>0.82</c:v>
                </c:pt>
                <c:pt idx="50">
                  <c:v>0.23900000000000077</c:v>
                </c:pt>
                <c:pt idx="51">
                  <c:v>-0.10299999999999976</c:v>
                </c:pt>
                <c:pt idx="52">
                  <c:v>5.6000000000000938E-2</c:v>
                </c:pt>
                <c:pt idx="53">
                  <c:v>5.0000000000000711E-2</c:v>
                </c:pt>
                <c:pt idx="54">
                  <c:v>-0.45899999999999963</c:v>
                </c:pt>
                <c:pt idx="55">
                  <c:v>4.2000000000001592E-2</c:v>
                </c:pt>
                <c:pt idx="56">
                  <c:v>-1.2189999999999994</c:v>
                </c:pt>
                <c:pt idx="57">
                  <c:v>4.3000000000001037E-2</c:v>
                </c:pt>
                <c:pt idx="58">
                  <c:v>-2.6999999999999247E-2</c:v>
                </c:pt>
                <c:pt idx="59">
                  <c:v>0.79400000000000048</c:v>
                </c:pt>
                <c:pt idx="60">
                  <c:v>-1.9999999999988916E-3</c:v>
                </c:pt>
                <c:pt idx="61">
                  <c:v>0.7840000000000007</c:v>
                </c:pt>
                <c:pt idx="62">
                  <c:v>-0.76499999999999879</c:v>
                </c:pt>
                <c:pt idx="63">
                  <c:v>-1.1169999999999991</c:v>
                </c:pt>
                <c:pt idx="64">
                  <c:v>-8.4999999999999076E-2</c:v>
                </c:pt>
                <c:pt idx="65">
                  <c:v>-0.50699999999999967</c:v>
                </c:pt>
                <c:pt idx="66">
                  <c:v>0.22000000000000064</c:v>
                </c:pt>
                <c:pt idx="67">
                  <c:v>0.12800000000000011</c:v>
                </c:pt>
                <c:pt idx="68">
                  <c:v>-0.20999999999999908</c:v>
                </c:pt>
                <c:pt idx="69">
                  <c:v>-0.22500000000000001</c:v>
                </c:pt>
                <c:pt idx="70">
                  <c:v>-0.13399999999999856</c:v>
                </c:pt>
                <c:pt idx="71">
                  <c:v>-0.22399999999999842</c:v>
                </c:pt>
                <c:pt idx="72">
                  <c:v>-0.45699999999999896</c:v>
                </c:pt>
                <c:pt idx="73">
                  <c:v>-0.17799999999999905</c:v>
                </c:pt>
                <c:pt idx="74">
                  <c:v>9.2999999999999972E-2</c:v>
                </c:pt>
                <c:pt idx="75">
                  <c:v>-2.0999999999999019E-2</c:v>
                </c:pt>
                <c:pt idx="76">
                  <c:v>0.28499999999999998</c:v>
                </c:pt>
                <c:pt idx="77">
                  <c:v>8.7000000000001521E-2</c:v>
                </c:pt>
                <c:pt idx="78">
                  <c:v>-0.4139999999999997</c:v>
                </c:pt>
                <c:pt idx="79">
                  <c:v>-0.20499999999999999</c:v>
                </c:pt>
                <c:pt idx="80">
                  <c:v>-0.63299999999999912</c:v>
                </c:pt>
                <c:pt idx="81">
                  <c:v>0.11100000000000065</c:v>
                </c:pt>
                <c:pt idx="82">
                  <c:v>0.8360000000000003</c:v>
                </c:pt>
                <c:pt idx="83">
                  <c:v>0.56200000000000117</c:v>
                </c:pt>
                <c:pt idx="84">
                  <c:v>-0.19</c:v>
                </c:pt>
                <c:pt idx="85">
                  <c:v>-0.45699999999999896</c:v>
                </c:pt>
                <c:pt idx="86">
                  <c:v>-0.15599999999999881</c:v>
                </c:pt>
                <c:pt idx="87">
                  <c:v>-0.14599999999999902</c:v>
                </c:pt>
                <c:pt idx="88">
                  <c:v>0.66500000000000092</c:v>
                </c:pt>
                <c:pt idx="89">
                  <c:v>1.1499999999999999</c:v>
                </c:pt>
                <c:pt idx="90">
                  <c:v>1.1989999999999998</c:v>
                </c:pt>
                <c:pt idx="91">
                  <c:v>0.19100000000000072</c:v>
                </c:pt>
                <c:pt idx="92">
                  <c:v>0.51800000000000068</c:v>
                </c:pt>
                <c:pt idx="93">
                  <c:v>0.24699999999999989</c:v>
                </c:pt>
                <c:pt idx="94">
                  <c:v>1.4980000000000011</c:v>
                </c:pt>
                <c:pt idx="95">
                  <c:v>1.0370000000000008</c:v>
                </c:pt>
                <c:pt idx="96">
                  <c:v>5.6000000000000938E-2</c:v>
                </c:pt>
                <c:pt idx="97">
                  <c:v>1.3210000000000015</c:v>
                </c:pt>
                <c:pt idx="98">
                  <c:v>0.73099999999999987</c:v>
                </c:pt>
                <c:pt idx="99">
                  <c:v>1.1950000000000001</c:v>
                </c:pt>
                <c:pt idx="100">
                  <c:v>1.3230000000000004</c:v>
                </c:pt>
                <c:pt idx="101">
                  <c:v>0.96300000000000097</c:v>
                </c:pt>
                <c:pt idx="102">
                  <c:v>1.345</c:v>
                </c:pt>
                <c:pt idx="103">
                  <c:v>1.6810000000000009</c:v>
                </c:pt>
                <c:pt idx="104">
                  <c:v>0.79100000000000037</c:v>
                </c:pt>
                <c:pt idx="105">
                  <c:v>0.78800000000000026</c:v>
                </c:pt>
                <c:pt idx="106">
                  <c:v>1.4390000000000001</c:v>
                </c:pt>
                <c:pt idx="107">
                  <c:v>1.1110000000000007</c:v>
                </c:pt>
                <c:pt idx="108">
                  <c:v>0.74500000000000099</c:v>
                </c:pt>
                <c:pt idx="109">
                  <c:v>1.1640000000000015</c:v>
                </c:pt>
                <c:pt idx="110">
                  <c:v>6.6000000000000725E-2</c:v>
                </c:pt>
                <c:pt idx="111">
                  <c:v>1.8010000000000002</c:v>
                </c:pt>
                <c:pt idx="112">
                  <c:v>0.99100000000000144</c:v>
                </c:pt>
                <c:pt idx="113">
                  <c:v>0.58100000000000129</c:v>
                </c:pt>
                <c:pt idx="114">
                  <c:v>1.9270000000000014</c:v>
                </c:pt>
                <c:pt idx="115">
                  <c:v>1.712</c:v>
                </c:pt>
                <c:pt idx="116">
                  <c:v>1.2</c:v>
                </c:pt>
                <c:pt idx="117">
                  <c:v>1.6</c:v>
                </c:pt>
                <c:pt idx="118">
                  <c:v>2.1</c:v>
                </c:pt>
                <c:pt idx="119">
                  <c:v>1.8</c:v>
                </c:pt>
                <c:pt idx="12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0-5E5A-4039-9C9D-0F48AF5C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85322175"/>
        <c:axId val="1485333823"/>
      </c:barChart>
      <c:lineChart>
        <c:grouping val="standard"/>
        <c:varyColors val="0"/>
        <c:ser>
          <c:idx val="1"/>
          <c:order val="1"/>
          <c:tx>
            <c:strRef>
              <c:f>'Graphique 1'!$D$3</c:f>
              <c:strCache>
                <c:ptCount val="1"/>
                <c:pt idx="0">
                  <c:v>Moyenne glissante sur 11 ans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[10]data_2!$A$4:$A$124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[10]data_2!$D$4:$D$124</c:f>
              <c:numCache>
                <c:formatCode>General</c:formatCode>
                <c:ptCount val="121"/>
                <c:pt idx="5">
                  <c:v>-0.36236363636363561</c:v>
                </c:pt>
                <c:pt idx="6">
                  <c:v>-0.3463636363636356</c:v>
                </c:pt>
                <c:pt idx="7">
                  <c:v>-0.32245454545454472</c:v>
                </c:pt>
                <c:pt idx="8">
                  <c:v>-0.25781818181818106</c:v>
                </c:pt>
                <c:pt idx="9">
                  <c:v>-0.25709090909090837</c:v>
                </c:pt>
                <c:pt idx="10">
                  <c:v>-0.3020909090909083</c:v>
                </c:pt>
                <c:pt idx="11">
                  <c:v>-0.26809090909090827</c:v>
                </c:pt>
                <c:pt idx="12">
                  <c:v>-0.37545454545454471</c:v>
                </c:pt>
                <c:pt idx="13">
                  <c:v>-0.35699999999999932</c:v>
                </c:pt>
                <c:pt idx="14">
                  <c:v>-0.38072727272727197</c:v>
                </c:pt>
                <c:pt idx="15">
                  <c:v>-0.2883636363636356</c:v>
                </c:pt>
                <c:pt idx="16">
                  <c:v>-0.19318181818181737</c:v>
                </c:pt>
                <c:pt idx="17">
                  <c:v>-0.30236363636363561</c:v>
                </c:pt>
                <c:pt idx="18">
                  <c:v>-0.27163636363636279</c:v>
                </c:pt>
                <c:pt idx="19">
                  <c:v>-0.31336363636363546</c:v>
                </c:pt>
                <c:pt idx="20">
                  <c:v>-0.34290909090908994</c:v>
                </c:pt>
                <c:pt idx="21">
                  <c:v>-0.28236363636363554</c:v>
                </c:pt>
                <c:pt idx="22">
                  <c:v>-0.27518181818181731</c:v>
                </c:pt>
                <c:pt idx="23">
                  <c:v>-0.12027272727272634</c:v>
                </c:pt>
                <c:pt idx="24">
                  <c:v>-0.12781818181818075</c:v>
                </c:pt>
                <c:pt idx="25">
                  <c:v>-3.00909090909081E-2</c:v>
                </c:pt>
                <c:pt idx="26">
                  <c:v>-8.8545454545453608E-2</c:v>
                </c:pt>
                <c:pt idx="27">
                  <c:v>-0.16863636363636275</c:v>
                </c:pt>
                <c:pt idx="28">
                  <c:v>-0.12581818181818091</c:v>
                </c:pt>
                <c:pt idx="29">
                  <c:v>-8.109090909090827E-2</c:v>
                </c:pt>
                <c:pt idx="30">
                  <c:v>-5.4909090909090234E-2</c:v>
                </c:pt>
                <c:pt idx="31">
                  <c:v>3.6363636363692919E-4</c:v>
                </c:pt>
                <c:pt idx="32">
                  <c:v>1.7272727272727832E-2</c:v>
                </c:pt>
                <c:pt idx="33">
                  <c:v>2.2636363636364131E-2</c:v>
                </c:pt>
                <c:pt idx="34">
                  <c:v>-4.6727272727272222E-2</c:v>
                </c:pt>
                <c:pt idx="35">
                  <c:v>-0.11090909090909053</c:v>
                </c:pt>
                <c:pt idx="36">
                  <c:v>-0.22809090909090865</c:v>
                </c:pt>
                <c:pt idx="37">
                  <c:v>-0.20636363636363583</c:v>
                </c:pt>
                <c:pt idx="38">
                  <c:v>-0.11672727272727214</c:v>
                </c:pt>
                <c:pt idx="39">
                  <c:v>-0.13290909090909039</c:v>
                </c:pt>
                <c:pt idx="40">
                  <c:v>-0.11790909090909048</c:v>
                </c:pt>
                <c:pt idx="41">
                  <c:v>-0.14072727272727226</c:v>
                </c:pt>
                <c:pt idx="42">
                  <c:v>-6.5999999999999434E-2</c:v>
                </c:pt>
                <c:pt idx="43">
                  <c:v>-8.136363636363568E-2</c:v>
                </c:pt>
                <c:pt idx="44">
                  <c:v>-6.3636363636299098E-4</c:v>
                </c:pt>
                <c:pt idx="45">
                  <c:v>4.718181818181881E-2</c:v>
                </c:pt>
                <c:pt idx="46">
                  <c:v>0.12381818181818244</c:v>
                </c:pt>
                <c:pt idx="47">
                  <c:v>0.21290909090909158</c:v>
                </c:pt>
                <c:pt idx="48">
                  <c:v>0.25063636363636421</c:v>
                </c:pt>
                <c:pt idx="49">
                  <c:v>0.14290909090909143</c:v>
                </c:pt>
                <c:pt idx="50">
                  <c:v>0.18200000000000066</c:v>
                </c:pt>
                <c:pt idx="51">
                  <c:v>1.9000000000000735E-2</c:v>
                </c:pt>
                <c:pt idx="52">
                  <c:v>5.2727272727273504E-2</c:v>
                </c:pt>
                <c:pt idx="53">
                  <c:v>-2.181818181818107E-2</c:v>
                </c:pt>
                <c:pt idx="54">
                  <c:v>2.1454545454546118E-2</c:v>
                </c:pt>
                <c:pt idx="55">
                  <c:v>-5.3272727272726493E-2</c:v>
                </c:pt>
                <c:pt idx="56">
                  <c:v>-3.7272727272719534E-3</c:v>
                </c:pt>
                <c:pt idx="57">
                  <c:v>-6.3909090909090041E-2</c:v>
                </c:pt>
                <c:pt idx="58">
                  <c:v>-0.1705454545454537</c:v>
                </c:pt>
                <c:pt idx="59">
                  <c:v>-0.18281818181818094</c:v>
                </c:pt>
                <c:pt idx="60">
                  <c:v>-0.18718181818181731</c:v>
                </c:pt>
                <c:pt idx="61">
                  <c:v>-0.17099999999999921</c:v>
                </c:pt>
                <c:pt idx="62">
                  <c:v>-4.8545454545453802E-2</c:v>
                </c:pt>
                <c:pt idx="63">
                  <c:v>-7.1545454545453815E-2</c:v>
                </c:pt>
                <c:pt idx="64">
                  <c:v>-8.9545454545453873E-2</c:v>
                </c:pt>
                <c:pt idx="65">
                  <c:v>-0.17390909090909015</c:v>
                </c:pt>
                <c:pt idx="66">
                  <c:v>-0.19409090909090831</c:v>
                </c:pt>
                <c:pt idx="67">
                  <c:v>-0.30690909090909008</c:v>
                </c:pt>
                <c:pt idx="68">
                  <c:v>-0.25354545454545374</c:v>
                </c:pt>
                <c:pt idx="69">
                  <c:v>-0.14354545454545384</c:v>
                </c:pt>
                <c:pt idx="70">
                  <c:v>-0.137727272727272</c:v>
                </c:pt>
                <c:pt idx="71">
                  <c:v>-6.5727272727272051E-2</c:v>
                </c:pt>
                <c:pt idx="72">
                  <c:v>-7.7818181818181065E-2</c:v>
                </c:pt>
                <c:pt idx="73">
                  <c:v>-0.12709090909090831</c:v>
                </c:pt>
                <c:pt idx="74">
                  <c:v>-0.12663636363636296</c:v>
                </c:pt>
                <c:pt idx="75">
                  <c:v>-0.16372727272727194</c:v>
                </c:pt>
                <c:pt idx="76">
                  <c:v>-0.14145454545454475</c:v>
                </c:pt>
                <c:pt idx="77">
                  <c:v>-4.5090909090908488E-2</c:v>
                </c:pt>
                <c:pt idx="78">
                  <c:v>4.7545454545455154E-2</c:v>
                </c:pt>
                <c:pt idx="79">
                  <c:v>4.645454545454597E-2</c:v>
                </c:pt>
                <c:pt idx="80">
                  <c:v>-3.5454545454539281E-3</c:v>
                </c:pt>
                <c:pt idx="81">
                  <c:v>-1.581818181818118E-2</c:v>
                </c:pt>
                <c:pt idx="82">
                  <c:v>-5.4999999999999272E-2</c:v>
                </c:pt>
                <c:pt idx="83">
                  <c:v>-2.4545454545447805E-3</c:v>
                </c:pt>
                <c:pt idx="84">
                  <c:v>0.13972727272727337</c:v>
                </c:pt>
                <c:pt idx="85">
                  <c:v>0.26736363636363697</c:v>
                </c:pt>
                <c:pt idx="86">
                  <c:v>0.34227272727272789</c:v>
                </c:pt>
                <c:pt idx="87">
                  <c:v>0.37927272727272787</c:v>
                </c:pt>
                <c:pt idx="88">
                  <c:v>0.32572727272727331</c:v>
                </c:pt>
                <c:pt idx="89">
                  <c:v>0.41081818181818242</c:v>
                </c:pt>
                <c:pt idx="90">
                  <c:v>0.52236363636363703</c:v>
                </c:pt>
                <c:pt idx="91">
                  <c:v>0.56900000000000073</c:v>
                </c:pt>
                <c:pt idx="92">
                  <c:v>0.70327272727272794</c:v>
                </c:pt>
                <c:pt idx="93">
                  <c:v>0.78300000000000058</c:v>
                </c:pt>
                <c:pt idx="94">
                  <c:v>0.83118181818181869</c:v>
                </c:pt>
                <c:pt idx="95">
                  <c:v>0.8469090909090915</c:v>
                </c:pt>
                <c:pt idx="96">
                  <c:v>0.82545454545454611</c:v>
                </c:pt>
                <c:pt idx="97">
                  <c:v>0.93036363636363706</c:v>
                </c:pt>
                <c:pt idx="98">
                  <c:v>1.0360909090909098</c:v>
                </c:pt>
                <c:pt idx="99">
                  <c:v>1.0855454545454553</c:v>
                </c:pt>
                <c:pt idx="100">
                  <c:v>1.0210000000000006</c:v>
                </c:pt>
                <c:pt idx="101">
                  <c:v>1.057545454545455</c:v>
                </c:pt>
                <c:pt idx="102">
                  <c:v>1.153454545454546</c:v>
                </c:pt>
                <c:pt idx="103">
                  <c:v>1.1010909090909096</c:v>
                </c:pt>
                <c:pt idx="104">
                  <c:v>1.1404545454545458</c:v>
                </c:pt>
                <c:pt idx="105">
                  <c:v>1.0378181818181824</c:v>
                </c:pt>
                <c:pt idx="106">
                  <c:v>1.0812727272727278</c:v>
                </c:pt>
                <c:pt idx="107">
                  <c:v>1.0838181818181825</c:v>
                </c:pt>
                <c:pt idx="108">
                  <c:v>1.014363636363637</c:v>
                </c:pt>
                <c:pt idx="109">
                  <c:v>1.0367272727272736</c:v>
                </c:pt>
                <c:pt idx="110">
                  <c:v>1.1204545454545463</c:v>
                </c:pt>
                <c:pt idx="111">
                  <c:v>1.1579090909090917</c:v>
                </c:pt>
                <c:pt idx="112">
                  <c:v>1.1725454545454552</c:v>
                </c:pt>
                <c:pt idx="113">
                  <c:v>1.2624545454545459</c:v>
                </c:pt>
                <c:pt idx="114">
                  <c:v>1.3583636363636369</c:v>
                </c:pt>
                <c:pt idx="115">
                  <c:v>1.4616363636363638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5E5A-4039-9C9D-0F48AF5C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322175"/>
        <c:axId val="1485333823"/>
      </c:lineChart>
      <c:catAx>
        <c:axId val="148532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85333823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485333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48532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6616699362490568"/>
          <c:y val="0.92489118592037012"/>
          <c:w val="0.40613581904845203"/>
          <c:h val="3.554839238845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201495104871447E-2"/>
          <c:y val="6.2885812957590825E-2"/>
          <c:w val="0.9288017642914167"/>
          <c:h val="0.7751366200618150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338599"/>
              </a:solidFill>
            </a:ln>
          </c:spPr>
          <c:marker>
            <c:symbol val="none"/>
          </c:marker>
          <c:cat>
            <c:numRef>
              <c:f>'Graphique 2'!$D$4:$D$988</c:f>
              <c:numCache>
                <c:formatCode>General</c:formatCode>
                <c:ptCount val="985"/>
                <c:pt idx="0">
                  <c:v>1993</c:v>
                </c:pt>
                <c:pt idx="37">
                  <c:v>1994</c:v>
                </c:pt>
                <c:pt idx="74">
                  <c:v>1995</c:v>
                </c:pt>
                <c:pt idx="110">
                  <c:v>1996</c:v>
                </c:pt>
                <c:pt idx="146">
                  <c:v>1997</c:v>
                </c:pt>
                <c:pt idx="183">
                  <c:v>1998</c:v>
                </c:pt>
                <c:pt idx="220">
                  <c:v>1999</c:v>
                </c:pt>
                <c:pt idx="257">
                  <c:v>2000</c:v>
                </c:pt>
                <c:pt idx="294">
                  <c:v>2001</c:v>
                </c:pt>
                <c:pt idx="331">
                  <c:v>2002</c:v>
                </c:pt>
                <c:pt idx="367">
                  <c:v>2003</c:v>
                </c:pt>
                <c:pt idx="404">
                  <c:v>2004</c:v>
                </c:pt>
                <c:pt idx="441">
                  <c:v>2005</c:v>
                </c:pt>
                <c:pt idx="478">
                  <c:v>2006</c:v>
                </c:pt>
                <c:pt idx="514">
                  <c:v>2007</c:v>
                </c:pt>
                <c:pt idx="551">
                  <c:v>2008</c:v>
                </c:pt>
                <c:pt idx="586">
                  <c:v>2009</c:v>
                </c:pt>
                <c:pt idx="623">
                  <c:v>2010</c:v>
                </c:pt>
                <c:pt idx="660">
                  <c:v>2011</c:v>
                </c:pt>
                <c:pt idx="697">
                  <c:v>2012</c:v>
                </c:pt>
                <c:pt idx="734">
                  <c:v>2013</c:v>
                </c:pt>
                <c:pt idx="771">
                  <c:v>2014</c:v>
                </c:pt>
                <c:pt idx="807">
                  <c:v>2015</c:v>
                </c:pt>
                <c:pt idx="844">
                  <c:v>2016</c:v>
                </c:pt>
                <c:pt idx="881">
                  <c:v>2017</c:v>
                </c:pt>
                <c:pt idx="918">
                  <c:v>2018</c:v>
                </c:pt>
                <c:pt idx="955">
                  <c:v>2019</c:v>
                </c:pt>
              </c:numCache>
            </c:numRef>
          </c:cat>
          <c:val>
            <c:numRef>
              <c:f>'Graphique 2'!$E$4:$E$988</c:f>
              <c:numCache>
                <c:formatCode>General</c:formatCode>
                <c:ptCount val="985"/>
                <c:pt idx="0">
                  <c:v>-0.43920071283783785</c:v>
                </c:pt>
                <c:pt idx="1">
                  <c:v>-0.56270570000000009</c:v>
                </c:pt>
                <c:pt idx="2">
                  <c:v>-0.6224845</c:v>
                </c:pt>
                <c:pt idx="3">
                  <c:v>-0.57948630000000001</c:v>
                </c:pt>
                <c:pt idx="4">
                  <c:v>-0.36666580000000004</c:v>
                </c:pt>
                <c:pt idx="5">
                  <c:v>-6.2698320000000002E-2</c:v>
                </c:pt>
                <c:pt idx="6">
                  <c:v>0.13286719999999999</c:v>
                </c:pt>
                <c:pt idx="7">
                  <c:v>0.11864769999999999</c:v>
                </c:pt>
                <c:pt idx="8">
                  <c:v>-2.103209E-2</c:v>
                </c:pt>
                <c:pt idx="9">
                  <c:v>-0.1074111</c:v>
                </c:pt>
                <c:pt idx="10">
                  <c:v>-4.0142500000000005E-2</c:v>
                </c:pt>
                <c:pt idx="11">
                  <c:v>0.11492850000000002</c:v>
                </c:pt>
                <c:pt idx="12">
                  <c:v>0.20053079999999998</c:v>
                </c:pt>
                <c:pt idx="13">
                  <c:v>0.14342389999999999</c:v>
                </c:pt>
                <c:pt idx="14">
                  <c:v>3.1121760000000002E-2</c:v>
                </c:pt>
                <c:pt idx="15">
                  <c:v>-2.3071479999999998E-3</c:v>
                </c:pt>
                <c:pt idx="16">
                  <c:v>7.8176910000000002E-2</c:v>
                </c:pt>
                <c:pt idx="17">
                  <c:v>0.2044994</c:v>
                </c:pt>
                <c:pt idx="18">
                  <c:v>0.28287849999999998</c:v>
                </c:pt>
                <c:pt idx="19">
                  <c:v>0.26299349999999999</c:v>
                </c:pt>
                <c:pt idx="20">
                  <c:v>0.1752003</c:v>
                </c:pt>
                <c:pt idx="21">
                  <c:v>9.9238610000000005E-2</c:v>
                </c:pt>
                <c:pt idx="22">
                  <c:v>7.6898370000000008E-2</c:v>
                </c:pt>
                <c:pt idx="23">
                  <c:v>6.7763809999999994E-2</c:v>
                </c:pt>
                <c:pt idx="24">
                  <c:v>5.7470029999999997E-3</c:v>
                </c:pt>
                <c:pt idx="25">
                  <c:v>-9.6116419999999994E-2</c:v>
                </c:pt>
                <c:pt idx="26">
                  <c:v>-0.1436624</c:v>
                </c:pt>
                <c:pt idx="27">
                  <c:v>-8.2428810000000005E-2</c:v>
                </c:pt>
                <c:pt idx="28">
                  <c:v>1.8350119999999998E-2</c:v>
                </c:pt>
                <c:pt idx="29">
                  <c:v>4.0349080000000002E-2</c:v>
                </c:pt>
                <c:pt idx="30">
                  <c:v>-5.4657570000000003E-2</c:v>
                </c:pt>
                <c:pt idx="31">
                  <c:v>-0.18907939999999998</c:v>
                </c:pt>
                <c:pt idx="32">
                  <c:v>-0.23894589999999999</c:v>
                </c:pt>
                <c:pt idx="33">
                  <c:v>-0.1434433</c:v>
                </c:pt>
                <c:pt idx="34">
                  <c:v>3.6166070000000002E-2</c:v>
                </c:pt>
                <c:pt idx="35">
                  <c:v>0.1756229</c:v>
                </c:pt>
                <c:pt idx="36">
                  <c:v>0.20026559999999999</c:v>
                </c:pt>
                <c:pt idx="37">
                  <c:v>0.1375844</c:v>
                </c:pt>
                <c:pt idx="38">
                  <c:v>5.6068640000000003E-2</c:v>
                </c:pt>
                <c:pt idx="39">
                  <c:v>-1.3430230000000001E-2</c:v>
                </c:pt>
                <c:pt idx="40">
                  <c:v>-6.5868949999999996E-2</c:v>
                </c:pt>
                <c:pt idx="41">
                  <c:v>-8.5610890000000009E-2</c:v>
                </c:pt>
                <c:pt idx="42">
                  <c:v>-4.2699149999999998E-2</c:v>
                </c:pt>
                <c:pt idx="43">
                  <c:v>5.7186899999999999E-2</c:v>
                </c:pt>
                <c:pt idx="44">
                  <c:v>0.1716839</c:v>
                </c:pt>
                <c:pt idx="45">
                  <c:v>0.27381680000000003</c:v>
                </c:pt>
                <c:pt idx="46">
                  <c:v>0.34884360000000003</c:v>
                </c:pt>
                <c:pt idx="47">
                  <c:v>0.3535547</c:v>
                </c:pt>
                <c:pt idx="48">
                  <c:v>0.24024939999999997</c:v>
                </c:pt>
                <c:pt idx="49">
                  <c:v>4.2418739999999996E-2</c:v>
                </c:pt>
                <c:pt idx="50">
                  <c:v>-0.11399890000000001</c:v>
                </c:pt>
                <c:pt idx="51">
                  <c:v>-0.1370903</c:v>
                </c:pt>
                <c:pt idx="52">
                  <c:v>-6.0123969999999999E-2</c:v>
                </c:pt>
                <c:pt idx="53">
                  <c:v>5.758595E-3</c:v>
                </c:pt>
                <c:pt idx="54">
                  <c:v>-8.2719839999999996E-3</c:v>
                </c:pt>
                <c:pt idx="55">
                  <c:v>-6.4967170000000005E-2</c:v>
                </c:pt>
                <c:pt idx="56">
                  <c:v>-8.529188E-2</c:v>
                </c:pt>
                <c:pt idx="57">
                  <c:v>-4.8775880000000001E-2</c:v>
                </c:pt>
                <c:pt idx="58">
                  <c:v>-8.4074279999999998E-3</c:v>
                </c:pt>
                <c:pt idx="59">
                  <c:v>-8.5129209999999997E-3</c:v>
                </c:pt>
                <c:pt idx="60">
                  <c:v>-3.9378759999999999E-2</c:v>
                </c:pt>
                <c:pt idx="61">
                  <c:v>-7.5970750000000004E-2</c:v>
                </c:pt>
                <c:pt idx="62">
                  <c:v>-0.10912140000000001</c:v>
                </c:pt>
                <c:pt idx="63">
                  <c:v>-0.14077909999999999</c:v>
                </c:pt>
                <c:pt idx="64">
                  <c:v>-0.14999399999999999</c:v>
                </c:pt>
                <c:pt idx="65">
                  <c:v>-7.3266810000000002E-2</c:v>
                </c:pt>
                <c:pt idx="66">
                  <c:v>9.4432420000000003E-2</c:v>
                </c:pt>
                <c:pt idx="67">
                  <c:v>0.23143999999999998</c:v>
                </c:pt>
                <c:pt idx="68">
                  <c:v>0.20523059999999999</c:v>
                </c:pt>
                <c:pt idx="69">
                  <c:v>3.9929720000000002E-2</c:v>
                </c:pt>
                <c:pt idx="70">
                  <c:v>-9.803808E-2</c:v>
                </c:pt>
                <c:pt idx="71">
                  <c:v>-8.8415369999999993E-2</c:v>
                </c:pt>
                <c:pt idx="72">
                  <c:v>2.553014E-2</c:v>
                </c:pt>
                <c:pt idx="73">
                  <c:v>0.1374061</c:v>
                </c:pt>
                <c:pt idx="74">
                  <c:v>0.21031629999999998</c:v>
                </c:pt>
                <c:pt idx="75">
                  <c:v>0.26598359999999999</c:v>
                </c:pt>
                <c:pt idx="76">
                  <c:v>0.28941410000000001</c:v>
                </c:pt>
                <c:pt idx="77">
                  <c:v>0.27126939999999999</c:v>
                </c:pt>
                <c:pt idx="78">
                  <c:v>0.27111219999999997</c:v>
                </c:pt>
                <c:pt idx="79">
                  <c:v>0.33305669999999998</c:v>
                </c:pt>
                <c:pt idx="80">
                  <c:v>0.40862409999999999</c:v>
                </c:pt>
                <c:pt idx="81">
                  <c:v>0.4182787</c:v>
                </c:pt>
                <c:pt idx="82">
                  <c:v>0.35750330000000002</c:v>
                </c:pt>
                <c:pt idx="83">
                  <c:v>0.29378320000000002</c:v>
                </c:pt>
                <c:pt idx="84">
                  <c:v>0.26197330000000002</c:v>
                </c:pt>
                <c:pt idx="85">
                  <c:v>0.23712830000000001</c:v>
                </c:pt>
                <c:pt idx="86">
                  <c:v>0.21683630000000001</c:v>
                </c:pt>
                <c:pt idx="87">
                  <c:v>0.2320565</c:v>
                </c:pt>
                <c:pt idx="88">
                  <c:v>0.2811186</c:v>
                </c:pt>
                <c:pt idx="89">
                  <c:v>0.32690000000000002</c:v>
                </c:pt>
                <c:pt idx="90">
                  <c:v>0.33832509999999999</c:v>
                </c:pt>
                <c:pt idx="91">
                  <c:v>0.30329159999999999</c:v>
                </c:pt>
                <c:pt idx="92">
                  <c:v>0.21617160000000002</c:v>
                </c:pt>
                <c:pt idx="93">
                  <c:v>9.6595929999999997E-2</c:v>
                </c:pt>
                <c:pt idx="94">
                  <c:v>-3.8439380000000003E-3</c:v>
                </c:pt>
                <c:pt idx="95">
                  <c:v>-4.3728709999999997E-2</c:v>
                </c:pt>
                <c:pt idx="96">
                  <c:v>-1.8006629999999999E-2</c:v>
                </c:pt>
                <c:pt idx="97">
                  <c:v>6.8066830000000009E-2</c:v>
                </c:pt>
                <c:pt idx="98">
                  <c:v>0.21051070000000002</c:v>
                </c:pt>
                <c:pt idx="99">
                  <c:v>0.38185910000000001</c:v>
                </c:pt>
                <c:pt idx="100">
                  <c:v>0.49874940000000001</c:v>
                </c:pt>
                <c:pt idx="101">
                  <c:v>0.48946730000000005</c:v>
                </c:pt>
                <c:pt idx="102">
                  <c:v>0.38320660000000001</c:v>
                </c:pt>
                <c:pt idx="103">
                  <c:v>0.29163700000000004</c:v>
                </c:pt>
                <c:pt idx="104">
                  <c:v>0.29111139999999996</c:v>
                </c:pt>
                <c:pt idx="105">
                  <c:v>0.3611142</c:v>
                </c:pt>
                <c:pt idx="106">
                  <c:v>0.43739929999999994</c:v>
                </c:pt>
                <c:pt idx="107">
                  <c:v>0.50019480000000005</c:v>
                </c:pt>
                <c:pt idx="108">
                  <c:v>0.43519770000000002</c:v>
                </c:pt>
                <c:pt idx="109">
                  <c:v>0.295817</c:v>
                </c:pt>
                <c:pt idx="110">
                  <c:v>0.14228940000000001</c:v>
                </c:pt>
                <c:pt idx="111">
                  <c:v>0.1032584</c:v>
                </c:pt>
                <c:pt idx="112">
                  <c:v>0.24376110000000001</c:v>
                </c:pt>
                <c:pt idx="113">
                  <c:v>0.46961950000000002</c:v>
                </c:pt>
                <c:pt idx="114">
                  <c:v>0.60411629999999994</c:v>
                </c:pt>
                <c:pt idx="115">
                  <c:v>0.57917560000000001</c:v>
                </c:pt>
                <c:pt idx="116">
                  <c:v>0.48287959999999996</c:v>
                </c:pt>
                <c:pt idx="117">
                  <c:v>0.42914269999999993</c:v>
                </c:pt>
                <c:pt idx="118">
                  <c:v>0.43933269999999996</c:v>
                </c:pt>
                <c:pt idx="119">
                  <c:v>0.47004580000000001</c:v>
                </c:pt>
                <c:pt idx="120">
                  <c:v>0.50890839999999993</c:v>
                </c:pt>
                <c:pt idx="121">
                  <c:v>0.5876922</c:v>
                </c:pt>
                <c:pt idx="122">
                  <c:v>0.69558819999999999</c:v>
                </c:pt>
                <c:pt idx="123">
                  <c:v>0.75694100000000009</c:v>
                </c:pt>
                <c:pt idx="124">
                  <c:v>0.72506539999999997</c:v>
                </c:pt>
                <c:pt idx="125">
                  <c:v>0.6413103</c:v>
                </c:pt>
                <c:pt idx="126">
                  <c:v>0.59938210000000003</c:v>
                </c:pt>
                <c:pt idx="127">
                  <c:v>0.66010519999999995</c:v>
                </c:pt>
                <c:pt idx="128">
                  <c:v>0.79591509999999999</c:v>
                </c:pt>
                <c:pt idx="129">
                  <c:v>0.9079965000000001</c:v>
                </c:pt>
                <c:pt idx="130">
                  <c:v>0.89638040000000008</c:v>
                </c:pt>
                <c:pt idx="131">
                  <c:v>0.73414609999999991</c:v>
                </c:pt>
                <c:pt idx="132">
                  <c:v>0.50117540000000005</c:v>
                </c:pt>
                <c:pt idx="133">
                  <c:v>0.34329569999999998</c:v>
                </c:pt>
                <c:pt idx="134">
                  <c:v>0.35769450000000003</c:v>
                </c:pt>
                <c:pt idx="135">
                  <c:v>0.49932630000000006</c:v>
                </c:pt>
                <c:pt idx="136">
                  <c:v>0.64979870000000006</c:v>
                </c:pt>
                <c:pt idx="137">
                  <c:v>0.78730910000000009</c:v>
                </c:pt>
                <c:pt idx="138">
                  <c:v>0.93972499999999992</c:v>
                </c:pt>
                <c:pt idx="139">
                  <c:v>1.090889</c:v>
                </c:pt>
                <c:pt idx="140">
                  <c:v>1.1375839999999999</c:v>
                </c:pt>
                <c:pt idx="141">
                  <c:v>1.0064820000000001</c:v>
                </c:pt>
                <c:pt idx="142">
                  <c:v>0.76145039999999997</c:v>
                </c:pt>
                <c:pt idx="143">
                  <c:v>0.5510562</c:v>
                </c:pt>
                <c:pt idx="144">
                  <c:v>0.46779090000000001</c:v>
                </c:pt>
                <c:pt idx="145">
                  <c:v>0.48921160000000002</c:v>
                </c:pt>
                <c:pt idx="146">
                  <c:v>0.54818330000000004</c:v>
                </c:pt>
                <c:pt idx="147">
                  <c:v>0.58373050000000004</c:v>
                </c:pt>
                <c:pt idx="148">
                  <c:v>0.56943219999999994</c:v>
                </c:pt>
                <c:pt idx="149">
                  <c:v>0.52653139999999998</c:v>
                </c:pt>
                <c:pt idx="150">
                  <c:v>0.50751290000000004</c:v>
                </c:pt>
                <c:pt idx="151">
                  <c:v>0.54899439999999999</c:v>
                </c:pt>
                <c:pt idx="152">
                  <c:v>0.63851570000000002</c:v>
                </c:pt>
                <c:pt idx="153">
                  <c:v>0.73327120000000001</c:v>
                </c:pt>
                <c:pt idx="154">
                  <c:v>0.78642710000000005</c:v>
                </c:pt>
                <c:pt idx="155">
                  <c:v>0.77626580000000001</c:v>
                </c:pt>
                <c:pt idx="156">
                  <c:v>0.73332529999999996</c:v>
                </c:pt>
                <c:pt idx="157">
                  <c:v>0.72009849999999997</c:v>
                </c:pt>
                <c:pt idx="158">
                  <c:v>0.78898590000000013</c:v>
                </c:pt>
                <c:pt idx="159">
                  <c:v>0.92701789999999995</c:v>
                </c:pt>
                <c:pt idx="160">
                  <c:v>1.0490219999999999</c:v>
                </c:pt>
                <c:pt idx="161">
                  <c:v>1.078702</c:v>
                </c:pt>
                <c:pt idx="162">
                  <c:v>1.028416</c:v>
                </c:pt>
                <c:pt idx="163">
                  <c:v>0.99326190000000003</c:v>
                </c:pt>
                <c:pt idx="164">
                  <c:v>1.050441</c:v>
                </c:pt>
                <c:pt idx="165">
                  <c:v>1.175683</c:v>
                </c:pt>
                <c:pt idx="166">
                  <c:v>1.2741089999999999</c:v>
                </c:pt>
                <c:pt idx="167">
                  <c:v>1.2893649999999999</c:v>
                </c:pt>
                <c:pt idx="168">
                  <c:v>1.2719990000000001</c:v>
                </c:pt>
                <c:pt idx="169">
                  <c:v>1.307925</c:v>
                </c:pt>
                <c:pt idx="170">
                  <c:v>1.4126110000000001</c:v>
                </c:pt>
                <c:pt idx="171">
                  <c:v>1.539998</c:v>
                </c:pt>
                <c:pt idx="172">
                  <c:v>1.6393189999999997</c:v>
                </c:pt>
                <c:pt idx="173">
                  <c:v>1.6926559999999999</c:v>
                </c:pt>
                <c:pt idx="174">
                  <c:v>1.7065409999999999</c:v>
                </c:pt>
                <c:pt idx="175">
                  <c:v>1.681548</c:v>
                </c:pt>
                <c:pt idx="176">
                  <c:v>1.6072610000000001</c:v>
                </c:pt>
                <c:pt idx="177">
                  <c:v>1.478192</c:v>
                </c:pt>
                <c:pt idx="178">
                  <c:v>1.3168690000000001</c:v>
                </c:pt>
                <c:pt idx="179">
                  <c:v>1.1788860000000001</c:v>
                </c:pt>
                <c:pt idx="180">
                  <c:v>1.1139939999999999</c:v>
                </c:pt>
                <c:pt idx="181">
                  <c:v>1.1278299999999999</c:v>
                </c:pt>
                <c:pt idx="182">
                  <c:v>1.1694329999999999</c:v>
                </c:pt>
                <c:pt idx="183">
                  <c:v>1.19038</c:v>
                </c:pt>
                <c:pt idx="184">
                  <c:v>1.20065</c:v>
                </c:pt>
                <c:pt idx="185">
                  <c:v>1.240499</c:v>
                </c:pt>
                <c:pt idx="186">
                  <c:v>1.3257059999999998</c:v>
                </c:pt>
                <c:pt idx="187">
                  <c:v>1.4338580000000001</c:v>
                </c:pt>
                <c:pt idx="188">
                  <c:v>1.5264500000000001</c:v>
                </c:pt>
                <c:pt idx="189">
                  <c:v>1.5760880000000002</c:v>
                </c:pt>
                <c:pt idx="190">
                  <c:v>1.5800700000000001</c:v>
                </c:pt>
                <c:pt idx="191">
                  <c:v>1.5704699999999998</c:v>
                </c:pt>
                <c:pt idx="192">
                  <c:v>1.5888420000000001</c:v>
                </c:pt>
                <c:pt idx="193">
                  <c:v>1.6449769999999999</c:v>
                </c:pt>
                <c:pt idx="194">
                  <c:v>1.7012759999999998</c:v>
                </c:pt>
                <c:pt idx="195">
                  <c:v>1.6999009999999999</c:v>
                </c:pt>
                <c:pt idx="196">
                  <c:v>1.617839</c:v>
                </c:pt>
                <c:pt idx="197">
                  <c:v>1.4961340000000001</c:v>
                </c:pt>
                <c:pt idx="198">
                  <c:v>1.415624</c:v>
                </c:pt>
                <c:pt idx="199">
                  <c:v>1.4263400000000002</c:v>
                </c:pt>
                <c:pt idx="200">
                  <c:v>1.4954369999999999</c:v>
                </c:pt>
                <c:pt idx="201">
                  <c:v>1.5432670000000002</c:v>
                </c:pt>
                <c:pt idx="202">
                  <c:v>1.519609</c:v>
                </c:pt>
                <c:pt idx="203">
                  <c:v>1.440974</c:v>
                </c:pt>
                <c:pt idx="204">
                  <c:v>1.3765640000000001</c:v>
                </c:pt>
                <c:pt idx="205">
                  <c:v>1.3593060000000001</c:v>
                </c:pt>
                <c:pt idx="206">
                  <c:v>1.3828180000000001</c:v>
                </c:pt>
                <c:pt idx="207">
                  <c:v>1.4008780000000001</c:v>
                </c:pt>
                <c:pt idx="208">
                  <c:v>1.3891529999999999</c:v>
                </c:pt>
                <c:pt idx="209">
                  <c:v>1.3470199999999999</c:v>
                </c:pt>
                <c:pt idx="210">
                  <c:v>1.302449</c:v>
                </c:pt>
                <c:pt idx="211">
                  <c:v>1.3030419999999998</c:v>
                </c:pt>
                <c:pt idx="212">
                  <c:v>1.3604079999999998</c:v>
                </c:pt>
                <c:pt idx="213">
                  <c:v>1.4186209999999999</c:v>
                </c:pt>
                <c:pt idx="214">
                  <c:v>1.4263209999999999</c:v>
                </c:pt>
                <c:pt idx="215">
                  <c:v>1.3948</c:v>
                </c:pt>
                <c:pt idx="216">
                  <c:v>1.3794980000000001</c:v>
                </c:pt>
                <c:pt idx="217">
                  <c:v>1.4201780000000002</c:v>
                </c:pt>
                <c:pt idx="218">
                  <c:v>1.4996509999999998</c:v>
                </c:pt>
                <c:pt idx="219">
                  <c:v>1.5593009999999998</c:v>
                </c:pt>
                <c:pt idx="220">
                  <c:v>1.5564639999999998</c:v>
                </c:pt>
                <c:pt idx="221">
                  <c:v>1.4965120000000001</c:v>
                </c:pt>
                <c:pt idx="222">
                  <c:v>1.430215</c:v>
                </c:pt>
                <c:pt idx="223">
                  <c:v>1.4111739999999999</c:v>
                </c:pt>
                <c:pt idx="224">
                  <c:v>1.4555880000000001</c:v>
                </c:pt>
                <c:pt idx="225">
                  <c:v>1.49379</c:v>
                </c:pt>
                <c:pt idx="226">
                  <c:v>1.5105679999999999</c:v>
                </c:pt>
                <c:pt idx="227">
                  <c:v>1.513263</c:v>
                </c:pt>
                <c:pt idx="228">
                  <c:v>1.566932</c:v>
                </c:pt>
                <c:pt idx="229">
                  <c:v>1.6934100000000001</c:v>
                </c:pt>
                <c:pt idx="230">
                  <c:v>1.821393</c:v>
                </c:pt>
                <c:pt idx="231">
                  <c:v>1.8387370000000001</c:v>
                </c:pt>
                <c:pt idx="232">
                  <c:v>1.7076460000000002</c:v>
                </c:pt>
                <c:pt idx="233">
                  <c:v>1.501641</c:v>
                </c:pt>
                <c:pt idx="234">
                  <c:v>1.3473729999999999</c:v>
                </c:pt>
                <c:pt idx="235">
                  <c:v>1.32721</c:v>
                </c:pt>
                <c:pt idx="236">
                  <c:v>1.4174340000000001</c:v>
                </c:pt>
                <c:pt idx="237">
                  <c:v>1.5289060000000001</c:v>
                </c:pt>
                <c:pt idx="238">
                  <c:v>1.5986420000000001</c:v>
                </c:pt>
                <c:pt idx="239">
                  <c:v>1.6169260000000001</c:v>
                </c:pt>
                <c:pt idx="240">
                  <c:v>1.6191420000000001</c:v>
                </c:pt>
                <c:pt idx="241">
                  <c:v>1.634563</c:v>
                </c:pt>
                <c:pt idx="242">
                  <c:v>1.6518189999999999</c:v>
                </c:pt>
                <c:pt idx="243">
                  <c:v>1.6333609999999998</c:v>
                </c:pt>
                <c:pt idx="244">
                  <c:v>1.5757839999999999</c:v>
                </c:pt>
                <c:pt idx="245">
                  <c:v>1.543194</c:v>
                </c:pt>
                <c:pt idx="246">
                  <c:v>1.6071599999999999</c:v>
                </c:pt>
                <c:pt idx="247">
                  <c:v>1.7561279999999999</c:v>
                </c:pt>
                <c:pt idx="248">
                  <c:v>1.8884529999999999</c:v>
                </c:pt>
                <c:pt idx="249">
                  <c:v>1.8960810000000001</c:v>
                </c:pt>
                <c:pt idx="250">
                  <c:v>1.7826340000000001</c:v>
                </c:pt>
                <c:pt idx="251">
                  <c:v>1.676342</c:v>
                </c:pt>
                <c:pt idx="252">
                  <c:v>1.713487</c:v>
                </c:pt>
                <c:pt idx="253">
                  <c:v>1.9101380000000001</c:v>
                </c:pt>
                <c:pt idx="254">
                  <c:v>2.1318980000000001</c:v>
                </c:pt>
                <c:pt idx="255">
                  <c:v>2.2321070000000001</c:v>
                </c:pt>
                <c:pt idx="256">
                  <c:v>2.1973779999999996</c:v>
                </c:pt>
                <c:pt idx="257">
                  <c:v>2.1301079999999999</c:v>
                </c:pt>
                <c:pt idx="258">
                  <c:v>2.116736</c:v>
                </c:pt>
                <c:pt idx="259">
                  <c:v>2.1413319999999998</c:v>
                </c:pt>
                <c:pt idx="260">
                  <c:v>2.1289709999999999</c:v>
                </c:pt>
                <c:pt idx="261">
                  <c:v>2.0552230000000002</c:v>
                </c:pt>
                <c:pt idx="262">
                  <c:v>1.979927</c:v>
                </c:pt>
                <c:pt idx="263">
                  <c:v>1.9684610000000002</c:v>
                </c:pt>
                <c:pt idx="264">
                  <c:v>2.0205290000000002</c:v>
                </c:pt>
                <c:pt idx="265">
                  <c:v>2.0762929999999997</c:v>
                </c:pt>
                <c:pt idx="266">
                  <c:v>2.0670280000000001</c:v>
                </c:pt>
                <c:pt idx="267">
                  <c:v>1.9568410000000001</c:v>
                </c:pt>
                <c:pt idx="268">
                  <c:v>1.7808520000000001</c:v>
                </c:pt>
                <c:pt idx="269">
                  <c:v>1.639051</c:v>
                </c:pt>
                <c:pt idx="270">
                  <c:v>1.6125440000000002</c:v>
                </c:pt>
                <c:pt idx="271">
                  <c:v>1.6850670000000001</c:v>
                </c:pt>
                <c:pt idx="272">
                  <c:v>1.7580370000000001</c:v>
                </c:pt>
                <c:pt idx="273">
                  <c:v>1.7668159999999999</c:v>
                </c:pt>
                <c:pt idx="274">
                  <c:v>1.7754289999999999</c:v>
                </c:pt>
                <c:pt idx="275">
                  <c:v>1.8740889999999999</c:v>
                </c:pt>
                <c:pt idx="276">
                  <c:v>2.0412940000000002</c:v>
                </c:pt>
                <c:pt idx="277">
                  <c:v>2.1560829999999997</c:v>
                </c:pt>
                <c:pt idx="278">
                  <c:v>2.1153490000000001</c:v>
                </c:pt>
                <c:pt idx="279">
                  <c:v>1.9362279999999998</c:v>
                </c:pt>
                <c:pt idx="280">
                  <c:v>1.7437879999999999</c:v>
                </c:pt>
                <c:pt idx="281">
                  <c:v>1.6802210000000002</c:v>
                </c:pt>
                <c:pt idx="282">
                  <c:v>1.7932340000000002</c:v>
                </c:pt>
                <c:pt idx="283">
                  <c:v>2.0020530000000001</c:v>
                </c:pt>
                <c:pt idx="284">
                  <c:v>2.1914250000000002</c:v>
                </c:pt>
                <c:pt idx="285">
                  <c:v>2.291833</c:v>
                </c:pt>
                <c:pt idx="286">
                  <c:v>2.3126899999999999</c:v>
                </c:pt>
                <c:pt idx="287">
                  <c:v>2.2990080000000002</c:v>
                </c:pt>
                <c:pt idx="288">
                  <c:v>2.2611699999999999</c:v>
                </c:pt>
                <c:pt idx="289">
                  <c:v>2.1881889999999999</c:v>
                </c:pt>
                <c:pt idx="290">
                  <c:v>2.1016750000000002</c:v>
                </c:pt>
                <c:pt idx="291">
                  <c:v>2.0307490000000001</c:v>
                </c:pt>
                <c:pt idx="292">
                  <c:v>2.06433</c:v>
                </c:pt>
                <c:pt idx="293">
                  <c:v>2.230982</c:v>
                </c:pt>
                <c:pt idx="294">
                  <c:v>2.4542250000000001</c:v>
                </c:pt>
                <c:pt idx="295">
                  <c:v>2.5657719999999999</c:v>
                </c:pt>
                <c:pt idx="296">
                  <c:v>2.4704630000000001</c:v>
                </c:pt>
                <c:pt idx="297">
                  <c:v>2.27468</c:v>
                </c:pt>
                <c:pt idx="298">
                  <c:v>2.1676519999999999</c:v>
                </c:pt>
                <c:pt idx="299">
                  <c:v>2.2250269999999999</c:v>
                </c:pt>
                <c:pt idx="300">
                  <c:v>2.3638510000000004</c:v>
                </c:pt>
                <c:pt idx="301">
                  <c:v>2.4611510000000001</c:v>
                </c:pt>
                <c:pt idx="302">
                  <c:v>2.4688430000000001</c:v>
                </c:pt>
                <c:pt idx="303">
                  <c:v>2.400855</c:v>
                </c:pt>
                <c:pt idx="304">
                  <c:v>2.3061400000000001</c:v>
                </c:pt>
                <c:pt idx="305">
                  <c:v>2.2452590000000003</c:v>
                </c:pt>
                <c:pt idx="306">
                  <c:v>2.2423829999999998</c:v>
                </c:pt>
                <c:pt idx="307">
                  <c:v>2.261612</c:v>
                </c:pt>
                <c:pt idx="308">
                  <c:v>2.2567690000000002</c:v>
                </c:pt>
                <c:pt idx="309">
                  <c:v>2.2510810000000001</c:v>
                </c:pt>
                <c:pt idx="310">
                  <c:v>2.3170630000000001</c:v>
                </c:pt>
                <c:pt idx="311">
                  <c:v>2.472909</c:v>
                </c:pt>
                <c:pt idx="312">
                  <c:v>2.6479050000000002</c:v>
                </c:pt>
                <c:pt idx="313">
                  <c:v>2.7373970000000001</c:v>
                </c:pt>
                <c:pt idx="314">
                  <c:v>2.680545</c:v>
                </c:pt>
                <c:pt idx="315">
                  <c:v>2.509163</c:v>
                </c:pt>
                <c:pt idx="316">
                  <c:v>2.3493930000000001</c:v>
                </c:pt>
                <c:pt idx="317">
                  <c:v>2.3425050000000001</c:v>
                </c:pt>
                <c:pt idx="318">
                  <c:v>2.5277950000000002</c:v>
                </c:pt>
                <c:pt idx="319">
                  <c:v>2.7662269999999998</c:v>
                </c:pt>
                <c:pt idx="320">
                  <c:v>2.8424959999999997</c:v>
                </c:pt>
                <c:pt idx="321">
                  <c:v>2.6914569999999998</c:v>
                </c:pt>
                <c:pt idx="322">
                  <c:v>2.473824</c:v>
                </c:pt>
                <c:pt idx="323">
                  <c:v>2.3996079999999997</c:v>
                </c:pt>
                <c:pt idx="324">
                  <c:v>2.505836</c:v>
                </c:pt>
                <c:pt idx="325">
                  <c:v>2.6384000000000003</c:v>
                </c:pt>
                <c:pt idx="326">
                  <c:v>2.6443289999999999</c:v>
                </c:pt>
                <c:pt idx="327">
                  <c:v>2.5416149999999997</c:v>
                </c:pt>
                <c:pt idx="328">
                  <c:v>2.4628400000000004</c:v>
                </c:pt>
                <c:pt idx="329">
                  <c:v>2.4777649999999998</c:v>
                </c:pt>
                <c:pt idx="330">
                  <c:v>2.5274700000000001</c:v>
                </c:pt>
                <c:pt idx="331">
                  <c:v>2.5280520000000002</c:v>
                </c:pt>
                <c:pt idx="332">
                  <c:v>2.4858000000000002</c:v>
                </c:pt>
                <c:pt idx="333">
                  <c:v>2.4840140000000002</c:v>
                </c:pt>
                <c:pt idx="334">
                  <c:v>2.5746580000000003</c:v>
                </c:pt>
                <c:pt idx="335">
                  <c:v>2.707309</c:v>
                </c:pt>
                <c:pt idx="336">
                  <c:v>2.7863519999999999</c:v>
                </c:pt>
                <c:pt idx="337">
                  <c:v>2.763846</c:v>
                </c:pt>
                <c:pt idx="338">
                  <c:v>2.6523910000000002</c:v>
                </c:pt>
                <c:pt idx="339">
                  <c:v>2.506367</c:v>
                </c:pt>
                <c:pt idx="340">
                  <c:v>2.391086</c:v>
                </c:pt>
                <c:pt idx="341">
                  <c:v>2.350787</c:v>
                </c:pt>
                <c:pt idx="342">
                  <c:v>2.3953100000000003</c:v>
                </c:pt>
                <c:pt idx="343">
                  <c:v>2.482478</c:v>
                </c:pt>
                <c:pt idx="344">
                  <c:v>2.5393629999999998</c:v>
                </c:pt>
                <c:pt idx="345">
                  <c:v>2.5405770000000003</c:v>
                </c:pt>
                <c:pt idx="346">
                  <c:v>2.5314260000000002</c:v>
                </c:pt>
                <c:pt idx="347">
                  <c:v>2.5719620000000001</c:v>
                </c:pt>
                <c:pt idx="348">
                  <c:v>2.668809</c:v>
                </c:pt>
                <c:pt idx="349">
                  <c:v>2.7895400000000001</c:v>
                </c:pt>
                <c:pt idx="350">
                  <c:v>2.908944</c:v>
                </c:pt>
                <c:pt idx="351">
                  <c:v>3.0043739999999999</c:v>
                </c:pt>
                <c:pt idx="352">
                  <c:v>3.0349460000000001</c:v>
                </c:pt>
                <c:pt idx="353">
                  <c:v>2.968229</c:v>
                </c:pt>
                <c:pt idx="354">
                  <c:v>2.831852</c:v>
                </c:pt>
                <c:pt idx="355">
                  <c:v>2.6981959999999998</c:v>
                </c:pt>
                <c:pt idx="356">
                  <c:v>2.6331180000000001</c:v>
                </c:pt>
                <c:pt idx="357">
                  <c:v>2.665848</c:v>
                </c:pt>
                <c:pt idx="358">
                  <c:v>2.7654399999999999</c:v>
                </c:pt>
                <c:pt idx="359">
                  <c:v>2.8600840000000001</c:v>
                </c:pt>
                <c:pt idx="360">
                  <c:v>2.8979509999999999</c:v>
                </c:pt>
                <c:pt idx="361">
                  <c:v>2.8850560000000001</c:v>
                </c:pt>
                <c:pt idx="362">
                  <c:v>2.8668610000000001</c:v>
                </c:pt>
                <c:pt idx="363">
                  <c:v>2.870905</c:v>
                </c:pt>
                <c:pt idx="364">
                  <c:v>2.872528</c:v>
                </c:pt>
                <c:pt idx="365">
                  <c:v>2.8323119999999999</c:v>
                </c:pt>
                <c:pt idx="366">
                  <c:v>2.7715549999999998</c:v>
                </c:pt>
                <c:pt idx="367">
                  <c:v>2.7711099999999997</c:v>
                </c:pt>
                <c:pt idx="368">
                  <c:v>2.8830450000000001</c:v>
                </c:pt>
                <c:pt idx="369">
                  <c:v>3.0607349999999998</c:v>
                </c:pt>
                <c:pt idx="370">
                  <c:v>3.1854689999999999</c:v>
                </c:pt>
                <c:pt idx="371">
                  <c:v>3.1706989999999999</c:v>
                </c:pt>
                <c:pt idx="372">
                  <c:v>3.054357</c:v>
                </c:pt>
                <c:pt idx="373">
                  <c:v>2.9597910000000001</c:v>
                </c:pt>
                <c:pt idx="374">
                  <c:v>2.958968</c:v>
                </c:pt>
                <c:pt idx="375">
                  <c:v>3.0052619999999997</c:v>
                </c:pt>
                <c:pt idx="376">
                  <c:v>3.0128950000000003</c:v>
                </c:pt>
                <c:pt idx="377">
                  <c:v>2.9635340000000001</c:v>
                </c:pt>
                <c:pt idx="378">
                  <c:v>2.9233959999999999</c:v>
                </c:pt>
                <c:pt idx="379">
                  <c:v>2.9513219999999998</c:v>
                </c:pt>
                <c:pt idx="380">
                  <c:v>3.0286140000000001</c:v>
                </c:pt>
                <c:pt idx="381">
                  <c:v>3.0887540000000002</c:v>
                </c:pt>
                <c:pt idx="382">
                  <c:v>3.0776250000000003</c:v>
                </c:pt>
                <c:pt idx="383">
                  <c:v>3.0029669999999999</c:v>
                </c:pt>
                <c:pt idx="384">
                  <c:v>2.925827</c:v>
                </c:pt>
                <c:pt idx="385">
                  <c:v>2.899966</c:v>
                </c:pt>
                <c:pt idx="386">
                  <c:v>2.9248570000000003</c:v>
                </c:pt>
                <c:pt idx="387">
                  <c:v>2.9493430000000003</c:v>
                </c:pt>
                <c:pt idx="388">
                  <c:v>2.9388350000000001</c:v>
                </c:pt>
                <c:pt idx="389">
                  <c:v>2.9198660000000003</c:v>
                </c:pt>
                <c:pt idx="390">
                  <c:v>2.9443160000000002</c:v>
                </c:pt>
                <c:pt idx="391">
                  <c:v>3.0229149999999998</c:v>
                </c:pt>
                <c:pt idx="392">
                  <c:v>3.1095520000000003</c:v>
                </c:pt>
                <c:pt idx="393">
                  <c:v>3.1567449999999999</c:v>
                </c:pt>
                <c:pt idx="394">
                  <c:v>3.1726549999999998</c:v>
                </c:pt>
                <c:pt idx="395">
                  <c:v>3.1908379999999998</c:v>
                </c:pt>
                <c:pt idx="396">
                  <c:v>3.2093280000000002</c:v>
                </c:pt>
                <c:pt idx="397">
                  <c:v>3.1801000000000004</c:v>
                </c:pt>
                <c:pt idx="398">
                  <c:v>3.092482</c:v>
                </c:pt>
                <c:pt idx="399">
                  <c:v>3.0051040000000002</c:v>
                </c:pt>
                <c:pt idx="400">
                  <c:v>2.9767969999999999</c:v>
                </c:pt>
                <c:pt idx="401">
                  <c:v>3.0064549999999999</c:v>
                </c:pt>
                <c:pt idx="402">
                  <c:v>3.0635490000000001</c:v>
                </c:pt>
                <c:pt idx="403">
                  <c:v>3.1430890000000002</c:v>
                </c:pt>
                <c:pt idx="404">
                  <c:v>3.2510089999999998</c:v>
                </c:pt>
                <c:pt idx="405">
                  <c:v>3.3341879999999997</c:v>
                </c:pt>
                <c:pt idx="406">
                  <c:v>3.3119669999999997</c:v>
                </c:pt>
                <c:pt idx="407">
                  <c:v>3.1814360000000002</c:v>
                </c:pt>
                <c:pt idx="408">
                  <c:v>3.0531820000000001</c:v>
                </c:pt>
                <c:pt idx="409">
                  <c:v>3.041461</c:v>
                </c:pt>
                <c:pt idx="410">
                  <c:v>3.1420240000000002</c:v>
                </c:pt>
                <c:pt idx="411">
                  <c:v>3.259547</c:v>
                </c:pt>
                <c:pt idx="412">
                  <c:v>3.325364</c:v>
                </c:pt>
                <c:pt idx="413">
                  <c:v>3.3366189999999998</c:v>
                </c:pt>
                <c:pt idx="414">
                  <c:v>3.3131790000000003</c:v>
                </c:pt>
                <c:pt idx="415">
                  <c:v>3.2525270000000002</c:v>
                </c:pt>
                <c:pt idx="416">
                  <c:v>3.1628040000000004</c:v>
                </c:pt>
                <c:pt idx="417">
                  <c:v>3.0769549999999999</c:v>
                </c:pt>
                <c:pt idx="418">
                  <c:v>3.026875</c:v>
                </c:pt>
                <c:pt idx="419">
                  <c:v>3.0405150000000001</c:v>
                </c:pt>
                <c:pt idx="420">
                  <c:v>3.1330849999999999</c:v>
                </c:pt>
                <c:pt idx="421">
                  <c:v>3.2729010000000001</c:v>
                </c:pt>
                <c:pt idx="422">
                  <c:v>3.3779419999999996</c:v>
                </c:pt>
                <c:pt idx="423">
                  <c:v>3.3733440000000003</c:v>
                </c:pt>
                <c:pt idx="424">
                  <c:v>3.2669579999999998</c:v>
                </c:pt>
                <c:pt idx="425">
                  <c:v>3.1471029999999995</c:v>
                </c:pt>
                <c:pt idx="426">
                  <c:v>3.1095120000000001</c:v>
                </c:pt>
                <c:pt idx="427">
                  <c:v>3.1770439999999995</c:v>
                </c:pt>
                <c:pt idx="428">
                  <c:v>3.2820750000000003</c:v>
                </c:pt>
                <c:pt idx="429">
                  <c:v>3.3479290000000002</c:v>
                </c:pt>
                <c:pt idx="430">
                  <c:v>3.3569309999999999</c:v>
                </c:pt>
                <c:pt idx="431">
                  <c:v>3.3390410000000004</c:v>
                </c:pt>
                <c:pt idx="432">
                  <c:v>3.325745</c:v>
                </c:pt>
                <c:pt idx="433">
                  <c:v>3.3191030000000001</c:v>
                </c:pt>
                <c:pt idx="434">
                  <c:v>3.294759</c:v>
                </c:pt>
                <c:pt idx="435">
                  <c:v>3.2378999999999998</c:v>
                </c:pt>
                <c:pt idx="436">
                  <c:v>3.1806380000000001</c:v>
                </c:pt>
                <c:pt idx="437">
                  <c:v>3.1965100000000004</c:v>
                </c:pt>
                <c:pt idx="438">
                  <c:v>3.3072499999999998</c:v>
                </c:pt>
                <c:pt idx="439">
                  <c:v>3.4451399999999999</c:v>
                </c:pt>
                <c:pt idx="440">
                  <c:v>3.5199599999999998</c:v>
                </c:pt>
                <c:pt idx="441">
                  <c:v>3.5115750000000001</c:v>
                </c:pt>
                <c:pt idx="442">
                  <c:v>3.486294</c:v>
                </c:pt>
                <c:pt idx="443">
                  <c:v>3.511215</c:v>
                </c:pt>
                <c:pt idx="444">
                  <c:v>3.5906159999999998</c:v>
                </c:pt>
                <c:pt idx="445">
                  <c:v>3.6888139999999998</c:v>
                </c:pt>
                <c:pt idx="446">
                  <c:v>3.7514489999999996</c:v>
                </c:pt>
                <c:pt idx="447">
                  <c:v>3.739382</c:v>
                </c:pt>
                <c:pt idx="448">
                  <c:v>3.658782</c:v>
                </c:pt>
                <c:pt idx="449">
                  <c:v>3.5647289999999998</c:v>
                </c:pt>
                <c:pt idx="450">
                  <c:v>3.5270679999999999</c:v>
                </c:pt>
                <c:pt idx="451">
                  <c:v>3.5593460000000001</c:v>
                </c:pt>
                <c:pt idx="452">
                  <c:v>3.613864</c:v>
                </c:pt>
                <c:pt idx="453">
                  <c:v>3.6486289999999997</c:v>
                </c:pt>
                <c:pt idx="454">
                  <c:v>3.6721499999999998</c:v>
                </c:pt>
                <c:pt idx="455">
                  <c:v>3.7069159999999997</c:v>
                </c:pt>
                <c:pt idx="456">
                  <c:v>3.7465900000000003</c:v>
                </c:pt>
                <c:pt idx="457">
                  <c:v>3.7728650000000004</c:v>
                </c:pt>
                <c:pt idx="458">
                  <c:v>3.7773880000000002</c:v>
                </c:pt>
                <c:pt idx="459">
                  <c:v>3.7574509999999997</c:v>
                </c:pt>
                <c:pt idx="460">
                  <c:v>3.7111159999999996</c:v>
                </c:pt>
                <c:pt idx="461">
                  <c:v>3.643189</c:v>
                </c:pt>
                <c:pt idx="462">
                  <c:v>3.5743539999999996</c:v>
                </c:pt>
                <c:pt idx="463">
                  <c:v>3.5393529999999997</c:v>
                </c:pt>
                <c:pt idx="464">
                  <c:v>3.5526259999999996</c:v>
                </c:pt>
                <c:pt idx="465">
                  <c:v>3.5883640000000003</c:v>
                </c:pt>
                <c:pt idx="466">
                  <c:v>3.6094929999999996</c:v>
                </c:pt>
                <c:pt idx="467">
                  <c:v>3.6090970000000002</c:v>
                </c:pt>
                <c:pt idx="468">
                  <c:v>3.605083</c:v>
                </c:pt>
                <c:pt idx="469">
                  <c:v>3.6239029999999999</c:v>
                </c:pt>
                <c:pt idx="470">
                  <c:v>3.6800169999999999</c:v>
                </c:pt>
                <c:pt idx="471">
                  <c:v>3.7666850000000003</c:v>
                </c:pt>
                <c:pt idx="472">
                  <c:v>3.8601539999999996</c:v>
                </c:pt>
                <c:pt idx="473">
                  <c:v>3.9353549999999999</c:v>
                </c:pt>
                <c:pt idx="474">
                  <c:v>3.9868439999999996</c:v>
                </c:pt>
                <c:pt idx="475">
                  <c:v>4.0235439999999993</c:v>
                </c:pt>
                <c:pt idx="476">
                  <c:v>4.0283859999999994</c:v>
                </c:pt>
                <c:pt idx="477">
                  <c:v>3.9666060000000005</c:v>
                </c:pt>
                <c:pt idx="478">
                  <c:v>3.8480910000000002</c:v>
                </c:pt>
                <c:pt idx="479">
                  <c:v>3.7426170000000001</c:v>
                </c:pt>
                <c:pt idx="480">
                  <c:v>3.7147729999999997</c:v>
                </c:pt>
                <c:pt idx="481">
                  <c:v>3.758839</c:v>
                </c:pt>
                <c:pt idx="482">
                  <c:v>3.8038660000000002</c:v>
                </c:pt>
                <c:pt idx="483">
                  <c:v>3.7934460000000003</c:v>
                </c:pt>
                <c:pt idx="484">
                  <c:v>3.7358460000000004</c:v>
                </c:pt>
                <c:pt idx="485">
                  <c:v>3.6814239999999998</c:v>
                </c:pt>
                <c:pt idx="486">
                  <c:v>3.664946</c:v>
                </c:pt>
                <c:pt idx="487">
                  <c:v>3.6795880000000003</c:v>
                </c:pt>
                <c:pt idx="488">
                  <c:v>3.7009800000000004</c:v>
                </c:pt>
                <c:pt idx="489">
                  <c:v>3.7266599999999999</c:v>
                </c:pt>
                <c:pt idx="490">
                  <c:v>3.7791579999999998</c:v>
                </c:pt>
                <c:pt idx="491">
                  <c:v>3.8650509999999998</c:v>
                </c:pt>
                <c:pt idx="492">
                  <c:v>3.9503580000000005</c:v>
                </c:pt>
                <c:pt idx="493">
                  <c:v>4.0028540000000001</c:v>
                </c:pt>
                <c:pt idx="494">
                  <c:v>4.0263200000000001</c:v>
                </c:pt>
                <c:pt idx="495">
                  <c:v>4.0439780000000001</c:v>
                </c:pt>
                <c:pt idx="496">
                  <c:v>4.0579219999999996</c:v>
                </c:pt>
                <c:pt idx="497">
                  <c:v>4.0316349999999996</c:v>
                </c:pt>
                <c:pt idx="498">
                  <c:v>3.9382290000000002</c:v>
                </c:pt>
                <c:pt idx="499">
                  <c:v>3.8161059999999996</c:v>
                </c:pt>
                <c:pt idx="500">
                  <c:v>3.7597230000000001</c:v>
                </c:pt>
                <c:pt idx="501">
                  <c:v>3.8333470000000003</c:v>
                </c:pt>
                <c:pt idx="502">
                  <c:v>3.993808</c:v>
                </c:pt>
                <c:pt idx="503">
                  <c:v>4.128063</c:v>
                </c:pt>
                <c:pt idx="504">
                  <c:v>4.1663019999999999</c:v>
                </c:pt>
                <c:pt idx="505">
                  <c:v>4.1417200000000003</c:v>
                </c:pt>
                <c:pt idx="506">
                  <c:v>4.1301450000000006</c:v>
                </c:pt>
                <c:pt idx="507">
                  <c:v>4.1507870000000002</c:v>
                </c:pt>
                <c:pt idx="508">
                  <c:v>4.1539330000000003</c:v>
                </c:pt>
                <c:pt idx="509">
                  <c:v>4.0119199999999999</c:v>
                </c:pt>
                <c:pt idx="510">
                  <c:v>3.9540549999999999</c:v>
                </c:pt>
                <c:pt idx="511">
                  <c:v>3.9496320000000003</c:v>
                </c:pt>
                <c:pt idx="512">
                  <c:v>3.962602</c:v>
                </c:pt>
                <c:pt idx="513">
                  <c:v>3.9531120000000004</c:v>
                </c:pt>
                <c:pt idx="514">
                  <c:v>3.9198740000000001</c:v>
                </c:pt>
                <c:pt idx="515">
                  <c:v>3.8853739999999997</c:v>
                </c:pt>
                <c:pt idx="516">
                  <c:v>3.8732750000000005</c:v>
                </c:pt>
                <c:pt idx="517">
                  <c:v>3.8933750000000003</c:v>
                </c:pt>
                <c:pt idx="518">
                  <c:v>3.9397849999999996</c:v>
                </c:pt>
                <c:pt idx="519">
                  <c:v>3.9893320000000001</c:v>
                </c:pt>
                <c:pt idx="520">
                  <c:v>4.0257429999999994</c:v>
                </c:pt>
                <c:pt idx="521">
                  <c:v>4.0654910000000006</c:v>
                </c:pt>
                <c:pt idx="522">
                  <c:v>4.133877</c:v>
                </c:pt>
                <c:pt idx="523">
                  <c:v>4.2075870000000002</c:v>
                </c:pt>
                <c:pt idx="524">
                  <c:v>4.2322489999999995</c:v>
                </c:pt>
                <c:pt idx="525">
                  <c:v>4.1960509999999998</c:v>
                </c:pt>
                <c:pt idx="526">
                  <c:v>4.1499459999999999</c:v>
                </c:pt>
                <c:pt idx="527">
                  <c:v>4.1313659999999999</c:v>
                </c:pt>
                <c:pt idx="528">
                  <c:v>4.1165880000000001</c:v>
                </c:pt>
                <c:pt idx="529">
                  <c:v>4.0701800000000006</c:v>
                </c:pt>
                <c:pt idx="530">
                  <c:v>4.0028790000000001</c:v>
                </c:pt>
                <c:pt idx="531">
                  <c:v>3.9455089999999999</c:v>
                </c:pt>
                <c:pt idx="532">
                  <c:v>3.9112170000000002</c:v>
                </c:pt>
                <c:pt idx="533">
                  <c:v>3.898895</c:v>
                </c:pt>
                <c:pt idx="534">
                  <c:v>3.9107450000000004</c:v>
                </c:pt>
                <c:pt idx="535">
                  <c:v>3.9368989999999999</c:v>
                </c:pt>
                <c:pt idx="536">
                  <c:v>3.940979</c:v>
                </c:pt>
                <c:pt idx="537">
                  <c:v>3.9080370000000002</c:v>
                </c:pt>
                <c:pt idx="538">
                  <c:v>3.8806100000000003</c:v>
                </c:pt>
                <c:pt idx="539">
                  <c:v>3.9107830000000003</c:v>
                </c:pt>
                <c:pt idx="540">
                  <c:v>3.9811909999999999</c:v>
                </c:pt>
                <c:pt idx="541">
                  <c:v>4.0143640000000005</c:v>
                </c:pt>
                <c:pt idx="542">
                  <c:v>3.9798180000000003</c:v>
                </c:pt>
                <c:pt idx="543">
                  <c:v>3.9547629999999998</c:v>
                </c:pt>
                <c:pt idx="544">
                  <c:v>4.0360750000000003</c:v>
                </c:pt>
                <c:pt idx="545">
                  <c:v>4.2140310000000003</c:v>
                </c:pt>
                <c:pt idx="546">
                  <c:v>4.3577919999999999</c:v>
                </c:pt>
                <c:pt idx="547">
                  <c:v>4.3462559999999995</c:v>
                </c:pt>
                <c:pt idx="548">
                  <c:v>4.1906759999999998</c:v>
                </c:pt>
                <c:pt idx="549">
                  <c:v>4.0295719999999999</c:v>
                </c:pt>
                <c:pt idx="550">
                  <c:v>3.992715</c:v>
                </c:pt>
                <c:pt idx="551">
                  <c:v>4.0813569999999997</c:v>
                </c:pt>
                <c:pt idx="552">
                  <c:v>4.1904619999999992</c:v>
                </c:pt>
                <c:pt idx="553">
                  <c:v>4.2196930000000004</c:v>
                </c:pt>
                <c:pt idx="554">
                  <c:v>4.1637430000000002</c:v>
                </c:pt>
                <c:pt idx="555">
                  <c:v>4.1012909999999998</c:v>
                </c:pt>
                <c:pt idx="556">
                  <c:v>4.0981839999999998</c:v>
                </c:pt>
                <c:pt idx="557">
                  <c:v>4.147475</c:v>
                </c:pt>
                <c:pt idx="558">
                  <c:v>4.1926139999999998</c:v>
                </c:pt>
                <c:pt idx="559">
                  <c:v>4.190925</c:v>
                </c:pt>
                <c:pt idx="560">
                  <c:v>4.1569240000000001</c:v>
                </c:pt>
                <c:pt idx="561">
                  <c:v>4.1560119999999996</c:v>
                </c:pt>
                <c:pt idx="562">
                  <c:v>4.2464950000000004</c:v>
                </c:pt>
                <c:pt idx="563">
                  <c:v>4.4115989999999998</c:v>
                </c:pt>
                <c:pt idx="564">
                  <c:v>4.5662389999999995</c:v>
                </c:pt>
                <c:pt idx="565">
                  <c:v>4.6319970000000001</c:v>
                </c:pt>
                <c:pt idx="566">
                  <c:v>4.6036419999999998</c:v>
                </c:pt>
                <c:pt idx="567">
                  <c:v>4.5494669999999999</c:v>
                </c:pt>
                <c:pt idx="568">
                  <c:v>4.5342989999999999</c:v>
                </c:pt>
                <c:pt idx="569">
                  <c:v>4.5463529999999999</c:v>
                </c:pt>
                <c:pt idx="570">
                  <c:v>4.5177290000000001</c:v>
                </c:pt>
                <c:pt idx="571">
                  <c:v>4.4168890000000003</c:v>
                </c:pt>
                <c:pt idx="572">
                  <c:v>4.290178</c:v>
                </c:pt>
                <c:pt idx="573">
                  <c:v>4.1669890000000001</c:v>
                </c:pt>
                <c:pt idx="574">
                  <c:v>4.1755110000000002</c:v>
                </c:pt>
                <c:pt idx="575">
                  <c:v>4.2108119999999998</c:v>
                </c:pt>
                <c:pt idx="576">
                  <c:v>4.2697469999999997</c:v>
                </c:pt>
                <c:pt idx="577">
                  <c:v>4.3380000000000001</c:v>
                </c:pt>
                <c:pt idx="578">
                  <c:v>4.3877899999999999</c:v>
                </c:pt>
                <c:pt idx="579">
                  <c:v>4.4145820000000002</c:v>
                </c:pt>
                <c:pt idx="580">
                  <c:v>4.4548920000000001</c:v>
                </c:pt>
                <c:pt idx="581">
                  <c:v>4.533722</c:v>
                </c:pt>
                <c:pt idx="582">
                  <c:v>4.6155469999999994</c:v>
                </c:pt>
                <c:pt idx="583">
                  <c:v>4.6409890000000003</c:v>
                </c:pt>
                <c:pt idx="584">
                  <c:v>4.6026449999999999</c:v>
                </c:pt>
                <c:pt idx="585">
                  <c:v>4.552524</c:v>
                </c:pt>
                <c:pt idx="586">
                  <c:v>4.5395099999999999</c:v>
                </c:pt>
                <c:pt idx="587">
                  <c:v>4.5501649999999998</c:v>
                </c:pt>
                <c:pt idx="588">
                  <c:v>4.5353959999999995</c:v>
                </c:pt>
                <c:pt idx="589">
                  <c:v>4.4824790000000005</c:v>
                </c:pt>
                <c:pt idx="590">
                  <c:v>4.4414350000000002</c:v>
                </c:pt>
                <c:pt idx="591">
                  <c:v>4.4603030000000006</c:v>
                </c:pt>
                <c:pt idx="592">
                  <c:v>4.5315149999999997</c:v>
                </c:pt>
                <c:pt idx="593">
                  <c:v>4.6111829999999996</c:v>
                </c:pt>
                <c:pt idx="594">
                  <c:v>4.663691</c:v>
                </c:pt>
                <c:pt idx="595">
                  <c:v>4.6853410000000002</c:v>
                </c:pt>
                <c:pt idx="596">
                  <c:v>4.6939299999999999</c:v>
                </c:pt>
                <c:pt idx="597">
                  <c:v>4.6973779999999996</c:v>
                </c:pt>
                <c:pt idx="598">
                  <c:v>4.6881199999999996</c:v>
                </c:pt>
                <c:pt idx="599">
                  <c:v>4.6672699999999994</c:v>
                </c:pt>
                <c:pt idx="600">
                  <c:v>4.6598600000000001</c:v>
                </c:pt>
                <c:pt idx="601">
                  <c:v>4.6868949999999998</c:v>
                </c:pt>
                <c:pt idx="602">
                  <c:v>4.7245910000000002</c:v>
                </c:pt>
                <c:pt idx="603">
                  <c:v>4.7315990000000001</c:v>
                </c:pt>
                <c:pt idx="604">
                  <c:v>4.7144659999999998</c:v>
                </c:pt>
                <c:pt idx="605">
                  <c:v>4.7168969999999995</c:v>
                </c:pt>
                <c:pt idx="606">
                  <c:v>4.7569849999999994</c:v>
                </c:pt>
                <c:pt idx="607">
                  <c:v>4.7998669999999999</c:v>
                </c:pt>
                <c:pt idx="608">
                  <c:v>4.8075200000000002</c:v>
                </c:pt>
                <c:pt idx="609">
                  <c:v>4.8020779999999998</c:v>
                </c:pt>
                <c:pt idx="610">
                  <c:v>4.8391200000000003</c:v>
                </c:pt>
                <c:pt idx="611">
                  <c:v>4.9290430000000001</c:v>
                </c:pt>
                <c:pt idx="612">
                  <c:v>5.0230899999999998</c:v>
                </c:pt>
                <c:pt idx="613">
                  <c:v>5.0792289999999998</c:v>
                </c:pt>
                <c:pt idx="614">
                  <c:v>5.1015259999999998</c:v>
                </c:pt>
                <c:pt idx="615">
                  <c:v>5.1037319999999999</c:v>
                </c:pt>
                <c:pt idx="616">
                  <c:v>5.0896020000000002</c:v>
                </c:pt>
                <c:pt idx="617">
                  <c:v>5.0567679999999999</c:v>
                </c:pt>
                <c:pt idx="618">
                  <c:v>5.0132729999999999</c:v>
                </c:pt>
                <c:pt idx="619">
                  <c:v>4.9924780000000002</c:v>
                </c:pt>
                <c:pt idx="620">
                  <c:v>5.0202499999999999</c:v>
                </c:pt>
                <c:pt idx="621">
                  <c:v>5.0837810000000001</c:v>
                </c:pt>
                <c:pt idx="622">
                  <c:v>5.1306780000000005</c:v>
                </c:pt>
                <c:pt idx="623">
                  <c:v>5.1012849999999998</c:v>
                </c:pt>
                <c:pt idx="624">
                  <c:v>4.9849329999999998</c:v>
                </c:pt>
                <c:pt idx="625">
                  <c:v>4.854247</c:v>
                </c:pt>
                <c:pt idx="626">
                  <c:v>4.8247299999999997</c:v>
                </c:pt>
                <c:pt idx="627">
                  <c:v>4.9241340000000005</c:v>
                </c:pt>
                <c:pt idx="628">
                  <c:v>5.0484200000000001</c:v>
                </c:pt>
                <c:pt idx="629">
                  <c:v>5.0798259999999997</c:v>
                </c:pt>
                <c:pt idx="630">
                  <c:v>5.0115629999999998</c:v>
                </c:pt>
                <c:pt idx="631">
                  <c:v>4.9387100000000004</c:v>
                </c:pt>
                <c:pt idx="632">
                  <c:v>4.9288179999999997</c:v>
                </c:pt>
                <c:pt idx="633">
                  <c:v>4.9490480000000003</c:v>
                </c:pt>
                <c:pt idx="634">
                  <c:v>4.9515410000000006</c:v>
                </c:pt>
                <c:pt idx="635">
                  <c:v>4.9540929999999994</c:v>
                </c:pt>
                <c:pt idx="636">
                  <c:v>5.0090259999999995</c:v>
                </c:pt>
                <c:pt idx="637">
                  <c:v>5.1201319999999999</c:v>
                </c:pt>
                <c:pt idx="638">
                  <c:v>5.2329660000000002</c:v>
                </c:pt>
                <c:pt idx="639">
                  <c:v>5.2962980000000002</c:v>
                </c:pt>
                <c:pt idx="640">
                  <c:v>5.3114880000000007</c:v>
                </c:pt>
                <c:pt idx="641">
                  <c:v>5.3049869999999997</c:v>
                </c:pt>
                <c:pt idx="642">
                  <c:v>5.2831190000000001</c:v>
                </c:pt>
                <c:pt idx="643">
                  <c:v>5.2344170000000005</c:v>
                </c:pt>
                <c:pt idx="644">
                  <c:v>5.1485509999999994</c:v>
                </c:pt>
                <c:pt idx="645">
                  <c:v>5.0315960000000004</c:v>
                </c:pt>
                <c:pt idx="646">
                  <c:v>4.908658</c:v>
                </c:pt>
                <c:pt idx="647">
                  <c:v>4.8091309999999998</c:v>
                </c:pt>
                <c:pt idx="648">
                  <c:v>4.754232</c:v>
                </c:pt>
                <c:pt idx="649">
                  <c:v>4.7566730000000002</c:v>
                </c:pt>
                <c:pt idx="650">
                  <c:v>4.8129470000000003</c:v>
                </c:pt>
                <c:pt idx="651">
                  <c:v>4.8964859999999994</c:v>
                </c:pt>
                <c:pt idx="652">
                  <c:v>4.9674500000000004</c:v>
                </c:pt>
                <c:pt idx="653">
                  <c:v>4.989598</c:v>
                </c:pt>
                <c:pt idx="654">
                  <c:v>4.9468969999999999</c:v>
                </c:pt>
                <c:pt idx="655">
                  <c:v>4.8656879999999996</c:v>
                </c:pt>
                <c:pt idx="656">
                  <c:v>4.8081579999999997</c:v>
                </c:pt>
                <c:pt idx="657">
                  <c:v>4.8119199999999998</c:v>
                </c:pt>
                <c:pt idx="658">
                  <c:v>4.8567609999999997</c:v>
                </c:pt>
                <c:pt idx="659">
                  <c:v>4.8939810000000001</c:v>
                </c:pt>
                <c:pt idx="660">
                  <c:v>4.8865409999999994</c:v>
                </c:pt>
                <c:pt idx="661">
                  <c:v>4.8309860000000002</c:v>
                </c:pt>
                <c:pt idx="662">
                  <c:v>4.7566129999999998</c:v>
                </c:pt>
                <c:pt idx="663">
                  <c:v>4.6965399999999997</c:v>
                </c:pt>
                <c:pt idx="664">
                  <c:v>4.666239</c:v>
                </c:pt>
                <c:pt idx="665">
                  <c:v>4.6531339999999997</c:v>
                </c:pt>
                <c:pt idx="666">
                  <c:v>4.6366570000000005</c:v>
                </c:pt>
                <c:pt idx="667">
                  <c:v>4.6130019999999998</c:v>
                </c:pt>
                <c:pt idx="668">
                  <c:v>4.5972999999999997</c:v>
                </c:pt>
                <c:pt idx="669">
                  <c:v>4.5954730000000001</c:v>
                </c:pt>
                <c:pt idx="670">
                  <c:v>4.5941290000000006</c:v>
                </c:pt>
                <c:pt idx="671">
                  <c:v>4.5878380000000005</c:v>
                </c:pt>
                <c:pt idx="672">
                  <c:v>4.5984490000000005</c:v>
                </c:pt>
                <c:pt idx="673">
                  <c:v>4.6554039999999999</c:v>
                </c:pt>
                <c:pt idx="674">
                  <c:v>4.7644859999999998</c:v>
                </c:pt>
                <c:pt idx="675">
                  <c:v>4.8945500000000006</c:v>
                </c:pt>
                <c:pt idx="676">
                  <c:v>4.9992179999999999</c:v>
                </c:pt>
                <c:pt idx="677">
                  <c:v>5.0373550000000007</c:v>
                </c:pt>
                <c:pt idx="678">
                  <c:v>4.9984910000000005</c:v>
                </c:pt>
                <c:pt idx="679">
                  <c:v>4.9282050000000002</c:v>
                </c:pt>
                <c:pt idx="680">
                  <c:v>4.9050580000000004</c:v>
                </c:pt>
                <c:pt idx="681">
                  <c:v>4.9682129999999995</c:v>
                </c:pt>
                <c:pt idx="682">
                  <c:v>5.067507</c:v>
                </c:pt>
                <c:pt idx="683">
                  <c:v>5.1104650000000005</c:v>
                </c:pt>
                <c:pt idx="684">
                  <c:v>5.0651099999999998</c:v>
                </c:pt>
                <c:pt idx="685">
                  <c:v>4.999155</c:v>
                </c:pt>
                <c:pt idx="686">
                  <c:v>5.0082810000000002</c:v>
                </c:pt>
                <c:pt idx="687">
                  <c:v>5.1048620000000007</c:v>
                </c:pt>
                <c:pt idx="688">
                  <c:v>5.1973380000000002</c:v>
                </c:pt>
                <c:pt idx="689">
                  <c:v>5.1942170000000001</c:v>
                </c:pt>
                <c:pt idx="690">
                  <c:v>5.1130460000000006</c:v>
                </c:pt>
                <c:pt idx="691">
                  <c:v>5.0626670000000003</c:v>
                </c:pt>
                <c:pt idx="692">
                  <c:v>5.1243030000000003</c:v>
                </c:pt>
                <c:pt idx="693">
                  <c:v>5.2722150000000001</c:v>
                </c:pt>
                <c:pt idx="694">
                  <c:v>5.4178820000000005</c:v>
                </c:pt>
                <c:pt idx="695">
                  <c:v>5.5079180000000001</c:v>
                </c:pt>
                <c:pt idx="696">
                  <c:v>5.560314</c:v>
                </c:pt>
                <c:pt idx="697">
                  <c:v>5.6088380000000004</c:v>
                </c:pt>
                <c:pt idx="698">
                  <c:v>5.6584180000000002</c:v>
                </c:pt>
                <c:pt idx="699">
                  <c:v>5.6871460000000003</c:v>
                </c:pt>
                <c:pt idx="700">
                  <c:v>5.6772999999999998</c:v>
                </c:pt>
                <c:pt idx="701">
                  <c:v>5.6421909999999995</c:v>
                </c:pt>
                <c:pt idx="702">
                  <c:v>5.6195469999999998</c:v>
                </c:pt>
                <c:pt idx="703">
                  <c:v>5.630941</c:v>
                </c:pt>
                <c:pt idx="704">
                  <c:v>5.6598889999999997</c:v>
                </c:pt>
                <c:pt idx="705">
                  <c:v>5.6678850000000001</c:v>
                </c:pt>
                <c:pt idx="706">
                  <c:v>5.641642</c:v>
                </c:pt>
                <c:pt idx="707">
                  <c:v>5.6146399999999996</c:v>
                </c:pt>
                <c:pt idx="708">
                  <c:v>5.6272060000000002</c:v>
                </c:pt>
                <c:pt idx="709">
                  <c:v>5.6849340000000002</c:v>
                </c:pt>
                <c:pt idx="710">
                  <c:v>5.7684819999999997</c:v>
                </c:pt>
                <c:pt idx="711">
                  <c:v>5.8555400000000004</c:v>
                </c:pt>
                <c:pt idx="712">
                  <c:v>5.9305690000000002</c:v>
                </c:pt>
                <c:pt idx="713">
                  <c:v>5.9918239999999994</c:v>
                </c:pt>
                <c:pt idx="714">
                  <c:v>6.0578459999999996</c:v>
                </c:pt>
                <c:pt idx="715">
                  <c:v>6.146541</c:v>
                </c:pt>
                <c:pt idx="716">
                  <c:v>6.2342630000000003</c:v>
                </c:pt>
                <c:pt idx="717">
                  <c:v>6.2589350000000001</c:v>
                </c:pt>
                <c:pt idx="718">
                  <c:v>6.1816979999999999</c:v>
                </c:pt>
                <c:pt idx="719">
                  <c:v>6.0368709999999997</c:v>
                </c:pt>
                <c:pt idx="720">
                  <c:v>5.9225079999999997</c:v>
                </c:pt>
                <c:pt idx="721">
                  <c:v>5.9153500000000001</c:v>
                </c:pt>
                <c:pt idx="722">
                  <c:v>6.0124269999999997</c:v>
                </c:pt>
                <c:pt idx="723">
                  <c:v>6.1447940000000001</c:v>
                </c:pt>
                <c:pt idx="724">
                  <c:v>6.2321819999999999</c:v>
                </c:pt>
                <c:pt idx="725">
                  <c:v>6.2415829999999994</c:v>
                </c:pt>
                <c:pt idx="726">
                  <c:v>6.202788</c:v>
                </c:pt>
                <c:pt idx="727">
                  <c:v>6.1677429999999998</c:v>
                </c:pt>
                <c:pt idx="728">
                  <c:v>6.173781</c:v>
                </c:pt>
                <c:pt idx="729">
                  <c:v>6.2193440000000004</c:v>
                </c:pt>
                <c:pt idx="730">
                  <c:v>6.2785519999999995</c:v>
                </c:pt>
                <c:pt idx="731">
                  <c:v>6.3241259999999997</c:v>
                </c:pt>
                <c:pt idx="732">
                  <c:v>6.3453300000000006</c:v>
                </c:pt>
                <c:pt idx="733">
                  <c:v>6.3545560000000005</c:v>
                </c:pt>
                <c:pt idx="734">
                  <c:v>6.3688759999999993</c:v>
                </c:pt>
                <c:pt idx="735">
                  <c:v>6.3838590000000002</c:v>
                </c:pt>
                <c:pt idx="736">
                  <c:v>6.3808340000000001</c:v>
                </c:pt>
                <c:pt idx="737">
                  <c:v>6.3640669999999995</c:v>
                </c:pt>
                <c:pt idx="738">
                  <c:v>6.3631900000000003</c:v>
                </c:pt>
                <c:pt idx="739">
                  <c:v>6.3859269999999997</c:v>
                </c:pt>
                <c:pt idx="740">
                  <c:v>6.4044729999999994</c:v>
                </c:pt>
                <c:pt idx="741">
                  <c:v>6.3845910000000003</c:v>
                </c:pt>
                <c:pt idx="742">
                  <c:v>6.3286449999999999</c:v>
                </c:pt>
                <c:pt idx="743">
                  <c:v>6.2974249999999996</c:v>
                </c:pt>
                <c:pt idx="744">
                  <c:v>6.2957979999999996</c:v>
                </c:pt>
                <c:pt idx="745">
                  <c:v>6.3144429999999998</c:v>
                </c:pt>
                <c:pt idx="746">
                  <c:v>6.3095689999999998</c:v>
                </c:pt>
                <c:pt idx="747">
                  <c:v>6.2692059999999996</c:v>
                </c:pt>
                <c:pt idx="748">
                  <c:v>6.2184710000000001</c:v>
                </c:pt>
                <c:pt idx="749">
                  <c:v>6.1859850000000005</c:v>
                </c:pt>
                <c:pt idx="750">
                  <c:v>6.1758489999999995</c:v>
                </c:pt>
                <c:pt idx="751">
                  <c:v>6.1767729999999998</c:v>
                </c:pt>
                <c:pt idx="752">
                  <c:v>6.183433</c:v>
                </c:pt>
                <c:pt idx="753">
                  <c:v>6.1813890000000002</c:v>
                </c:pt>
                <c:pt idx="754">
                  <c:v>6.1440530000000004</c:v>
                </c:pt>
                <c:pt idx="755">
                  <c:v>6.0640350000000005</c:v>
                </c:pt>
                <c:pt idx="756">
                  <c:v>5.9737989999999996</c:v>
                </c:pt>
                <c:pt idx="757">
                  <c:v>5.9205969999999999</c:v>
                </c:pt>
                <c:pt idx="758">
                  <c:v>5.938466</c:v>
                </c:pt>
                <c:pt idx="759">
                  <c:v>5.9184890000000001</c:v>
                </c:pt>
                <c:pt idx="760">
                  <c:v>5.9871349999999994</c:v>
                </c:pt>
                <c:pt idx="761">
                  <c:v>6.0611550000000003</c:v>
                </c:pt>
                <c:pt idx="762">
                  <c:v>6.1798459999999995</c:v>
                </c:pt>
                <c:pt idx="763">
                  <c:v>6.3014269999999994</c:v>
                </c:pt>
                <c:pt idx="764">
                  <c:v>6.3634490000000001</c:v>
                </c:pt>
                <c:pt idx="765">
                  <c:v>6.3364920000000007</c:v>
                </c:pt>
                <c:pt idx="766">
                  <c:v>6.2451080000000001</c:v>
                </c:pt>
                <c:pt idx="767">
                  <c:v>6.1564189999999996</c:v>
                </c:pt>
                <c:pt idx="768">
                  <c:v>6.1327040000000004</c:v>
                </c:pt>
                <c:pt idx="769">
                  <c:v>6.179494</c:v>
                </c:pt>
                <c:pt idx="770">
                  <c:v>6.2439460000000002</c:v>
                </c:pt>
                <c:pt idx="771">
                  <c:v>6.2743720000000005</c:v>
                </c:pt>
                <c:pt idx="772">
                  <c:v>6.2769119999999994</c:v>
                </c:pt>
                <c:pt idx="773">
                  <c:v>6.3053150000000002</c:v>
                </c:pt>
                <c:pt idx="774">
                  <c:v>6.3896679999999995</c:v>
                </c:pt>
                <c:pt idx="775">
                  <c:v>6.4875059999999998</c:v>
                </c:pt>
                <c:pt idx="776">
                  <c:v>6.530768000000001</c:v>
                </c:pt>
                <c:pt idx="777">
                  <c:v>6.5008880000000007</c:v>
                </c:pt>
                <c:pt idx="778">
                  <c:v>6.4394220000000004</c:v>
                </c:pt>
                <c:pt idx="779">
                  <c:v>6.3938350000000002</c:v>
                </c:pt>
                <c:pt idx="780">
                  <c:v>6.3625740000000004</c:v>
                </c:pt>
                <c:pt idx="781">
                  <c:v>6.3154580000000005</c:v>
                </c:pt>
                <c:pt idx="782">
                  <c:v>6.2499440000000002</c:v>
                </c:pt>
                <c:pt idx="783">
                  <c:v>6.1991820000000004</c:v>
                </c:pt>
                <c:pt idx="784">
                  <c:v>6.201098</c:v>
                </c:pt>
                <c:pt idx="785">
                  <c:v>6.2671349999999997</c:v>
                </c:pt>
                <c:pt idx="786">
                  <c:v>6.3834650000000011</c:v>
                </c:pt>
                <c:pt idx="787">
                  <c:v>6.5206990000000005</c:v>
                </c:pt>
                <c:pt idx="788">
                  <c:v>6.6286339999999999</c:v>
                </c:pt>
                <c:pt idx="789">
                  <c:v>6.6595509999999996</c:v>
                </c:pt>
                <c:pt idx="790">
                  <c:v>6.6189429999999998</c:v>
                </c:pt>
                <c:pt idx="791">
                  <c:v>6.5702899999999991</c:v>
                </c:pt>
                <c:pt idx="792">
                  <c:v>6.5741499999999995</c:v>
                </c:pt>
                <c:pt idx="793">
                  <c:v>6.6236379999999997</c:v>
                </c:pt>
                <c:pt idx="794">
                  <c:v>6.6522550000000003</c:v>
                </c:pt>
                <c:pt idx="795">
                  <c:v>6.6196109999999999</c:v>
                </c:pt>
                <c:pt idx="796">
                  <c:v>6.5693260000000002</c:v>
                </c:pt>
                <c:pt idx="797">
                  <c:v>6.5777970000000003</c:v>
                </c:pt>
                <c:pt idx="798">
                  <c:v>6.6612389999999992</c:v>
                </c:pt>
                <c:pt idx="799">
                  <c:v>6.7523299999999997</c:v>
                </c:pt>
                <c:pt idx="800">
                  <c:v>6.753457</c:v>
                </c:pt>
                <c:pt idx="801">
                  <c:v>6.6402020000000004</c:v>
                </c:pt>
                <c:pt idx="802">
                  <c:v>6.5193780000000006</c:v>
                </c:pt>
                <c:pt idx="803">
                  <c:v>6.5300609999999999</c:v>
                </c:pt>
                <c:pt idx="804">
                  <c:v>6.6873930000000001</c:v>
                </c:pt>
                <c:pt idx="805">
                  <c:v>6.8683659999999991</c:v>
                </c:pt>
                <c:pt idx="806">
                  <c:v>6.9511790000000007</c:v>
                </c:pt>
                <c:pt idx="807">
                  <c:v>6.9397769999999994</c:v>
                </c:pt>
                <c:pt idx="808">
                  <c:v>6.9339599999999999</c:v>
                </c:pt>
                <c:pt idx="809">
                  <c:v>7.0088800000000004</c:v>
                </c:pt>
                <c:pt idx="810">
                  <c:v>7.1384520000000009</c:v>
                </c:pt>
                <c:pt idx="811">
                  <c:v>7.2406250000000005</c:v>
                </c:pt>
                <c:pt idx="812">
                  <c:v>7.2672050000000006</c:v>
                </c:pt>
                <c:pt idx="813">
                  <c:v>7.2273690000000004</c:v>
                </c:pt>
                <c:pt idx="814">
                  <c:v>7.1683659999999998</c:v>
                </c:pt>
                <c:pt idx="815">
                  <c:v>7.1492290000000001</c:v>
                </c:pt>
                <c:pt idx="816">
                  <c:v>7.1893339999999997</c:v>
                </c:pt>
                <c:pt idx="817">
                  <c:v>7.2466619999999997</c:v>
                </c:pt>
                <c:pt idx="818">
                  <c:v>7.2572229999999998</c:v>
                </c:pt>
                <c:pt idx="819">
                  <c:v>7.2047070000000009</c:v>
                </c:pt>
                <c:pt idx="820">
                  <c:v>7.1380570000000008</c:v>
                </c:pt>
                <c:pt idx="821">
                  <c:v>7.1222519999999996</c:v>
                </c:pt>
                <c:pt idx="822">
                  <c:v>7.1818839999999993</c:v>
                </c:pt>
                <c:pt idx="823">
                  <c:v>7.2905049999999996</c:v>
                </c:pt>
                <c:pt idx="824">
                  <c:v>7.3955350000000006</c:v>
                </c:pt>
                <c:pt idx="825">
                  <c:v>7.4574429999999996</c:v>
                </c:pt>
                <c:pt idx="826">
                  <c:v>7.4763419999999998</c:v>
                </c:pt>
                <c:pt idx="827">
                  <c:v>7.4750670000000001</c:v>
                </c:pt>
                <c:pt idx="828">
                  <c:v>7.4834769999999997</c:v>
                </c:pt>
                <c:pt idx="829">
                  <c:v>7.5276129999999997</c:v>
                </c:pt>
                <c:pt idx="830">
                  <c:v>7.6062510000000003</c:v>
                </c:pt>
                <c:pt idx="831">
                  <c:v>7.6901200000000003</c:v>
                </c:pt>
                <c:pt idx="832">
                  <c:v>7.7488829999999993</c:v>
                </c:pt>
                <c:pt idx="833">
                  <c:v>7.7822050000000003</c:v>
                </c:pt>
                <c:pt idx="834">
                  <c:v>7.8258720000000004</c:v>
                </c:pt>
                <c:pt idx="835">
                  <c:v>7.8943830000000004</c:v>
                </c:pt>
                <c:pt idx="836">
                  <c:v>7.9386349999999997</c:v>
                </c:pt>
                <c:pt idx="837">
                  <c:v>7.9013639999999992</c:v>
                </c:pt>
                <c:pt idx="838">
                  <c:v>7.8031020000000009</c:v>
                </c:pt>
                <c:pt idx="839">
                  <c:v>7.7292180000000004</c:v>
                </c:pt>
                <c:pt idx="840">
                  <c:v>7.7244590000000004</c:v>
                </c:pt>
                <c:pt idx="841">
                  <c:v>7.7337649999999991</c:v>
                </c:pt>
                <c:pt idx="842">
                  <c:v>7.6871960000000001</c:v>
                </c:pt>
                <c:pt idx="843">
                  <c:v>7.6119560000000002</c:v>
                </c:pt>
                <c:pt idx="844">
                  <c:v>7.6048249999999999</c:v>
                </c:pt>
                <c:pt idx="845">
                  <c:v>7.7090679999999994</c:v>
                </c:pt>
                <c:pt idx="846">
                  <c:v>7.8598689999999998</c:v>
                </c:pt>
                <c:pt idx="847">
                  <c:v>7.9621819999999994</c:v>
                </c:pt>
                <c:pt idx="848">
                  <c:v>7.9789440000000003</c:v>
                </c:pt>
                <c:pt idx="849">
                  <c:v>7.9444539999999995</c:v>
                </c:pt>
                <c:pt idx="850">
                  <c:v>7.9087080000000007</c:v>
                </c:pt>
                <c:pt idx="851">
                  <c:v>7.8875539999999997</c:v>
                </c:pt>
                <c:pt idx="852">
                  <c:v>7.8672389999999996</c:v>
                </c:pt>
                <c:pt idx="853">
                  <c:v>7.8331479999999996</c:v>
                </c:pt>
                <c:pt idx="854">
                  <c:v>7.7785080000000004</c:v>
                </c:pt>
                <c:pt idx="855">
                  <c:v>7.7117179999999994</c:v>
                </c:pt>
                <c:pt idx="856">
                  <c:v>7.6547660000000004</c:v>
                </c:pt>
                <c:pt idx="857">
                  <c:v>7.6374579999999996</c:v>
                </c:pt>
                <c:pt idx="858">
                  <c:v>7.686693</c:v>
                </c:pt>
                <c:pt idx="859">
                  <c:v>7.8000040000000004</c:v>
                </c:pt>
                <c:pt idx="860">
                  <c:v>7.9249959999999993</c:v>
                </c:pt>
                <c:pt idx="861">
                  <c:v>7.9895629999999995</c:v>
                </c:pt>
                <c:pt idx="862">
                  <c:v>7.9620689999999996</c:v>
                </c:pt>
                <c:pt idx="863">
                  <c:v>7.8639760000000001</c:v>
                </c:pt>
                <c:pt idx="864">
                  <c:v>7.7358910000000005</c:v>
                </c:pt>
                <c:pt idx="865">
                  <c:v>7.6183920000000001</c:v>
                </c:pt>
                <c:pt idx="866">
                  <c:v>7.5547630000000003</c:v>
                </c:pt>
                <c:pt idx="867">
                  <c:v>7.5756119999999996</c:v>
                </c:pt>
                <c:pt idx="868">
                  <c:v>7.6574909999999994</c:v>
                </c:pt>
                <c:pt idx="869">
                  <c:v>7.7199019999999994</c:v>
                </c:pt>
                <c:pt idx="870">
                  <c:v>7.7020389999999992</c:v>
                </c:pt>
                <c:pt idx="871">
                  <c:v>7.6294690000000003</c:v>
                </c:pt>
                <c:pt idx="872">
                  <c:v>7.5805499999999997</c:v>
                </c:pt>
                <c:pt idx="873">
                  <c:v>7.6099129999999997</c:v>
                </c:pt>
                <c:pt idx="874">
                  <c:v>7.717689</c:v>
                </c:pt>
                <c:pt idx="875">
                  <c:v>7.8660300000000003</c:v>
                </c:pt>
                <c:pt idx="876">
                  <c:v>7.9996289999999997</c:v>
                </c:pt>
                <c:pt idx="877">
                  <c:v>8.0592079999999999</c:v>
                </c:pt>
                <c:pt idx="878">
                  <c:v>8.0153949999999998</c:v>
                </c:pt>
                <c:pt idx="879">
                  <c:v>7.905524999999999</c:v>
                </c:pt>
                <c:pt idx="880">
                  <c:v>7.8061439999999997</c:v>
                </c:pt>
                <c:pt idx="881">
                  <c:v>7.754791</c:v>
                </c:pt>
                <c:pt idx="882">
                  <c:v>7.7197769999999997</c:v>
                </c:pt>
                <c:pt idx="883">
                  <c:v>7.6566140000000003</c:v>
                </c:pt>
                <c:pt idx="884">
                  <c:v>7.5794009999999998</c:v>
                </c:pt>
                <c:pt idx="885">
                  <c:v>7.543145</c:v>
                </c:pt>
                <c:pt idx="886">
                  <c:v>7.5813560000000004</c:v>
                </c:pt>
                <c:pt idx="887">
                  <c:v>7.683643</c:v>
                </c:pt>
                <c:pt idx="888">
                  <c:v>7.8097449999999995</c:v>
                </c:pt>
                <c:pt idx="889">
                  <c:v>7.9147250000000007</c:v>
                </c:pt>
                <c:pt idx="890">
                  <c:v>7.967136</c:v>
                </c:pt>
                <c:pt idx="891">
                  <c:v>7.9571430000000003</c:v>
                </c:pt>
                <c:pt idx="892">
                  <c:v>7.895391</c:v>
                </c:pt>
                <c:pt idx="893">
                  <c:v>7.8138129999999997</c:v>
                </c:pt>
                <c:pt idx="894">
                  <c:v>7.7489740000000005</c:v>
                </c:pt>
                <c:pt idx="895">
                  <c:v>7.7226180000000006</c:v>
                </c:pt>
                <c:pt idx="896">
                  <c:v>7.7351640000000002</c:v>
                </c:pt>
                <c:pt idx="897">
                  <c:v>7.7692750000000004</c:v>
                </c:pt>
                <c:pt idx="898">
                  <c:v>7.8084570000000006</c:v>
                </c:pt>
                <c:pt idx="899">
                  <c:v>7.8629320000000007</c:v>
                </c:pt>
                <c:pt idx="900">
                  <c:v>7.9497780000000002</c:v>
                </c:pt>
                <c:pt idx="901">
                  <c:v>8.0504160000000002</c:v>
                </c:pt>
                <c:pt idx="902">
                  <c:v>8.1116390000000003</c:v>
                </c:pt>
                <c:pt idx="903">
                  <c:v>8.113664</c:v>
                </c:pt>
                <c:pt idx="904">
                  <c:v>8.0958220000000001</c:v>
                </c:pt>
                <c:pt idx="905">
                  <c:v>8.0954610000000002</c:v>
                </c:pt>
                <c:pt idx="906">
                  <c:v>8.0984569999999998</c:v>
                </c:pt>
                <c:pt idx="907">
                  <c:v>8.066078000000001</c:v>
                </c:pt>
                <c:pt idx="908">
                  <c:v>8.0017940000000003</c:v>
                </c:pt>
                <c:pt idx="909">
                  <c:v>7.967924</c:v>
                </c:pt>
                <c:pt idx="910">
                  <c:v>8.016668000000001</c:v>
                </c:pt>
                <c:pt idx="911">
                  <c:v>8.133108</c:v>
                </c:pt>
                <c:pt idx="912">
                  <c:v>8.2614699999999992</c:v>
                </c:pt>
                <c:pt idx="913">
                  <c:v>8.3591350000000002</c:v>
                </c:pt>
                <c:pt idx="914">
                  <c:v>8.4058820000000001</c:v>
                </c:pt>
                <c:pt idx="915">
                  <c:v>8.3919169999999994</c:v>
                </c:pt>
                <c:pt idx="916">
                  <c:v>8.3243609999999997</c:v>
                </c:pt>
                <c:pt idx="917">
                  <c:v>8.2435700000000001</c:v>
                </c:pt>
                <c:pt idx="918">
                  <c:v>8.2053130000000003</c:v>
                </c:pt>
                <c:pt idx="919">
                  <c:v>8.2220110000000002</c:v>
                </c:pt>
                <c:pt idx="920">
                  <c:v>8.2436190000000007</c:v>
                </c:pt>
                <c:pt idx="921">
                  <c:v>8.2213960000000004</c:v>
                </c:pt>
                <c:pt idx="922">
                  <c:v>8.1682569999999988</c:v>
                </c:pt>
                <c:pt idx="923">
                  <c:v>8.1390720000000005</c:v>
                </c:pt>
                <c:pt idx="924">
                  <c:v>8.1516330000000004</c:v>
                </c:pt>
                <c:pt idx="925">
                  <c:v>8.1646960000000011</c:v>
                </c:pt>
                <c:pt idx="926">
                  <c:v>8.1395480000000013</c:v>
                </c:pt>
                <c:pt idx="927">
                  <c:v>8.0955580000000005</c:v>
                </c:pt>
                <c:pt idx="928">
                  <c:v>8.084956</c:v>
                </c:pt>
                <c:pt idx="929">
                  <c:v>8.1227909999999994</c:v>
                </c:pt>
                <c:pt idx="930">
                  <c:v>8.1723370000000006</c:v>
                </c:pt>
                <c:pt idx="931">
                  <c:v>8.1963059999999999</c:v>
                </c:pt>
                <c:pt idx="932">
                  <c:v>8.1900379999999995</c:v>
                </c:pt>
                <c:pt idx="933">
                  <c:v>8.1729339999999997</c:v>
                </c:pt>
                <c:pt idx="934">
                  <c:v>8.1755110000000002</c:v>
                </c:pt>
                <c:pt idx="935">
                  <c:v>8.2247819999999994</c:v>
                </c:pt>
                <c:pt idx="936">
                  <c:v>8.3142530000000008</c:v>
                </c:pt>
                <c:pt idx="937">
                  <c:v>8.3963529999999995</c:v>
                </c:pt>
                <c:pt idx="938">
                  <c:v>8.4170079999999992</c:v>
                </c:pt>
                <c:pt idx="939">
                  <c:v>8.3728250000000006</c:v>
                </c:pt>
                <c:pt idx="940">
                  <c:v>8.3251080000000002</c:v>
                </c:pt>
                <c:pt idx="941">
                  <c:v>8.3392820000000007</c:v>
                </c:pt>
                <c:pt idx="942">
                  <c:v>8.4244719999999997</c:v>
                </c:pt>
                <c:pt idx="943">
                  <c:v>8.526605</c:v>
                </c:pt>
                <c:pt idx="944">
                  <c:v>8.5856840000000005</c:v>
                </c:pt>
                <c:pt idx="945">
                  <c:v>8.5976350000000004</c:v>
                </c:pt>
                <c:pt idx="946">
                  <c:v>8.6063169999999989</c:v>
                </c:pt>
                <c:pt idx="947">
                  <c:v>8.6439400000000006</c:v>
                </c:pt>
                <c:pt idx="948">
                  <c:v>8.6875700000000009</c:v>
                </c:pt>
                <c:pt idx="949">
                  <c:v>8.6844389999999994</c:v>
                </c:pt>
                <c:pt idx="950">
                  <c:v>8.6193430000000006</c:v>
                </c:pt>
                <c:pt idx="951">
                  <c:v>8.5319979999999997</c:v>
                </c:pt>
                <c:pt idx="952">
                  <c:v>8.4791249999999998</c:v>
                </c:pt>
                <c:pt idx="953">
                  <c:v>8.494034000000001</c:v>
                </c:pt>
                <c:pt idx="954">
                  <c:v>8.5710230000000003</c:v>
                </c:pt>
                <c:pt idx="955">
                  <c:v>8.6769130000000008</c:v>
                </c:pt>
                <c:pt idx="956">
                  <c:v>8.7592449999999999</c:v>
                </c:pt>
                <c:pt idx="957">
                  <c:v>8.7769269999999988</c:v>
                </c:pt>
                <c:pt idx="958">
                  <c:v>8.7414110000000012</c:v>
                </c:pt>
                <c:pt idx="959">
                  <c:v>8.7183100000000007</c:v>
                </c:pt>
                <c:pt idx="960">
                  <c:v>8.7420150000000003</c:v>
                </c:pt>
                <c:pt idx="961">
                  <c:v>8.8548690000000008</c:v>
                </c:pt>
                <c:pt idx="962">
                  <c:v>8.8945330000000009</c:v>
                </c:pt>
                <c:pt idx="963">
                  <c:v>8.8579160000000012</c:v>
                </c:pt>
                <c:pt idx="964">
                  <c:v>8.8040459999999996</c:v>
                </c:pt>
                <c:pt idx="965">
                  <c:v>8.8274539999999995</c:v>
                </c:pt>
                <c:pt idx="966">
                  <c:v>8.9286960000000004</c:v>
                </c:pt>
                <c:pt idx="967">
                  <c:v>9.0017269999999989</c:v>
                </c:pt>
                <c:pt idx="968">
                  <c:v>8.9736650000000004</c:v>
                </c:pt>
                <c:pt idx="969">
                  <c:v>8.8979400000000002</c:v>
                </c:pt>
                <c:pt idx="970">
                  <c:v>8.8880719999999993</c:v>
                </c:pt>
                <c:pt idx="971">
                  <c:v>8.9824799999999989</c:v>
                </c:pt>
                <c:pt idx="972">
                  <c:v>9.1038920000000001</c:v>
                </c:pt>
                <c:pt idx="973">
                  <c:v>9.1526650000000007</c:v>
                </c:pt>
                <c:pt idx="974">
                  <c:v>9.1184259999999995</c:v>
                </c:pt>
                <c:pt idx="975">
                  <c:v>9.0801099999999995</c:v>
                </c:pt>
                <c:pt idx="976">
                  <c:v>9.1135199999999994</c:v>
                </c:pt>
                <c:pt idx="977">
                  <c:v>9.2147759999999987</c:v>
                </c:pt>
                <c:pt idx="978">
                  <c:v>9.3122499999999988</c:v>
                </c:pt>
                <c:pt idx="979">
                  <c:v>9.3326170000000008</c:v>
                </c:pt>
                <c:pt idx="980">
                  <c:v>9.2653750000000006</c:v>
                </c:pt>
                <c:pt idx="981">
                  <c:v>9.1599629999999994</c:v>
                </c:pt>
                <c:pt idx="982">
                  <c:v>9.0683959999999999</c:v>
                </c:pt>
                <c:pt idx="983">
                  <c:v>9.0102790000000006</c:v>
                </c:pt>
                <c:pt idx="984">
                  <c:v>8.9898059999999997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0-4CF4-B6B1-4D128B979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25600"/>
        <c:axId val="132869504"/>
      </c:lineChart>
      <c:catAx>
        <c:axId val="1360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ap="flat">
            <a:noFill/>
            <a:prstDash val="solid"/>
            <a:round/>
          </a:ln>
        </c:spPr>
        <c:txPr>
          <a:bodyPr rot="-2760000"/>
          <a:lstStyle/>
          <a:p>
            <a:pPr>
              <a:defRPr sz="10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2869504"/>
        <c:crosses val="autoZero"/>
        <c:auto val="1"/>
        <c:lblAlgn val="ctr"/>
        <c:lblOffset val="100"/>
        <c:tickLblSkip val="1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6025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241787</xdr:colOff>
      <xdr:row>4</xdr:row>
      <xdr:rowOff>7326</xdr:rowOff>
    </xdr:from>
    <xdr:to>
      <xdr:col>12</xdr:col>
      <xdr:colOff>527538</xdr:colOff>
      <xdr:row>28</xdr:row>
      <xdr:rowOff>139210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0.01932</cdr:x>
      <cdr:y>0.32548</cdr:y>
    </cdr:from>
    <cdr:to>
      <cdr:x>0.13163</cdr:x>
      <cdr:y>0.388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9306" y="1983445"/>
          <a:ext cx="1042146" cy="380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700087</xdr:colOff>
      <xdr:row>3</xdr:row>
      <xdr:rowOff>76200</xdr:rowOff>
    </xdr:from>
    <xdr:to>
      <xdr:col>14</xdr:col>
      <xdr:colOff>752475</xdr:colOff>
      <xdr:row>24</xdr:row>
      <xdr:rowOff>85726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0.02615</cdr:x>
      <cdr:y>0.60828</cdr:y>
    </cdr:from>
    <cdr:to>
      <cdr:x>0.44142</cdr:x>
      <cdr:y>0.71497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2985" y="3712806"/>
          <a:ext cx="3858597" cy="65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INTE_CARBONE/EMPREINTE_CARBONE_2017/2012_v2/Scitepa/ETUDES/ANDRE/SAUVEGARDE/INFORMATIQUE/VESUVE/Sources/MODELE/suivi_modifications_mod&#232;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EN~1.MAU\AppData\Local\Temp\bilan_environnemental_2021_climat_elevation_temperature_metropole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jlpasqui\LOCALS~1\Temp\XPgrpwise\Matrice%20d&#233;cembre\Version%203\Matrice%20d&#233;cembre%20v3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INTE_CARBONE/EMPREINTE_CARBONE_2017/2012_v2/Pcserveur/INVENTAIRE/windows/TEMP/Common%20Reporting%20Format%20V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DC%20CLIMAT\RECHERCHE\22-Offres%20industries-&#233;nergie\5%20-%20Programme%20de%20recherche%20COPEC\2-%20COPEC%202\Chapitre%20Free%20allocation\16-01-20%20-%20Mod&#232;le%20EU%20ETS%2020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an_Louis\NAMEA_Air\Compilation_guide\Notes\Q2000\NAMEA%20draft%20Q2000%20version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libreservice\Desktop\sdes\1_archives\empreinte\EC_2019\EC2019_figur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ritzmpe\Local%20Settings\Temporary%20Internet%20Files\OLK6B\ESA95TP_Calculate_Codes_T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Conjonct\CLIM_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_croisé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2"/>
      <sheetName val="data_2"/>
    </sheetNames>
    <sheetDataSet>
      <sheetData sheetId="0" refreshError="1"/>
      <sheetData sheetId="1">
        <row r="3">
          <cell r="B3" t="str">
            <v>écart de température (référence 1961-1990)</v>
          </cell>
        </row>
        <row r="4">
          <cell r="A4">
            <v>1900</v>
          </cell>
          <cell r="B4">
            <v>0.34400000000000119</v>
          </cell>
        </row>
        <row r="5">
          <cell r="A5">
            <v>1901</v>
          </cell>
          <cell r="B5">
            <v>-0.68399999999999928</v>
          </cell>
        </row>
        <row r="6">
          <cell r="A6">
            <v>1902</v>
          </cell>
          <cell r="B6">
            <v>-0.6169999999999991</v>
          </cell>
        </row>
        <row r="7">
          <cell r="A7">
            <v>1903</v>
          </cell>
          <cell r="B7">
            <v>-0.31999999999999851</v>
          </cell>
        </row>
        <row r="8">
          <cell r="A8">
            <v>1904</v>
          </cell>
          <cell r="B8">
            <v>0.13000000000000078</v>
          </cell>
        </row>
        <row r="9">
          <cell r="A9">
            <v>1905</v>
          </cell>
          <cell r="B9">
            <v>-0.57999999999999996</v>
          </cell>
          <cell r="D9">
            <v>-0.36236363636363561</v>
          </cell>
        </row>
        <row r="10">
          <cell r="A10">
            <v>1906</v>
          </cell>
          <cell r="B10">
            <v>-4.699999999999882E-2</v>
          </cell>
          <cell r="D10">
            <v>-0.3463636363636356</v>
          </cell>
        </row>
        <row r="11">
          <cell r="A11">
            <v>1907</v>
          </cell>
          <cell r="B11">
            <v>-0.35999999999999943</v>
          </cell>
          <cell r="D11">
            <v>-0.32245454545454472</v>
          </cell>
        </row>
        <row r="12">
          <cell r="A12">
            <v>1908</v>
          </cell>
          <cell r="B12">
            <v>-0.44899999999999984</v>
          </cell>
          <cell r="D12">
            <v>-0.25781818181818106</v>
          </cell>
        </row>
        <row r="13">
          <cell r="A13">
            <v>1909</v>
          </cell>
          <cell r="B13">
            <v>-0.97699999999999854</v>
          </cell>
          <cell r="D13">
            <v>-0.25709090909090837</v>
          </cell>
        </row>
        <row r="14">
          <cell r="A14">
            <v>1910</v>
          </cell>
          <cell r="B14">
            <v>-0.42600000000000016</v>
          </cell>
          <cell r="D14">
            <v>-0.3020909090909083</v>
          </cell>
        </row>
        <row r="15">
          <cell r="A15">
            <v>1911</v>
          </cell>
          <cell r="B15">
            <v>0.52000000000000135</v>
          </cell>
          <cell r="D15">
            <v>-0.26809090909090827</v>
          </cell>
        </row>
        <row r="16">
          <cell r="A16">
            <v>1912</v>
          </cell>
          <cell r="B16">
            <v>-0.42099999999999937</v>
          </cell>
          <cell r="D16">
            <v>-0.37545454545454471</v>
          </cell>
        </row>
        <row r="17">
          <cell r="A17">
            <v>1913</v>
          </cell>
          <cell r="B17">
            <v>9.4000000000001194E-2</v>
          </cell>
          <cell r="D17">
            <v>-0.35699999999999932</v>
          </cell>
        </row>
        <row r="18">
          <cell r="A18">
            <v>1914</v>
          </cell>
          <cell r="B18">
            <v>-0.31199999999999939</v>
          </cell>
          <cell r="D18">
            <v>-0.38072727272727197</v>
          </cell>
        </row>
        <row r="19">
          <cell r="A19">
            <v>1915</v>
          </cell>
          <cell r="B19">
            <v>-0.36499999999999844</v>
          </cell>
          <cell r="D19">
            <v>-0.2883636363636356</v>
          </cell>
        </row>
        <row r="20">
          <cell r="A20">
            <v>1916</v>
          </cell>
          <cell r="B20">
            <v>-0.20599999999999952</v>
          </cell>
          <cell r="D20">
            <v>-0.19318181818181737</v>
          </cell>
        </row>
        <row r="21">
          <cell r="A21">
            <v>1917</v>
          </cell>
          <cell r="B21">
            <v>-1.2279999999999998</v>
          </cell>
          <cell r="D21">
            <v>-0.30236363636363561</v>
          </cell>
        </row>
        <row r="22">
          <cell r="A22">
            <v>1918</v>
          </cell>
          <cell r="B22">
            <v>-0.15700000000000003</v>
          </cell>
          <cell r="D22">
            <v>-0.27163636363636279</v>
          </cell>
        </row>
        <row r="23">
          <cell r="A23">
            <v>1919</v>
          </cell>
          <cell r="B23">
            <v>-0.70999999999999908</v>
          </cell>
          <cell r="D23">
            <v>-0.31336363636363546</v>
          </cell>
        </row>
        <row r="24">
          <cell r="A24">
            <v>1920</v>
          </cell>
          <cell r="B24">
            <v>3.9000000000001478E-2</v>
          </cell>
          <cell r="D24">
            <v>-0.34290909090908994</v>
          </cell>
        </row>
        <row r="25">
          <cell r="A25">
            <v>1921</v>
          </cell>
          <cell r="B25">
            <v>0.62100000000000044</v>
          </cell>
          <cell r="D25">
            <v>-0.28236363636363554</v>
          </cell>
        </row>
        <row r="26">
          <cell r="A26">
            <v>1922</v>
          </cell>
          <cell r="B26">
            <v>-0.68099999999999916</v>
          </cell>
          <cell r="D26">
            <v>-0.27518181818181731</v>
          </cell>
        </row>
        <row r="27">
          <cell r="A27">
            <v>1923</v>
          </cell>
          <cell r="B27">
            <v>-8.2999999999998408E-2</v>
          </cell>
          <cell r="D27">
            <v>-0.12027272727272634</v>
          </cell>
        </row>
        <row r="28">
          <cell r="A28">
            <v>1924</v>
          </cell>
          <cell r="B28">
            <v>-0.36499999999999844</v>
          </cell>
          <cell r="D28">
            <v>-0.12781818181818075</v>
          </cell>
        </row>
        <row r="29">
          <cell r="A29">
            <v>1925</v>
          </cell>
          <cell r="B29">
            <v>-0.63699999999999868</v>
          </cell>
          <cell r="D29">
            <v>-3.00909090909081E-2</v>
          </cell>
        </row>
        <row r="30">
          <cell r="A30">
            <v>1926</v>
          </cell>
          <cell r="B30">
            <v>0.30100000000000016</v>
          </cell>
          <cell r="D30">
            <v>-8.8545454545453608E-2</v>
          </cell>
        </row>
        <row r="31">
          <cell r="A31">
            <v>1927</v>
          </cell>
          <cell r="B31">
            <v>-0.12699999999999889</v>
          </cell>
          <cell r="D31">
            <v>-0.16863636363636275</v>
          </cell>
        </row>
        <row r="32">
          <cell r="A32">
            <v>1928</v>
          </cell>
          <cell r="B32">
            <v>0.47600000000000087</v>
          </cell>
          <cell r="D32">
            <v>-0.12581818181818091</v>
          </cell>
        </row>
        <row r="33">
          <cell r="A33">
            <v>1929</v>
          </cell>
          <cell r="B33">
            <v>-0.23999999999999844</v>
          </cell>
          <cell r="D33">
            <v>-8.109090909090827E-2</v>
          </cell>
        </row>
        <row r="34">
          <cell r="A34">
            <v>1930</v>
          </cell>
          <cell r="B34">
            <v>0.36499999999999999</v>
          </cell>
          <cell r="D34">
            <v>-5.4909090909090234E-2</v>
          </cell>
        </row>
        <row r="35">
          <cell r="A35">
            <v>1931</v>
          </cell>
          <cell r="B35">
            <v>-0.6039999999999992</v>
          </cell>
          <cell r="D35">
            <v>3.6363636363692919E-4</v>
          </cell>
        </row>
        <row r="36">
          <cell r="A36">
            <v>1932</v>
          </cell>
          <cell r="B36">
            <v>-0.26</v>
          </cell>
          <cell r="D36">
            <v>1.7272727272727832E-2</v>
          </cell>
        </row>
        <row r="37">
          <cell r="A37">
            <v>1933</v>
          </cell>
          <cell r="B37">
            <v>-0.20999999999999908</v>
          </cell>
          <cell r="D37">
            <v>2.2636363636364131E-2</v>
          </cell>
        </row>
        <row r="38">
          <cell r="A38">
            <v>1934</v>
          </cell>
          <cell r="B38">
            <v>0.4090000000000007</v>
          </cell>
          <cell r="D38">
            <v>-4.6727272727272222E-2</v>
          </cell>
        </row>
        <row r="39">
          <cell r="A39">
            <v>1935</v>
          </cell>
          <cell r="B39">
            <v>-7.6999999999999957E-2</v>
          </cell>
          <cell r="D39">
            <v>-0.11090909090909053</v>
          </cell>
        </row>
        <row r="40">
          <cell r="A40">
            <v>1936</v>
          </cell>
          <cell r="B40">
            <v>-2.8999999999999915E-2</v>
          </cell>
          <cell r="D40">
            <v>-0.22809090909090865</v>
          </cell>
        </row>
        <row r="41">
          <cell r="A41">
            <v>1937</v>
          </cell>
          <cell r="B41">
            <v>0.4870000000000001</v>
          </cell>
          <cell r="D41">
            <v>-0.20636363636363583</v>
          </cell>
        </row>
        <row r="42">
          <cell r="A42">
            <v>1938</v>
          </cell>
          <cell r="B42">
            <v>-6.7999999999999616E-2</v>
          </cell>
          <cell r="D42">
            <v>-0.11672727272727214</v>
          </cell>
        </row>
        <row r="43">
          <cell r="A43">
            <v>1939</v>
          </cell>
          <cell r="B43">
            <v>-0.28699999999999903</v>
          </cell>
          <cell r="D43">
            <v>-0.13290909090909039</v>
          </cell>
        </row>
        <row r="44">
          <cell r="A44">
            <v>1940</v>
          </cell>
          <cell r="B44">
            <v>-0.94599999999999973</v>
          </cell>
          <cell r="D44">
            <v>-0.11790909090909048</v>
          </cell>
        </row>
        <row r="45">
          <cell r="A45">
            <v>1941</v>
          </cell>
          <cell r="B45">
            <v>-0.92399999999999949</v>
          </cell>
          <cell r="D45">
            <v>-0.14072727272727226</v>
          </cell>
        </row>
        <row r="46">
          <cell r="A46">
            <v>1942</v>
          </cell>
          <cell r="B46">
            <v>-0.36499999999999844</v>
          </cell>
          <cell r="D46">
            <v>-6.5999999999999434E-2</v>
          </cell>
        </row>
        <row r="47">
          <cell r="A47">
            <v>1943</v>
          </cell>
          <cell r="B47">
            <v>0.72600000000000087</v>
          </cell>
          <cell r="D47">
            <v>-8.136363636363568E-2</v>
          </cell>
        </row>
        <row r="48">
          <cell r="A48">
            <v>1944</v>
          </cell>
          <cell r="B48">
            <v>-0.3879999999999999</v>
          </cell>
          <cell r="D48">
            <v>-6.3636363636299098E-4</v>
          </cell>
        </row>
        <row r="49">
          <cell r="A49">
            <v>1945</v>
          </cell>
          <cell r="B49">
            <v>0.57399999999999984</v>
          </cell>
          <cell r="D49">
            <v>4.718181818181881E-2</v>
          </cell>
        </row>
        <row r="50">
          <cell r="A50">
            <v>1946</v>
          </cell>
          <cell r="B50">
            <v>-0.3279999999999994</v>
          </cell>
          <cell r="D50">
            <v>0.12381818181818244</v>
          </cell>
        </row>
        <row r="51">
          <cell r="A51">
            <v>1947</v>
          </cell>
          <cell r="B51">
            <v>0.79300000000000104</v>
          </cell>
          <cell r="D51">
            <v>0.21290909090909158</v>
          </cell>
        </row>
        <row r="52">
          <cell r="A52">
            <v>1948</v>
          </cell>
          <cell r="B52">
            <v>0.31800000000000139</v>
          </cell>
          <cell r="D52">
            <v>0.25063636363636421</v>
          </cell>
        </row>
        <row r="53">
          <cell r="A53">
            <v>1949</v>
          </cell>
          <cell r="B53">
            <v>0.82</v>
          </cell>
          <cell r="D53">
            <v>0.14290909090909143</v>
          </cell>
        </row>
        <row r="54">
          <cell r="A54">
            <v>1950</v>
          </cell>
          <cell r="B54">
            <v>0.23900000000000077</v>
          </cell>
          <cell r="D54">
            <v>0.18200000000000066</v>
          </cell>
        </row>
        <row r="55">
          <cell r="A55">
            <v>1951</v>
          </cell>
          <cell r="B55">
            <v>-0.10299999999999976</v>
          </cell>
          <cell r="D55">
            <v>1.9000000000000735E-2</v>
          </cell>
        </row>
        <row r="56">
          <cell r="A56">
            <v>1952</v>
          </cell>
          <cell r="B56">
            <v>5.6000000000000938E-2</v>
          </cell>
          <cell r="D56">
            <v>5.2727272727273504E-2</v>
          </cell>
        </row>
        <row r="57">
          <cell r="A57">
            <v>1953</v>
          </cell>
          <cell r="B57">
            <v>5.0000000000000711E-2</v>
          </cell>
          <cell r="D57">
            <v>-2.181818181818107E-2</v>
          </cell>
        </row>
        <row r="58">
          <cell r="A58">
            <v>1954</v>
          </cell>
          <cell r="B58">
            <v>-0.45899999999999963</v>
          </cell>
          <cell r="D58">
            <v>2.1454545454546118E-2</v>
          </cell>
        </row>
        <row r="59">
          <cell r="A59">
            <v>1955</v>
          </cell>
          <cell r="B59">
            <v>4.2000000000001592E-2</v>
          </cell>
          <cell r="D59">
            <v>-5.3272727272726493E-2</v>
          </cell>
        </row>
        <row r="60">
          <cell r="A60">
            <v>1956</v>
          </cell>
          <cell r="B60">
            <v>-1.2189999999999994</v>
          </cell>
          <cell r="D60">
            <v>-3.7272727272719534E-3</v>
          </cell>
        </row>
        <row r="61">
          <cell r="A61">
            <v>1957</v>
          </cell>
          <cell r="B61">
            <v>4.3000000000001037E-2</v>
          </cell>
          <cell r="D61">
            <v>-6.3909090909090041E-2</v>
          </cell>
        </row>
        <row r="62">
          <cell r="A62">
            <v>1958</v>
          </cell>
          <cell r="B62">
            <v>-2.6999999999999247E-2</v>
          </cell>
          <cell r="D62">
            <v>-0.1705454545454537</v>
          </cell>
        </row>
        <row r="63">
          <cell r="A63">
            <v>1959</v>
          </cell>
          <cell r="B63">
            <v>0.79400000000000048</v>
          </cell>
          <cell r="D63">
            <v>-0.18281818181818094</v>
          </cell>
        </row>
        <row r="64">
          <cell r="A64">
            <v>1960</v>
          </cell>
          <cell r="B64">
            <v>-1.9999999999988916E-3</v>
          </cell>
          <cell r="D64">
            <v>-0.18718181818181731</v>
          </cell>
        </row>
        <row r="65">
          <cell r="A65">
            <v>1961</v>
          </cell>
          <cell r="B65">
            <v>0.7840000000000007</v>
          </cell>
          <cell r="D65">
            <v>-0.17099999999999921</v>
          </cell>
        </row>
        <row r="66">
          <cell r="A66">
            <v>1962</v>
          </cell>
          <cell r="B66">
            <v>-0.76499999999999879</v>
          </cell>
          <cell r="D66">
            <v>-4.8545454545453802E-2</v>
          </cell>
        </row>
        <row r="67">
          <cell r="A67">
            <v>1963</v>
          </cell>
          <cell r="B67">
            <v>-1.1169999999999991</v>
          </cell>
          <cell r="D67">
            <v>-7.1545454545453815E-2</v>
          </cell>
        </row>
        <row r="68">
          <cell r="A68">
            <v>1964</v>
          </cell>
          <cell r="B68">
            <v>-8.4999999999999076E-2</v>
          </cell>
          <cell r="D68">
            <v>-8.9545454545453873E-2</v>
          </cell>
        </row>
        <row r="69">
          <cell r="A69">
            <v>1965</v>
          </cell>
          <cell r="B69">
            <v>-0.50699999999999967</v>
          </cell>
          <cell r="D69">
            <v>-0.17390909090909015</v>
          </cell>
        </row>
        <row r="70">
          <cell r="A70">
            <v>1966</v>
          </cell>
          <cell r="B70">
            <v>0.22000000000000064</v>
          </cell>
          <cell r="D70">
            <v>-0.19409090909090831</v>
          </cell>
        </row>
        <row r="71">
          <cell r="A71">
            <v>1967</v>
          </cell>
          <cell r="B71">
            <v>0.12800000000000011</v>
          </cell>
          <cell r="D71">
            <v>-0.30690909090909008</v>
          </cell>
        </row>
        <row r="72">
          <cell r="A72">
            <v>1968</v>
          </cell>
          <cell r="B72">
            <v>-0.20999999999999908</v>
          </cell>
          <cell r="D72">
            <v>-0.25354545454545374</v>
          </cell>
        </row>
        <row r="73">
          <cell r="A73">
            <v>1969</v>
          </cell>
          <cell r="B73">
            <v>-0.22500000000000001</v>
          </cell>
          <cell r="D73">
            <v>-0.14354545454545384</v>
          </cell>
        </row>
        <row r="74">
          <cell r="A74">
            <v>1970</v>
          </cell>
          <cell r="B74">
            <v>-0.13399999999999856</v>
          </cell>
          <cell r="D74">
            <v>-0.137727272727272</v>
          </cell>
        </row>
        <row r="75">
          <cell r="A75">
            <v>1971</v>
          </cell>
          <cell r="B75">
            <v>-0.22399999999999842</v>
          </cell>
          <cell r="D75">
            <v>-6.5727272727272051E-2</v>
          </cell>
        </row>
        <row r="76">
          <cell r="A76">
            <v>1972</v>
          </cell>
          <cell r="B76">
            <v>-0.45699999999999896</v>
          </cell>
          <cell r="D76">
            <v>-7.7818181818181065E-2</v>
          </cell>
        </row>
        <row r="77">
          <cell r="A77">
            <v>1973</v>
          </cell>
          <cell r="B77">
            <v>-0.17799999999999905</v>
          </cell>
          <cell r="D77">
            <v>-0.12709090909090831</v>
          </cell>
        </row>
        <row r="78">
          <cell r="A78">
            <v>1974</v>
          </cell>
          <cell r="B78">
            <v>9.2999999999999972E-2</v>
          </cell>
          <cell r="D78">
            <v>-0.12663636363636296</v>
          </cell>
        </row>
        <row r="79">
          <cell r="A79">
            <v>1975</v>
          </cell>
          <cell r="B79">
            <v>-2.0999999999999019E-2</v>
          </cell>
          <cell r="D79">
            <v>-0.16372727272727194</v>
          </cell>
        </row>
        <row r="80">
          <cell r="A80">
            <v>1976</v>
          </cell>
          <cell r="B80">
            <v>0.28499999999999998</v>
          </cell>
          <cell r="D80">
            <v>-0.14145454545454475</v>
          </cell>
        </row>
        <row r="81">
          <cell r="A81">
            <v>1977</v>
          </cell>
          <cell r="B81">
            <v>8.7000000000001521E-2</v>
          </cell>
          <cell r="D81">
            <v>-4.5090909090908488E-2</v>
          </cell>
        </row>
        <row r="82">
          <cell r="A82">
            <v>1978</v>
          </cell>
          <cell r="B82">
            <v>-0.4139999999999997</v>
          </cell>
          <cell r="D82">
            <v>4.7545454545455154E-2</v>
          </cell>
        </row>
        <row r="83">
          <cell r="A83">
            <v>1979</v>
          </cell>
          <cell r="B83">
            <v>-0.20499999999999999</v>
          </cell>
          <cell r="D83">
            <v>4.645454545454597E-2</v>
          </cell>
        </row>
        <row r="84">
          <cell r="A84">
            <v>1980</v>
          </cell>
          <cell r="B84">
            <v>-0.63299999999999912</v>
          </cell>
          <cell r="D84">
            <v>-3.5454545454539281E-3</v>
          </cell>
        </row>
        <row r="85">
          <cell r="A85">
            <v>1981</v>
          </cell>
          <cell r="B85">
            <v>0.11100000000000065</v>
          </cell>
          <cell r="D85">
            <v>-1.581818181818118E-2</v>
          </cell>
        </row>
        <row r="86">
          <cell r="A86">
            <v>1982</v>
          </cell>
          <cell r="B86">
            <v>0.8360000000000003</v>
          </cell>
          <cell r="D86">
            <v>-5.4999999999999272E-2</v>
          </cell>
        </row>
        <row r="87">
          <cell r="A87">
            <v>1983</v>
          </cell>
          <cell r="B87">
            <v>0.56200000000000117</v>
          </cell>
          <cell r="D87">
            <v>-2.4545454545447805E-3</v>
          </cell>
        </row>
        <row r="88">
          <cell r="A88">
            <v>1984</v>
          </cell>
          <cell r="B88">
            <v>-0.19</v>
          </cell>
          <cell r="D88">
            <v>0.13972727272727337</v>
          </cell>
        </row>
        <row r="89">
          <cell r="A89">
            <v>1985</v>
          </cell>
          <cell r="B89">
            <v>-0.45699999999999896</v>
          </cell>
          <cell r="D89">
            <v>0.26736363636363697</v>
          </cell>
        </row>
        <row r="90">
          <cell r="A90">
            <v>1986</v>
          </cell>
          <cell r="B90">
            <v>-0.15599999999999881</v>
          </cell>
          <cell r="D90">
            <v>0.34227272727272789</v>
          </cell>
        </row>
        <row r="91">
          <cell r="A91">
            <v>1987</v>
          </cell>
          <cell r="B91">
            <v>-0.14599999999999902</v>
          </cell>
          <cell r="D91">
            <v>0.37927272727272787</v>
          </cell>
        </row>
        <row r="92">
          <cell r="A92">
            <v>1988</v>
          </cell>
          <cell r="B92">
            <v>0.66500000000000092</v>
          </cell>
          <cell r="D92">
            <v>0.32572727272727331</v>
          </cell>
        </row>
        <row r="93">
          <cell r="A93">
            <v>1989</v>
          </cell>
          <cell r="B93">
            <v>1.1499999999999999</v>
          </cell>
          <cell r="D93">
            <v>0.41081818181818242</v>
          </cell>
        </row>
        <row r="94">
          <cell r="A94">
            <v>1990</v>
          </cell>
          <cell r="B94">
            <v>1.1989999999999998</v>
          </cell>
          <cell r="D94">
            <v>0.52236363636363703</v>
          </cell>
        </row>
        <row r="95">
          <cell r="A95">
            <v>1991</v>
          </cell>
          <cell r="B95">
            <v>0.19100000000000072</v>
          </cell>
          <cell r="D95">
            <v>0.56900000000000073</v>
          </cell>
        </row>
        <row r="96">
          <cell r="A96">
            <v>1992</v>
          </cell>
          <cell r="B96">
            <v>0.51800000000000068</v>
          </cell>
          <cell r="D96">
            <v>0.70327272727272794</v>
          </cell>
        </row>
        <row r="97">
          <cell r="A97">
            <v>1993</v>
          </cell>
          <cell r="B97">
            <v>0.24699999999999989</v>
          </cell>
          <cell r="D97">
            <v>0.78300000000000058</v>
          </cell>
        </row>
        <row r="98">
          <cell r="A98">
            <v>1994</v>
          </cell>
          <cell r="B98">
            <v>1.4980000000000011</v>
          </cell>
          <cell r="D98">
            <v>0.83118181818181869</v>
          </cell>
        </row>
        <row r="99">
          <cell r="A99">
            <v>1995</v>
          </cell>
          <cell r="B99">
            <v>1.0370000000000008</v>
          </cell>
          <cell r="D99">
            <v>0.8469090909090915</v>
          </cell>
        </row>
        <row r="100">
          <cell r="A100">
            <v>1996</v>
          </cell>
          <cell r="B100">
            <v>5.6000000000000938E-2</v>
          </cell>
          <cell r="D100">
            <v>0.82545454545454611</v>
          </cell>
        </row>
        <row r="101">
          <cell r="A101">
            <v>1997</v>
          </cell>
          <cell r="B101">
            <v>1.3210000000000015</v>
          </cell>
          <cell r="D101">
            <v>0.93036363636363706</v>
          </cell>
        </row>
        <row r="102">
          <cell r="A102">
            <v>1998</v>
          </cell>
          <cell r="B102">
            <v>0.73099999999999987</v>
          </cell>
          <cell r="D102">
            <v>1.0360909090909098</v>
          </cell>
        </row>
        <row r="103">
          <cell r="A103">
            <v>1999</v>
          </cell>
          <cell r="B103">
            <v>1.1950000000000001</v>
          </cell>
          <cell r="D103">
            <v>1.0855454545454553</v>
          </cell>
        </row>
        <row r="104">
          <cell r="A104">
            <v>2000</v>
          </cell>
          <cell r="B104">
            <v>1.3230000000000004</v>
          </cell>
          <cell r="D104">
            <v>1.0210000000000006</v>
          </cell>
        </row>
        <row r="105">
          <cell r="A105">
            <v>2001</v>
          </cell>
          <cell r="B105">
            <v>0.96300000000000097</v>
          </cell>
          <cell r="D105">
            <v>1.057545454545455</v>
          </cell>
        </row>
        <row r="106">
          <cell r="A106">
            <v>2002</v>
          </cell>
          <cell r="B106">
            <v>1.345</v>
          </cell>
          <cell r="D106">
            <v>1.153454545454546</v>
          </cell>
        </row>
        <row r="107">
          <cell r="A107">
            <v>2003</v>
          </cell>
          <cell r="B107">
            <v>1.6810000000000009</v>
          </cell>
          <cell r="D107">
            <v>1.1010909090909096</v>
          </cell>
        </row>
        <row r="108">
          <cell r="A108">
            <v>2004</v>
          </cell>
          <cell r="B108">
            <v>0.79100000000000037</v>
          </cell>
          <cell r="D108">
            <v>1.1404545454545458</v>
          </cell>
        </row>
        <row r="109">
          <cell r="A109">
            <v>2005</v>
          </cell>
          <cell r="B109">
            <v>0.78800000000000026</v>
          </cell>
          <cell r="D109">
            <v>1.0378181818181824</v>
          </cell>
        </row>
        <row r="110">
          <cell r="A110">
            <v>2006</v>
          </cell>
          <cell r="B110">
            <v>1.4390000000000001</v>
          </cell>
          <cell r="D110">
            <v>1.0812727272727278</v>
          </cell>
        </row>
        <row r="111">
          <cell r="A111">
            <v>2007</v>
          </cell>
          <cell r="B111">
            <v>1.1110000000000007</v>
          </cell>
          <cell r="D111">
            <v>1.0838181818181825</v>
          </cell>
        </row>
        <row r="112">
          <cell r="A112">
            <v>2008</v>
          </cell>
          <cell r="B112">
            <v>0.74500000000000099</v>
          </cell>
          <cell r="D112">
            <v>1.014363636363637</v>
          </cell>
        </row>
        <row r="113">
          <cell r="A113">
            <v>2009</v>
          </cell>
          <cell r="B113">
            <v>1.1640000000000015</v>
          </cell>
          <cell r="D113">
            <v>1.0367272727272736</v>
          </cell>
        </row>
        <row r="114">
          <cell r="A114">
            <v>2010</v>
          </cell>
          <cell r="B114">
            <v>6.6000000000000725E-2</v>
          </cell>
          <cell r="D114">
            <v>1.1204545454545463</v>
          </cell>
        </row>
        <row r="115">
          <cell r="A115">
            <v>2011</v>
          </cell>
          <cell r="B115">
            <v>1.8010000000000002</v>
          </cell>
          <cell r="D115">
            <v>1.1579090909090917</v>
          </cell>
        </row>
        <row r="116">
          <cell r="A116">
            <v>2012</v>
          </cell>
          <cell r="B116">
            <v>0.99100000000000144</v>
          </cell>
          <cell r="D116">
            <v>1.1725454545454552</v>
          </cell>
        </row>
        <row r="117">
          <cell r="A117">
            <v>2013</v>
          </cell>
          <cell r="B117">
            <v>0.58100000000000129</v>
          </cell>
          <cell r="D117">
            <v>1.2624545454545459</v>
          </cell>
        </row>
        <row r="118">
          <cell r="A118">
            <v>2014</v>
          </cell>
          <cell r="B118">
            <v>1.9270000000000014</v>
          </cell>
          <cell r="D118">
            <v>1.3583636363636369</v>
          </cell>
        </row>
        <row r="119">
          <cell r="A119">
            <v>2015</v>
          </cell>
          <cell r="B119">
            <v>1.712</v>
          </cell>
          <cell r="D119">
            <v>1.4616363636363638</v>
          </cell>
        </row>
        <row r="120">
          <cell r="A120">
            <v>2016</v>
          </cell>
          <cell r="B120">
            <v>1.2</v>
          </cell>
        </row>
        <row r="121">
          <cell r="A121">
            <v>2017</v>
          </cell>
          <cell r="B121">
            <v>1.6</v>
          </cell>
        </row>
        <row r="122">
          <cell r="A122">
            <v>2018</v>
          </cell>
          <cell r="B122">
            <v>2.1</v>
          </cell>
        </row>
        <row r="123">
          <cell r="A123">
            <v>2019</v>
          </cell>
          <cell r="B123">
            <v>1.8</v>
          </cell>
        </row>
        <row r="124">
          <cell r="A124">
            <v>2020</v>
          </cell>
          <cell r="B124">
            <v>2.2999999999999998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As"/>
      <sheetName val="GLOBAL_Cd"/>
      <sheetName val="GLOBAL_CH4"/>
      <sheetName val="GLOBAL_CO"/>
      <sheetName val="GLOBAL_CO2_hors_biomasse_energi"/>
      <sheetName val="GLOBAL_CO2 _biomasse_energie"/>
      <sheetName val="GLOBAL_COVNM"/>
      <sheetName val="GLOBAL_Cr"/>
      <sheetName val="GLOBAL_Cu"/>
      <sheetName val="GLOBAL_HFC"/>
      <sheetName val="GLOBAL_Hg"/>
      <sheetName val="GLOBAL_N2O"/>
      <sheetName val="GLOBAL_NH3"/>
      <sheetName val="GLOBAL_Ni"/>
      <sheetName val="GLOBAL_NOx"/>
      <sheetName val="GLOBAL_Pb"/>
      <sheetName val="GLOBAL_PFC"/>
      <sheetName val="GLOBAL_PM1_0"/>
      <sheetName val="GLOBAL_PM10"/>
      <sheetName val="GLOBAL_PM2_5"/>
      <sheetName val="GLOBAL_Se"/>
      <sheetName val="GLOBAL_SF6"/>
      <sheetName val="GLOBAL_SO2"/>
      <sheetName val="GLOBAL_TSP"/>
      <sheetName val="GLOBAL_Zn"/>
    </sheetNames>
    <sheetDataSet>
      <sheetData sheetId="0"/>
      <sheetData sheetId="1"/>
      <sheetData sheetId="2"/>
      <sheetData sheetId="3"/>
      <sheetData sheetId="4">
        <row r="3">
          <cell r="A3" t="str">
            <v>namea</v>
          </cell>
          <cell r="B3" t="str">
            <v>1995</v>
          </cell>
          <cell r="C3" t="str">
            <v>1996</v>
          </cell>
          <cell r="D3" t="str">
            <v>1997</v>
          </cell>
          <cell r="E3" t="str">
            <v>1998</v>
          </cell>
          <cell r="F3" t="str">
            <v>1999</v>
          </cell>
          <cell r="G3" t="str">
            <v>2000</v>
          </cell>
          <cell r="H3" t="str">
            <v>2001</v>
          </cell>
          <cell r="I3" t="str">
            <v>2002</v>
          </cell>
          <cell r="J3" t="str">
            <v>2003</v>
          </cell>
          <cell r="K3" t="str">
            <v>2004</v>
          </cell>
          <cell r="L3" t="str">
            <v>2005</v>
          </cell>
          <cell r="M3" t="str">
            <v>2006</v>
          </cell>
        </row>
        <row r="4">
          <cell r="A4" t="str">
            <v>001</v>
          </cell>
          <cell r="B4">
            <v>57471.825337707909</v>
          </cell>
          <cell r="C4">
            <v>62510.063006301862</v>
          </cell>
          <cell r="D4">
            <v>58045.046179315505</v>
          </cell>
          <cell r="E4">
            <v>60868.460393111491</v>
          </cell>
          <cell r="F4">
            <v>59631.310276264638</v>
          </cell>
          <cell r="G4">
            <v>58480.805392541821</v>
          </cell>
          <cell r="H4">
            <v>65400.589837689193</v>
          </cell>
          <cell r="I4">
            <v>59924.361580427991</v>
          </cell>
          <cell r="J4">
            <v>61950.806538053832</v>
          </cell>
          <cell r="K4">
            <v>64839.300418628271</v>
          </cell>
          <cell r="L4">
            <v>64789.79146649735</v>
          </cell>
          <cell r="M4">
            <v>61240.101301160415</v>
          </cell>
        </row>
        <row r="5">
          <cell r="A5" t="str">
            <v>002</v>
          </cell>
          <cell r="B5">
            <v>64043.163032101191</v>
          </cell>
          <cell r="C5">
            <v>64621.600988442253</v>
          </cell>
          <cell r="D5">
            <v>65149.849947673101</v>
          </cell>
          <cell r="E5">
            <v>66300.817218222568</v>
          </cell>
          <cell r="F5">
            <v>67791.537842227233</v>
          </cell>
          <cell r="G5">
            <v>67338.58727880787</v>
          </cell>
          <cell r="H5">
            <v>69493.337696849747</v>
          </cell>
          <cell r="I5">
            <v>69443.973013113544</v>
          </cell>
          <cell r="J5">
            <v>69333.584018227848</v>
          </cell>
          <cell r="K5">
            <v>68367.053027092858</v>
          </cell>
          <cell r="L5">
            <v>67152.778640774282</v>
          </cell>
          <cell r="M5">
            <v>66789.318125008227</v>
          </cell>
        </row>
        <row r="6">
          <cell r="A6" t="str">
            <v>01</v>
          </cell>
          <cell r="B6">
            <v>11036.818326382216</v>
          </cell>
          <cell r="C6">
            <v>11196.117258595881</v>
          </cell>
          <cell r="D6">
            <v>11397.641603232327</v>
          </cell>
          <cell r="E6">
            <v>11257.465508928688</v>
          </cell>
          <cell r="F6">
            <v>11242.973914401737</v>
          </cell>
          <cell r="G6">
            <v>10368.323105688465</v>
          </cell>
          <cell r="H6">
            <v>10361.610169771746</v>
          </cell>
          <cell r="I6">
            <v>10461.048131253343</v>
          </cell>
          <cell r="J6">
            <v>9895.3962213746472</v>
          </cell>
          <cell r="K6">
            <v>10246.394256236601</v>
          </cell>
          <cell r="L6">
            <v>9724.9730503349128</v>
          </cell>
          <cell r="M6">
            <v>9708.574879315689</v>
          </cell>
        </row>
        <row r="7">
          <cell r="A7" t="str">
            <v>02</v>
          </cell>
          <cell r="B7">
            <v>757.48674726017771</v>
          </cell>
          <cell r="C7">
            <v>757.94934415602449</v>
          </cell>
          <cell r="D7">
            <v>768.78150489816312</v>
          </cell>
          <cell r="E7">
            <v>769.06966614525527</v>
          </cell>
          <cell r="F7">
            <v>771.64613689642522</v>
          </cell>
          <cell r="G7">
            <v>868.30019705761845</v>
          </cell>
          <cell r="H7">
            <v>877.5139210753307</v>
          </cell>
          <cell r="I7">
            <v>892.11315262844835</v>
          </cell>
          <cell r="J7">
            <v>890.37949299052877</v>
          </cell>
          <cell r="K7">
            <v>897.88399820339885</v>
          </cell>
          <cell r="L7">
            <v>895.12580728065257</v>
          </cell>
          <cell r="M7">
            <v>927.98468453329417</v>
          </cell>
        </row>
        <row r="8">
          <cell r="A8" t="str">
            <v>05</v>
          </cell>
          <cell r="B8">
            <v>1908.0628027903092</v>
          </cell>
          <cell r="C8">
            <v>1847.9202685718035</v>
          </cell>
          <cell r="D8">
            <v>1860.719976913414</v>
          </cell>
          <cell r="E8">
            <v>1866.3415314538563</v>
          </cell>
          <cell r="F8">
            <v>1941.1672762801288</v>
          </cell>
          <cell r="G8">
            <v>1965.2913353158394</v>
          </cell>
          <cell r="H8">
            <v>2086.5794639592655</v>
          </cell>
          <cell r="I8">
            <v>2054.7522003505364</v>
          </cell>
          <cell r="J8">
            <v>2093.3612499292481</v>
          </cell>
          <cell r="K8">
            <v>1956.8083139025744</v>
          </cell>
          <cell r="L8">
            <v>1914.224319086773</v>
          </cell>
          <cell r="M8">
            <v>1824.6084750675718</v>
          </cell>
        </row>
        <row r="9">
          <cell r="A9" t="str">
            <v>10</v>
          </cell>
          <cell r="B9">
            <v>69.828269640912666</v>
          </cell>
          <cell r="C9">
            <v>73.047287207827665</v>
          </cell>
          <cell r="D9">
            <v>72.59864478783976</v>
          </cell>
          <cell r="E9">
            <v>73.3451705720462</v>
          </cell>
          <cell r="F9">
            <v>73.889267979478987</v>
          </cell>
          <cell r="G9">
            <v>68.769275262069243</v>
          </cell>
          <cell r="H9">
            <v>71.371195250046057</v>
          </cell>
          <cell r="I9">
            <v>70.223100617430021</v>
          </cell>
          <cell r="J9">
            <v>70.74279133841236</v>
          </cell>
          <cell r="K9">
            <v>71.849636966587042</v>
          </cell>
          <cell r="L9">
            <v>69.667027733879365</v>
          </cell>
          <cell r="M9">
            <v>73.759160105026567</v>
          </cell>
        </row>
        <row r="10">
          <cell r="A10" t="str">
            <v>11</v>
          </cell>
          <cell r="B10">
            <v>1058.9153247517081</v>
          </cell>
          <cell r="C10">
            <v>932.91235549600106</v>
          </cell>
          <cell r="D10">
            <v>871.49006938352181</v>
          </cell>
          <cell r="E10">
            <v>780.22935198423852</v>
          </cell>
          <cell r="F10">
            <v>694.2937435653572</v>
          </cell>
          <cell r="G10">
            <v>735.00730403691853</v>
          </cell>
          <cell r="H10">
            <v>670.91114047980989</v>
          </cell>
          <cell r="I10">
            <v>636.3170941693071</v>
          </cell>
          <cell r="J10">
            <v>637.60747197188834</v>
          </cell>
          <cell r="K10">
            <v>621.25535182269778</v>
          </cell>
          <cell r="L10">
            <v>470.54012754115661</v>
          </cell>
          <cell r="M10">
            <v>500.83325352175791</v>
          </cell>
        </row>
        <row r="11">
          <cell r="A11" t="str">
            <v>12</v>
          </cell>
          <cell r="B11">
            <v>482.50593483213441</v>
          </cell>
          <cell r="C11">
            <v>430.59034417324705</v>
          </cell>
          <cell r="D11">
            <v>452.02009730488226</v>
          </cell>
          <cell r="E11">
            <v>405.81876240376261</v>
          </cell>
          <cell r="F11">
            <v>405.74959230194821</v>
          </cell>
          <cell r="G11">
            <v>393.08556790596458</v>
          </cell>
          <cell r="H11">
            <v>432.75517785676573</v>
          </cell>
          <cell r="I11">
            <v>451.66569074098368</v>
          </cell>
          <cell r="J11">
            <v>436.68311277410982</v>
          </cell>
          <cell r="K11">
            <v>434.93185721849301</v>
          </cell>
          <cell r="L11">
            <v>427.51224403584143</v>
          </cell>
          <cell r="M11">
            <v>431.9967110056246</v>
          </cell>
        </row>
        <row r="12">
          <cell r="A12" t="str">
            <v>13</v>
          </cell>
          <cell r="B12">
            <v>496.19690441012034</v>
          </cell>
          <cell r="C12">
            <v>442.17845472082905</v>
          </cell>
          <cell r="D12">
            <v>453.96290686611763</v>
          </cell>
          <cell r="E12">
            <v>403.74129039146561</v>
          </cell>
          <cell r="F12">
            <v>387.14899223559883</v>
          </cell>
          <cell r="G12">
            <v>389.67291276390972</v>
          </cell>
          <cell r="H12">
            <v>433.4464527396309</v>
          </cell>
          <cell r="I12">
            <v>456.38665134365641</v>
          </cell>
          <cell r="J12">
            <v>440.08472613607154</v>
          </cell>
          <cell r="K12">
            <v>439.22947436624736</v>
          </cell>
          <cell r="L12">
            <v>428.34828115440388</v>
          </cell>
          <cell r="M12">
            <v>428.89291492057504</v>
          </cell>
        </row>
        <row r="13">
          <cell r="A13" t="str">
            <v>14</v>
          </cell>
          <cell r="B13">
            <v>1137.6148349606767</v>
          </cell>
          <cell r="C13">
            <v>1029.6050306316022</v>
          </cell>
          <cell r="D13">
            <v>974.25981177384062</v>
          </cell>
          <cell r="E13">
            <v>864.53089174358365</v>
          </cell>
          <cell r="F13">
            <v>803.57474191735037</v>
          </cell>
          <cell r="G13">
            <v>697.97200581371294</v>
          </cell>
          <cell r="H13">
            <v>739.85651245563099</v>
          </cell>
          <cell r="I13">
            <v>731.06697369624715</v>
          </cell>
          <cell r="J13">
            <v>726.13514373362534</v>
          </cell>
          <cell r="K13">
            <v>685.95437227614389</v>
          </cell>
          <cell r="L13">
            <v>724.32078012451984</v>
          </cell>
          <cell r="M13">
            <v>715.97868172740982</v>
          </cell>
        </row>
        <row r="14">
          <cell r="A14" t="str">
            <v>15</v>
          </cell>
          <cell r="B14">
            <v>16675.252321731594</v>
          </cell>
          <cell r="C14">
            <v>16463.563843143369</v>
          </cell>
          <cell r="D14">
            <v>17055.414180843469</v>
          </cell>
          <cell r="E14">
            <v>16442.679423927526</v>
          </cell>
          <cell r="F14">
            <v>15361.448269602255</v>
          </cell>
          <cell r="G14">
            <v>15855.523556061131</v>
          </cell>
          <cell r="H14">
            <v>17143.649395432451</v>
          </cell>
          <cell r="I14">
            <v>17261.521454833921</v>
          </cell>
          <cell r="J14">
            <v>17099.99503964157</v>
          </cell>
          <cell r="K14">
            <v>16221.037354235821</v>
          </cell>
          <cell r="L14">
            <v>15937.738726855676</v>
          </cell>
          <cell r="M14">
            <v>15651.004264749638</v>
          </cell>
        </row>
        <row r="15">
          <cell r="A15" t="str">
            <v>16</v>
          </cell>
          <cell r="B15">
            <v>33.654905844967288</v>
          </cell>
          <cell r="C15">
            <v>33.48099222075885</v>
          </cell>
          <cell r="D15">
            <v>34.053585060580652</v>
          </cell>
          <cell r="E15">
            <v>34.406397270259859</v>
          </cell>
          <cell r="F15">
            <v>34.583941142836807</v>
          </cell>
          <cell r="G15">
            <v>27.39115685188397</v>
          </cell>
          <cell r="H15">
            <v>28.543087091875204</v>
          </cell>
          <cell r="I15">
            <v>29.245189528545492</v>
          </cell>
          <cell r="J15">
            <v>29.958178887276269</v>
          </cell>
          <cell r="K15">
            <v>30.227378227621827</v>
          </cell>
          <cell r="L15">
            <v>30.461857131933439</v>
          </cell>
          <cell r="M15">
            <v>29.867472094981618</v>
          </cell>
        </row>
        <row r="16">
          <cell r="A16" t="str">
            <v>17</v>
          </cell>
          <cell r="B16">
            <v>2272.8774243184121</v>
          </cell>
          <cell r="C16">
            <v>2282.3394798674244</v>
          </cell>
          <cell r="D16">
            <v>2268.3143696694051</v>
          </cell>
          <cell r="E16">
            <v>2120.0340427113283</v>
          </cell>
          <cell r="F16">
            <v>1908.3586908030329</v>
          </cell>
          <cell r="G16">
            <v>2151.8537345155432</v>
          </cell>
          <cell r="H16">
            <v>1894.865423064894</v>
          </cell>
          <cell r="I16">
            <v>1618.1652728415627</v>
          </cell>
          <cell r="J16">
            <v>1663.4778455912083</v>
          </cell>
          <cell r="K16">
            <v>1482.6608765103083</v>
          </cell>
          <cell r="L16">
            <v>1334.6375706922684</v>
          </cell>
          <cell r="M16">
            <v>1308.645004786923</v>
          </cell>
        </row>
        <row r="17">
          <cell r="A17" t="str">
            <v>18</v>
          </cell>
          <cell r="B17">
            <v>391.17515393220077</v>
          </cell>
          <cell r="C17">
            <v>390.14296833356644</v>
          </cell>
          <cell r="D17">
            <v>270.42540105077472</v>
          </cell>
          <cell r="E17">
            <v>263.72206488756524</v>
          </cell>
          <cell r="F17">
            <v>247.37589747362807</v>
          </cell>
          <cell r="G17">
            <v>139.77257144061645</v>
          </cell>
          <cell r="H17">
            <v>205.07578328282739</v>
          </cell>
          <cell r="I17">
            <v>191.08848770034118</v>
          </cell>
          <cell r="J17">
            <v>197.09680074034378</v>
          </cell>
          <cell r="K17">
            <v>135.80192527205287</v>
          </cell>
          <cell r="L17">
            <v>130.60634992637247</v>
          </cell>
          <cell r="M17">
            <v>127.57894024293731</v>
          </cell>
        </row>
        <row r="18">
          <cell r="A18" t="str">
            <v>19</v>
          </cell>
          <cell r="B18">
            <v>243.34680143565654</v>
          </cell>
          <cell r="C18">
            <v>227.93702940744151</v>
          </cell>
          <cell r="D18">
            <v>241.94342320397863</v>
          </cell>
          <cell r="E18">
            <v>202.50108634425521</v>
          </cell>
          <cell r="F18">
            <v>210.27761298490054</v>
          </cell>
          <cell r="G18">
            <v>143.02877462327675</v>
          </cell>
          <cell r="H18">
            <v>210.45162715607961</v>
          </cell>
          <cell r="I18">
            <v>218.79495729705548</v>
          </cell>
          <cell r="J18">
            <v>198.72319402831096</v>
          </cell>
          <cell r="K18">
            <v>179.81598745970442</v>
          </cell>
          <cell r="L18">
            <v>161.99360386698862</v>
          </cell>
          <cell r="M18">
            <v>157.01424194103328</v>
          </cell>
        </row>
        <row r="19">
          <cell r="A19" t="str">
            <v>20</v>
          </cell>
          <cell r="B19">
            <v>673.95076729283801</v>
          </cell>
          <cell r="C19">
            <v>702.13699414616883</v>
          </cell>
          <cell r="D19">
            <v>734.2373535605509</v>
          </cell>
          <cell r="E19">
            <v>624.1591991528727</v>
          </cell>
          <cell r="F19">
            <v>908.66621220101263</v>
          </cell>
          <cell r="G19">
            <v>592.04473786482936</v>
          </cell>
          <cell r="H19">
            <v>874.89529315772552</v>
          </cell>
          <cell r="I19">
            <v>919.1018335485511</v>
          </cell>
          <cell r="J19">
            <v>955.71372996285027</v>
          </cell>
          <cell r="K19">
            <v>1012.2340310720898</v>
          </cell>
          <cell r="L19">
            <v>886.67903343461933</v>
          </cell>
          <cell r="M19">
            <v>891.23759114130428</v>
          </cell>
        </row>
        <row r="20">
          <cell r="A20" t="str">
            <v>21</v>
          </cell>
          <cell r="B20">
            <v>6201.6511026034177</v>
          </cell>
          <cell r="C20">
            <v>6173.9749358582212</v>
          </cell>
          <cell r="D20">
            <v>6108.8120451767354</v>
          </cell>
          <cell r="E20">
            <v>5781.4344937602464</v>
          </cell>
          <cell r="F20">
            <v>5287.7104554352345</v>
          </cell>
          <cell r="G20">
            <v>5687.1967087401335</v>
          </cell>
          <cell r="H20">
            <v>5857.2938694920349</v>
          </cell>
          <cell r="I20">
            <v>5446.6063295450913</v>
          </cell>
          <cell r="J20">
            <v>5653.143769354102</v>
          </cell>
          <cell r="K20">
            <v>5284.8483127958225</v>
          </cell>
          <cell r="L20">
            <v>5039.4266256198898</v>
          </cell>
          <cell r="M20">
            <v>4947.463527019474</v>
          </cell>
        </row>
        <row r="21">
          <cell r="A21" t="str">
            <v>22</v>
          </cell>
          <cell r="B21">
            <v>516.28614051083389</v>
          </cell>
          <cell r="C21">
            <v>527.69150353157079</v>
          </cell>
          <cell r="D21">
            <v>559.7277253367705</v>
          </cell>
          <cell r="E21">
            <v>473.60142737217842</v>
          </cell>
          <cell r="F21">
            <v>588.15291273077003</v>
          </cell>
          <cell r="G21">
            <v>494.64615631543069</v>
          </cell>
          <cell r="H21">
            <v>537.92964817179131</v>
          </cell>
          <cell r="I21">
            <v>528.26985936006508</v>
          </cell>
          <cell r="J21">
            <v>529.32988650629466</v>
          </cell>
          <cell r="K21">
            <v>537.9152758415172</v>
          </cell>
          <cell r="L21">
            <v>485.86632221269645</v>
          </cell>
          <cell r="M21">
            <v>487.95926202479484</v>
          </cell>
        </row>
        <row r="22">
          <cell r="A22" t="str">
            <v>23</v>
          </cell>
          <cell r="B22">
            <v>23387.139414798432</v>
          </cell>
          <cell r="C22">
            <v>23478.793703457926</v>
          </cell>
          <cell r="D22">
            <v>24983.003330256819</v>
          </cell>
          <cell r="E22">
            <v>25111.839003496243</v>
          </cell>
          <cell r="F22">
            <v>24969.046498170545</v>
          </cell>
          <cell r="G22">
            <v>24631.066522230507</v>
          </cell>
          <cell r="H22">
            <v>23826.690037543933</v>
          </cell>
          <cell r="I22">
            <v>23213.653068623003</v>
          </cell>
          <cell r="J22">
            <v>22018.792299973804</v>
          </cell>
          <cell r="K22">
            <v>22847.978121666252</v>
          </cell>
          <cell r="L22">
            <v>22378.499665717947</v>
          </cell>
          <cell r="M22">
            <v>22462.228866868707</v>
          </cell>
        </row>
        <row r="23">
          <cell r="A23" t="str">
            <v>24</v>
          </cell>
          <cell r="B23">
            <v>19600.785907169749</v>
          </cell>
          <cell r="C23">
            <v>19872.240150758113</v>
          </cell>
          <cell r="D23">
            <v>19375.130924576853</v>
          </cell>
          <cell r="E23">
            <v>19136.353983463789</v>
          </cell>
          <cell r="F23">
            <v>17929.438960849449</v>
          </cell>
          <cell r="G23">
            <v>17402.447189203795</v>
          </cell>
          <cell r="H23">
            <v>18021.043220626361</v>
          </cell>
          <cell r="I23">
            <v>16071.779390984351</v>
          </cell>
          <cell r="J23">
            <v>17004.452109248159</v>
          </cell>
          <cell r="K23">
            <v>17162.805046204816</v>
          </cell>
          <cell r="L23">
            <v>18698.640896445471</v>
          </cell>
          <cell r="M23">
            <v>16925.657485330692</v>
          </cell>
        </row>
        <row r="24">
          <cell r="A24" t="str">
            <v>25</v>
          </cell>
          <cell r="B24">
            <v>1930.3407426195517</v>
          </cell>
          <cell r="C24">
            <v>2114.8291678240143</v>
          </cell>
          <cell r="D24">
            <v>2108.7102509285169</v>
          </cell>
          <cell r="E24">
            <v>2356.4037823407407</v>
          </cell>
          <cell r="F24">
            <v>2112.9143663153973</v>
          </cell>
          <cell r="G24">
            <v>2305.1422565760527</v>
          </cell>
          <cell r="H24">
            <v>2347.800731617544</v>
          </cell>
          <cell r="I24">
            <v>2284.9392702998139</v>
          </cell>
          <cell r="J24">
            <v>2222.1009908781289</v>
          </cell>
          <cell r="K24">
            <v>2189.0538787197243</v>
          </cell>
          <cell r="L24">
            <v>2122.7286484488127</v>
          </cell>
          <cell r="M24">
            <v>2084.1072187489008</v>
          </cell>
        </row>
        <row r="25">
          <cell r="A25" t="str">
            <v>26.1</v>
          </cell>
          <cell r="B25">
            <v>4278.5698490102759</v>
          </cell>
          <cell r="C25">
            <v>4266.4196014828585</v>
          </cell>
          <cell r="D25">
            <v>4457.9610023230816</v>
          </cell>
          <cell r="E25">
            <v>4496.2994223076375</v>
          </cell>
          <cell r="F25">
            <v>4391.8072752821972</v>
          </cell>
          <cell r="G25">
            <v>4348.7867478134613</v>
          </cell>
          <cell r="H25">
            <v>4408.3700447213032</v>
          </cell>
          <cell r="I25">
            <v>4542.9002917183388</v>
          </cell>
          <cell r="J25">
            <v>4365.1991944970277</v>
          </cell>
          <cell r="K25">
            <v>4422.6374983237301</v>
          </cell>
          <cell r="L25">
            <v>4260.1537973341465</v>
          </cell>
          <cell r="M25">
            <v>4196.1200611200493</v>
          </cell>
        </row>
        <row r="26">
          <cell r="A26" t="str">
            <v>26.2-4; 26.6-8</v>
          </cell>
          <cell r="B26">
            <v>2434.3128673434353</v>
          </cell>
          <cell r="C26">
            <v>2386.7713596156427</v>
          </cell>
          <cell r="D26">
            <v>2412.462618021762</v>
          </cell>
          <cell r="E26">
            <v>2435.3840924021606</v>
          </cell>
          <cell r="F26">
            <v>2481.7726763918358</v>
          </cell>
          <cell r="G26">
            <v>2508.7204273824414</v>
          </cell>
          <cell r="H26">
            <v>2578.3906433203497</v>
          </cell>
          <cell r="I26">
            <v>2461.0731724953503</v>
          </cell>
          <cell r="J26">
            <v>2441.4286305836304</v>
          </cell>
          <cell r="K26">
            <v>2443.4796824958557</v>
          </cell>
          <cell r="L26">
            <v>2476.6510233296285</v>
          </cell>
          <cell r="M26">
            <v>2491.9091725072194</v>
          </cell>
        </row>
        <row r="27">
          <cell r="A27" t="str">
            <v>26.5</v>
          </cell>
          <cell r="B27">
            <v>18123.581111815045</v>
          </cell>
          <cell r="C27">
            <v>17761.916373799042</v>
          </cell>
          <cell r="D27">
            <v>17445.106660069006</v>
          </cell>
          <cell r="E27">
            <v>18180.572281734945</v>
          </cell>
          <cell r="F27">
            <v>17545.077936764665</v>
          </cell>
          <cell r="G27">
            <v>17725.039249224817</v>
          </cell>
          <cell r="H27">
            <v>17834.511484079485</v>
          </cell>
          <cell r="I27">
            <v>17722.695423691785</v>
          </cell>
          <cell r="J27">
            <v>17602.082137581649</v>
          </cell>
          <cell r="K27">
            <v>18620.513434031003</v>
          </cell>
          <cell r="L27">
            <v>18423.717683023475</v>
          </cell>
          <cell r="M27">
            <v>18980.675553278987</v>
          </cell>
        </row>
        <row r="28">
          <cell r="A28" t="str">
            <v>27.1-3</v>
          </cell>
          <cell r="B28">
            <v>19243.954664678018</v>
          </cell>
          <cell r="C28">
            <v>17539.502550412879</v>
          </cell>
          <cell r="D28">
            <v>19374.569141846867</v>
          </cell>
          <cell r="E28">
            <v>19602.709095773098</v>
          </cell>
          <cell r="F28">
            <v>19498.119066902887</v>
          </cell>
          <cell r="G28">
            <v>19762.901179647844</v>
          </cell>
          <cell r="H28">
            <v>17669.355064217139</v>
          </cell>
          <cell r="I28">
            <v>18803.210834002723</v>
          </cell>
          <cell r="J28">
            <v>19490.884221072291</v>
          </cell>
          <cell r="K28">
            <v>20507.423753468633</v>
          </cell>
          <cell r="L28">
            <v>19490.250869116426</v>
          </cell>
          <cell r="M28">
            <v>17989.108970165995</v>
          </cell>
        </row>
        <row r="29">
          <cell r="A29" t="str">
            <v>27.4</v>
          </cell>
          <cell r="B29">
            <v>2481.5699574259584</v>
          </cell>
          <cell r="C29">
            <v>2499.8651677455341</v>
          </cell>
          <cell r="D29">
            <v>2315.0909581509345</v>
          </cell>
          <cell r="E29">
            <v>2245.3256132903293</v>
          </cell>
          <cell r="F29">
            <v>2025.5381016932845</v>
          </cell>
          <cell r="G29">
            <v>1879.7918306942431</v>
          </cell>
          <cell r="H29">
            <v>1837.9564801067129</v>
          </cell>
          <cell r="I29">
            <v>1778.9694525340826</v>
          </cell>
          <cell r="J29">
            <v>1358.5173598772283</v>
          </cell>
          <cell r="K29">
            <v>1262.4535264275748</v>
          </cell>
          <cell r="L29">
            <v>1311.4747105620127</v>
          </cell>
          <cell r="M29">
            <v>1332.3952805817817</v>
          </cell>
        </row>
        <row r="30">
          <cell r="A30" t="str">
            <v>27.5</v>
          </cell>
          <cell r="B30">
            <v>681.92380490280561</v>
          </cell>
          <cell r="C30">
            <v>674.20173903816806</v>
          </cell>
          <cell r="D30">
            <v>731.64325924369405</v>
          </cell>
          <cell r="E30">
            <v>782.58695489637785</v>
          </cell>
          <cell r="F30">
            <v>736.29662166976561</v>
          </cell>
          <cell r="G30">
            <v>836.61191635853697</v>
          </cell>
          <cell r="H30">
            <v>821.86918375283369</v>
          </cell>
          <cell r="I30">
            <v>691.69675246470922</v>
          </cell>
          <cell r="J30">
            <v>712.55659638765928</v>
          </cell>
          <cell r="K30">
            <v>657.63786403197651</v>
          </cell>
          <cell r="L30">
            <v>809.01199259704833</v>
          </cell>
          <cell r="M30">
            <v>805.56077321525561</v>
          </cell>
        </row>
        <row r="31">
          <cell r="A31" t="str">
            <v>28</v>
          </cell>
          <cell r="B31">
            <v>1915.300954094874</v>
          </cell>
          <cell r="C31">
            <v>2362.1193143343694</v>
          </cell>
          <cell r="D31">
            <v>2195.2546708380387</v>
          </cell>
          <cell r="E31">
            <v>2322.0737512605792</v>
          </cell>
          <cell r="F31">
            <v>2136.1970287776635</v>
          </cell>
          <cell r="G31">
            <v>2579.3292042221224</v>
          </cell>
          <cell r="H31">
            <v>3160.9157586237543</v>
          </cell>
          <cell r="I31">
            <v>2528.7043180843516</v>
          </cell>
          <cell r="J31">
            <v>2608.7231200604915</v>
          </cell>
          <cell r="K31">
            <v>2246.0352025039665</v>
          </cell>
          <cell r="L31">
            <v>3411.1836684228997</v>
          </cell>
          <cell r="M31">
            <v>3357.3148638967382</v>
          </cell>
        </row>
        <row r="32">
          <cell r="A32" t="str">
            <v>29</v>
          </cell>
          <cell r="B32">
            <v>1671.8926773147823</v>
          </cell>
          <cell r="C32">
            <v>1879.3983629531965</v>
          </cell>
          <cell r="D32">
            <v>1900.7247628013813</v>
          </cell>
          <cell r="E32">
            <v>1954.5869697625078</v>
          </cell>
          <cell r="F32">
            <v>1807.8934871959655</v>
          </cell>
          <cell r="G32">
            <v>1857.7635211988252</v>
          </cell>
          <cell r="H32">
            <v>1896.9718592319909</v>
          </cell>
          <cell r="I32">
            <v>1804.3366060487574</v>
          </cell>
          <cell r="J32">
            <v>1930.8907233512832</v>
          </cell>
          <cell r="K32">
            <v>1746.1769023650838</v>
          </cell>
          <cell r="L32">
            <v>2350.8224879736208</v>
          </cell>
          <cell r="M32">
            <v>2291.9561157891981</v>
          </cell>
        </row>
        <row r="33">
          <cell r="A33" t="str">
            <v>30</v>
          </cell>
          <cell r="B33">
            <v>229.13666283293429</v>
          </cell>
          <cell r="C33">
            <v>239.83342682808575</v>
          </cell>
          <cell r="D33">
            <v>252.75025257381174</v>
          </cell>
          <cell r="E33">
            <v>249.04952370526723</v>
          </cell>
          <cell r="F33">
            <v>250.5385867179437</v>
          </cell>
          <cell r="G33">
            <v>201.27694717561175</v>
          </cell>
          <cell r="H33">
            <v>210.21965169149118</v>
          </cell>
          <cell r="I33">
            <v>208.67634933352301</v>
          </cell>
          <cell r="J33">
            <v>215.26739441733062</v>
          </cell>
          <cell r="K33">
            <v>233.44764302843612</v>
          </cell>
          <cell r="L33">
            <v>212.22837895563998</v>
          </cell>
          <cell r="M33">
            <v>205.6984747881443</v>
          </cell>
        </row>
        <row r="34">
          <cell r="A34" t="str">
            <v>31</v>
          </cell>
          <cell r="B34">
            <v>755.30566084541579</v>
          </cell>
          <cell r="C34">
            <v>914.68432015928818</v>
          </cell>
          <cell r="D34">
            <v>812.29066603940976</v>
          </cell>
          <cell r="E34">
            <v>864.83553244566485</v>
          </cell>
          <cell r="F34">
            <v>964.44314546546605</v>
          </cell>
          <cell r="G34">
            <v>726.39609378999091</v>
          </cell>
          <cell r="H34">
            <v>829.32569105873495</v>
          </cell>
          <cell r="I34">
            <v>567.03096193997158</v>
          </cell>
          <cell r="J34">
            <v>809.59582698566703</v>
          </cell>
          <cell r="K34">
            <v>824.12812200769372</v>
          </cell>
          <cell r="L34">
            <v>770.5634768606941</v>
          </cell>
          <cell r="M34">
            <v>761.42809411608471</v>
          </cell>
        </row>
        <row r="35">
          <cell r="A35" t="str">
            <v>32</v>
          </cell>
          <cell r="B35">
            <v>294.56753160499392</v>
          </cell>
          <cell r="C35">
            <v>358.57010981173465</v>
          </cell>
          <cell r="D35">
            <v>352.06741276115338</v>
          </cell>
          <cell r="E35">
            <v>372.2016098427456</v>
          </cell>
          <cell r="F35">
            <v>382.22355349301637</v>
          </cell>
          <cell r="G35">
            <v>295.09913992951158</v>
          </cell>
          <cell r="H35">
            <v>357.29344546129761</v>
          </cell>
          <cell r="I35">
            <v>640.3027248604227</v>
          </cell>
          <cell r="J35">
            <v>334.94132363106451</v>
          </cell>
          <cell r="K35">
            <v>275.88148934731578</v>
          </cell>
          <cell r="L35">
            <v>276.3860649224531</v>
          </cell>
          <cell r="M35">
            <v>273.73791992359787</v>
          </cell>
        </row>
        <row r="36">
          <cell r="A36" t="str">
            <v>33</v>
          </cell>
          <cell r="B36">
            <v>562.45506206868106</v>
          </cell>
          <cell r="C36">
            <v>570.29351345988073</v>
          </cell>
          <cell r="D36">
            <v>571.14742190506365</v>
          </cell>
          <cell r="E36">
            <v>590.98621755031797</v>
          </cell>
          <cell r="F36">
            <v>521.32040686416281</v>
          </cell>
          <cell r="G36">
            <v>727.01391551225129</v>
          </cell>
          <cell r="H36">
            <v>558.86918656273349</v>
          </cell>
          <cell r="I36">
            <v>694.5080464751328</v>
          </cell>
          <cell r="J36">
            <v>664.45526212420191</v>
          </cell>
          <cell r="K36">
            <v>518.68649816981917</v>
          </cell>
          <cell r="L36">
            <v>495.13322575894574</v>
          </cell>
          <cell r="M36">
            <v>466.76370996559143</v>
          </cell>
        </row>
        <row r="37">
          <cell r="A37" t="str">
            <v>34</v>
          </cell>
          <cell r="B37">
            <v>2386.6672501320572</v>
          </cell>
          <cell r="C37">
            <v>2860.9502078387945</v>
          </cell>
          <cell r="D37">
            <v>2586.9586265277517</v>
          </cell>
          <cell r="E37">
            <v>2676.1593698473985</v>
          </cell>
          <cell r="F37">
            <v>2462.0757461854</v>
          </cell>
          <cell r="G37">
            <v>2553.7464190678797</v>
          </cell>
          <cell r="H37">
            <v>2754.5882919727992</v>
          </cell>
          <cell r="I37">
            <v>2618.0678237187813</v>
          </cell>
          <cell r="J37">
            <v>2885.9755277653167</v>
          </cell>
          <cell r="K37">
            <v>2559.9230361620962</v>
          </cell>
          <cell r="L37">
            <v>2029.5338682402407</v>
          </cell>
          <cell r="M37">
            <v>1979.7477140734834</v>
          </cell>
        </row>
        <row r="38">
          <cell r="A38" t="str">
            <v>35</v>
          </cell>
          <cell r="B38">
            <v>704.65171054348036</v>
          </cell>
          <cell r="C38">
            <v>996.04930486283035</v>
          </cell>
          <cell r="D38">
            <v>1075.2939525320937</v>
          </cell>
          <cell r="E38">
            <v>1009.9883112378287</v>
          </cell>
          <cell r="F38">
            <v>909.30031385906068</v>
          </cell>
          <cell r="G38">
            <v>1024.4338408686144</v>
          </cell>
          <cell r="H38">
            <v>972.97357192285835</v>
          </cell>
          <cell r="I38">
            <v>876.83750547484794</v>
          </cell>
          <cell r="J38">
            <v>1003.5008583459401</v>
          </cell>
          <cell r="K38">
            <v>969.81127592276528</v>
          </cell>
          <cell r="L38">
            <v>1107.7668121240915</v>
          </cell>
          <cell r="M38">
            <v>1076.9178116181176</v>
          </cell>
        </row>
        <row r="39">
          <cell r="A39" t="str">
            <v>36</v>
          </cell>
          <cell r="B39">
            <v>4710.0593519605454</v>
          </cell>
          <cell r="C39">
            <v>4918.5262051166901</v>
          </cell>
          <cell r="D39">
            <v>4963.5895656465482</v>
          </cell>
          <cell r="E39">
            <v>6164.2616848086227</v>
          </cell>
          <cell r="F39">
            <v>4929.1117661485077</v>
          </cell>
          <cell r="G39">
            <v>5119.2725527768725</v>
          </cell>
          <cell r="H39">
            <v>5042.6081298732115</v>
          </cell>
          <cell r="I39">
            <v>4917.5415084955148</v>
          </cell>
          <cell r="J39">
            <v>4924.2752230283186</v>
          </cell>
          <cell r="K39">
            <v>4765.2802817284983</v>
          </cell>
          <cell r="L39">
            <v>4319.7445013961569</v>
          </cell>
          <cell r="M39">
            <v>4261.9187512469161</v>
          </cell>
        </row>
        <row r="40">
          <cell r="A40" t="str">
            <v>37</v>
          </cell>
          <cell r="B40">
            <v>716.23797500282808</v>
          </cell>
          <cell r="C40">
            <v>778.49664599693097</v>
          </cell>
          <cell r="D40">
            <v>792.02260096862813</v>
          </cell>
          <cell r="E40">
            <v>751.60050207902964</v>
          </cell>
          <cell r="F40">
            <v>745.14908606860661</v>
          </cell>
          <cell r="G40">
            <v>772.27239925936988</v>
          </cell>
          <cell r="H40">
            <v>780.59815682679607</v>
          </cell>
          <cell r="I40">
            <v>795.63713135154251</v>
          </cell>
          <cell r="J40">
            <v>792.05228106328798</v>
          </cell>
          <cell r="K40">
            <v>812.05493605003937</v>
          </cell>
          <cell r="L40">
            <v>770.54564095559999</v>
          </cell>
          <cell r="M40">
            <v>795.52302507786908</v>
          </cell>
        </row>
        <row r="41">
          <cell r="A41" t="str">
            <v>40.1</v>
          </cell>
          <cell r="B41">
            <v>26970.674751163242</v>
          </cell>
          <cell r="C41">
            <v>30451.635815290218</v>
          </cell>
          <cell r="D41">
            <v>26312.349974832443</v>
          </cell>
          <cell r="E41">
            <v>38526.542305687617</v>
          </cell>
          <cell r="F41">
            <v>32070.486399002868</v>
          </cell>
          <cell r="G41">
            <v>31366.0713442247</v>
          </cell>
          <cell r="H41">
            <v>24203.173351174682</v>
          </cell>
          <cell r="I41">
            <v>28099.240353762667</v>
          </cell>
          <cell r="J41">
            <v>30938.2424799082</v>
          </cell>
          <cell r="K41">
            <v>29478.243130795639</v>
          </cell>
          <cell r="L41">
            <v>34362.182402926337</v>
          </cell>
          <cell r="M41">
            <v>30658.343823361352</v>
          </cell>
        </row>
        <row r="42">
          <cell r="A42" t="str">
            <v>40.2</v>
          </cell>
          <cell r="B42">
            <v>411.27047970977446</v>
          </cell>
          <cell r="C42">
            <v>514.16226961220639</v>
          </cell>
          <cell r="D42">
            <v>461.94706563077534</v>
          </cell>
          <cell r="E42">
            <v>458.87274377526967</v>
          </cell>
          <cell r="F42">
            <v>568.42116473059696</v>
          </cell>
          <cell r="G42">
            <v>516.69657775297469</v>
          </cell>
          <cell r="H42">
            <v>479.11801370687687</v>
          </cell>
          <cell r="I42">
            <v>611.49021983935904</v>
          </cell>
          <cell r="J42">
            <v>698.47809098393975</v>
          </cell>
          <cell r="K42">
            <v>873.08281242874045</v>
          </cell>
          <cell r="L42">
            <v>991.7596991005064</v>
          </cell>
          <cell r="M42">
            <v>619.40775215653071</v>
          </cell>
        </row>
        <row r="43">
          <cell r="A43" t="str">
            <v>40.3</v>
          </cell>
          <cell r="B43">
            <v>6258.8343398600036</v>
          </cell>
          <cell r="C43">
            <v>7262.0895207998556</v>
          </cell>
          <cell r="D43">
            <v>6651.6894965935526</v>
          </cell>
          <cell r="E43">
            <v>6502.4306656076978</v>
          </cell>
          <cell r="F43">
            <v>6543.9563734535504</v>
          </cell>
          <cell r="G43">
            <v>6067.7278094782887</v>
          </cell>
          <cell r="H43">
            <v>6111.4372285892568</v>
          </cell>
          <cell r="I43">
            <v>6650.0485134776281</v>
          </cell>
          <cell r="J43">
            <v>6103.556607690839</v>
          </cell>
          <cell r="K43">
            <v>6503.6649211747872</v>
          </cell>
          <cell r="L43">
            <v>6998.9338984553933</v>
          </cell>
          <cell r="M43">
            <v>7396.8239569335447</v>
          </cell>
        </row>
        <row r="44">
          <cell r="A44" t="str">
            <v>41</v>
          </cell>
          <cell r="B44">
            <v>219.28206209740731</v>
          </cell>
          <cell r="C44">
            <v>221.76307840069461</v>
          </cell>
          <cell r="D44">
            <v>228.05265119888199</v>
          </cell>
          <cell r="E44">
            <v>231.97052733916038</v>
          </cell>
          <cell r="F44">
            <v>234.93526525180067</v>
          </cell>
          <cell r="G44">
            <v>289.186264339069</v>
          </cell>
          <cell r="H44">
            <v>298.25483933250331</v>
          </cell>
          <cell r="I44">
            <v>304.53949724321564</v>
          </cell>
          <cell r="J44">
            <v>309.94346296290001</v>
          </cell>
          <cell r="K44">
            <v>309.79426911035415</v>
          </cell>
          <cell r="L44">
            <v>304.95382772028353</v>
          </cell>
          <cell r="M44">
            <v>315.28353088028126</v>
          </cell>
        </row>
        <row r="45">
          <cell r="A45" t="str">
            <v>45</v>
          </cell>
          <cell r="B45">
            <v>4157.3569060210475</v>
          </cell>
          <cell r="C45">
            <v>4233.4675085663994</v>
          </cell>
          <cell r="D45">
            <v>4383.8584398282628</v>
          </cell>
          <cell r="E45">
            <v>4407.907622259052</v>
          </cell>
          <cell r="F45">
            <v>4502.3871126074555</v>
          </cell>
          <cell r="G45">
            <v>4330.9783369989482</v>
          </cell>
          <cell r="H45">
            <v>4603.2201674917651</v>
          </cell>
          <cell r="I45">
            <v>4680.8829540434999</v>
          </cell>
          <cell r="J45">
            <v>4810.2140781814578</v>
          </cell>
          <cell r="K45">
            <v>4866.0646080570532</v>
          </cell>
          <cell r="L45">
            <v>4920.8175089243359</v>
          </cell>
          <cell r="M45">
            <v>4784.1444037886276</v>
          </cell>
        </row>
        <row r="46">
          <cell r="A46" t="str">
            <v>50</v>
          </cell>
          <cell r="B46">
            <v>3015.0686798987849</v>
          </cell>
          <cell r="C46">
            <v>3112.3713923327437</v>
          </cell>
          <cell r="D46">
            <v>3129.8073486449071</v>
          </cell>
          <cell r="E46">
            <v>3209.906965209349</v>
          </cell>
          <cell r="F46">
            <v>3254.0192428388414</v>
          </cell>
          <cell r="G46">
            <v>3019.1668047218295</v>
          </cell>
          <cell r="H46">
            <v>3172.2165037356021</v>
          </cell>
          <cell r="I46">
            <v>3086.1589888024328</v>
          </cell>
          <cell r="J46">
            <v>3177.905345502752</v>
          </cell>
          <cell r="K46">
            <v>3174.1179352186373</v>
          </cell>
          <cell r="L46">
            <v>3184.2356369755148</v>
          </cell>
          <cell r="M46">
            <v>3155.4015987315956</v>
          </cell>
        </row>
        <row r="47">
          <cell r="A47" t="str">
            <v>51</v>
          </cell>
          <cell r="B47">
            <v>4358.9513185421101</v>
          </cell>
          <cell r="C47">
            <v>4680.2082262766598</v>
          </cell>
          <cell r="D47">
            <v>4545.218277694793</v>
          </cell>
          <cell r="E47">
            <v>4745.2356641672077</v>
          </cell>
          <cell r="F47">
            <v>4738.4158201260407</v>
          </cell>
          <cell r="G47">
            <v>4454.7611577870057</v>
          </cell>
          <cell r="H47">
            <v>4830.8818263242547</v>
          </cell>
          <cell r="I47">
            <v>4361.0357920983743</v>
          </cell>
          <cell r="J47">
            <v>4653.8679116270678</v>
          </cell>
          <cell r="K47">
            <v>4753.5181352397549</v>
          </cell>
          <cell r="L47">
            <v>4791.3608404258512</v>
          </cell>
          <cell r="M47">
            <v>4781.7399881170286</v>
          </cell>
        </row>
        <row r="48">
          <cell r="A48" t="str">
            <v>52</v>
          </cell>
          <cell r="B48">
            <v>1887.9536111578388</v>
          </cell>
          <cell r="C48">
            <v>2001.2468312977726</v>
          </cell>
          <cell r="D48">
            <v>1969.9068433952002</v>
          </cell>
          <cell r="E48">
            <v>2044.5732735149966</v>
          </cell>
          <cell r="F48">
            <v>2048.9209285912202</v>
          </cell>
          <cell r="G48">
            <v>1896.683999979065</v>
          </cell>
          <cell r="H48">
            <v>2037.326226152245</v>
          </cell>
          <cell r="I48">
            <v>1892.3142803230326</v>
          </cell>
          <cell r="J48">
            <v>2001.0430184859229</v>
          </cell>
          <cell r="K48">
            <v>2037.1995674301256</v>
          </cell>
          <cell r="L48">
            <v>2051.1379682030192</v>
          </cell>
          <cell r="M48">
            <v>2044.1019475131081</v>
          </cell>
        </row>
        <row r="49">
          <cell r="A49" t="str">
            <v>55</v>
          </cell>
          <cell r="B49">
            <v>2783.4352203528101</v>
          </cell>
          <cell r="C49">
            <v>2994.6183057175099</v>
          </cell>
          <cell r="D49">
            <v>2914.5576319662832</v>
          </cell>
          <cell r="E49">
            <v>2965.4817726200536</v>
          </cell>
          <cell r="F49">
            <v>2883.0882269779358</v>
          </cell>
          <cell r="G49">
            <v>2849.4643731320448</v>
          </cell>
          <cell r="H49">
            <v>3073.6817916465184</v>
          </cell>
          <cell r="I49">
            <v>2787.6511408275519</v>
          </cell>
          <cell r="J49">
            <v>2923.7374763932048</v>
          </cell>
          <cell r="K49">
            <v>3000.7251962348369</v>
          </cell>
          <cell r="L49">
            <v>3024.3827113528623</v>
          </cell>
          <cell r="M49">
            <v>3019.2718488328924</v>
          </cell>
        </row>
        <row r="50">
          <cell r="A50" t="str">
            <v>60.1</v>
          </cell>
          <cell r="B50">
            <v>1323.5373485254297</v>
          </cell>
          <cell r="C50">
            <v>1321.9214072974542</v>
          </cell>
          <cell r="D50">
            <v>1306.6748189040318</v>
          </cell>
          <cell r="E50">
            <v>1299.0810936197349</v>
          </cell>
          <cell r="F50">
            <v>1295.1374883323831</v>
          </cell>
          <cell r="G50">
            <v>1304.5458529988243</v>
          </cell>
          <cell r="H50">
            <v>1304.0367715643572</v>
          </cell>
          <cell r="I50">
            <v>1274.9649806455227</v>
          </cell>
          <cell r="J50">
            <v>1278.009232654945</v>
          </cell>
          <cell r="K50">
            <v>1277.7578695369855</v>
          </cell>
          <cell r="L50">
            <v>1259.2283003602367</v>
          </cell>
          <cell r="M50">
            <v>1233.4711692618951</v>
          </cell>
        </row>
        <row r="51">
          <cell r="A51" t="str">
            <v>60.2</v>
          </cell>
          <cell r="B51">
            <v>23871.903998074613</v>
          </cell>
          <cell r="C51">
            <v>24476.256934106852</v>
          </cell>
          <cell r="D51">
            <v>25762.327429466794</v>
          </cell>
          <cell r="E51">
            <v>27240.948612176075</v>
          </cell>
          <cell r="F51">
            <v>28339.628094860476</v>
          </cell>
          <cell r="G51">
            <v>29144.385990571122</v>
          </cell>
          <cell r="H51">
            <v>29042.580478462642</v>
          </cell>
          <cell r="I51">
            <v>29064.64474886045</v>
          </cell>
          <cell r="J51">
            <v>28695.02706923298</v>
          </cell>
          <cell r="K51">
            <v>30178.984872199093</v>
          </cell>
          <cell r="L51">
            <v>30427.973580534275</v>
          </cell>
          <cell r="M51">
            <v>30845.945786936569</v>
          </cell>
        </row>
        <row r="52">
          <cell r="A52" t="str">
            <v>61</v>
          </cell>
          <cell r="B52">
            <v>1952.047917498021</v>
          </cell>
          <cell r="C52">
            <v>1823.2894427263448</v>
          </cell>
          <cell r="D52">
            <v>1789.875047329577</v>
          </cell>
          <cell r="E52">
            <v>1811.0030566537962</v>
          </cell>
          <cell r="F52">
            <v>1944.3119839246003</v>
          </cell>
          <cell r="G52">
            <v>1793.5173692657986</v>
          </cell>
          <cell r="H52">
            <v>2091.3004054557973</v>
          </cell>
          <cell r="I52">
            <v>2381.2767947783095</v>
          </cell>
          <cell r="J52">
            <v>2537.4830860293387</v>
          </cell>
          <cell r="K52">
            <v>2660.0893560656286</v>
          </cell>
          <cell r="L52">
            <v>2761.1302706677479</v>
          </cell>
          <cell r="M52">
            <v>2903.1502857677556</v>
          </cell>
        </row>
        <row r="53">
          <cell r="A53" t="str">
            <v>62</v>
          </cell>
          <cell r="B53">
            <v>4399.150346821104</v>
          </cell>
          <cell r="C53">
            <v>4800.3509775771499</v>
          </cell>
          <cell r="D53">
            <v>4909.0946585756783</v>
          </cell>
          <cell r="E53">
            <v>5015.810797538963</v>
          </cell>
          <cell r="F53">
            <v>5176.5877055776346</v>
          </cell>
          <cell r="G53">
            <v>5276.2444354286145</v>
          </cell>
          <cell r="H53">
            <v>5014.8390702681672</v>
          </cell>
          <cell r="I53">
            <v>4820.6877775516768</v>
          </cell>
          <cell r="J53">
            <v>4544.3994907761808</v>
          </cell>
          <cell r="K53">
            <v>4488.3828694023914</v>
          </cell>
          <cell r="L53">
            <v>4431.6754405184338</v>
          </cell>
          <cell r="M53">
            <v>4293.0148308787648</v>
          </cell>
        </row>
        <row r="54">
          <cell r="A54" t="str">
            <v>63-64</v>
          </cell>
          <cell r="B54">
            <v>645.07286227728912</v>
          </cell>
          <cell r="C54">
            <v>660.5379654926428</v>
          </cell>
          <cell r="D54">
            <v>670.37555416285193</v>
          </cell>
          <cell r="E54">
            <v>689.84916024265203</v>
          </cell>
          <cell r="F54">
            <v>709.88578387199254</v>
          </cell>
          <cell r="G54">
            <v>793.73093766078193</v>
          </cell>
          <cell r="H54">
            <v>858.81864312251264</v>
          </cell>
          <cell r="I54">
            <v>822.67650320871485</v>
          </cell>
          <cell r="J54">
            <v>846.70275374230596</v>
          </cell>
          <cell r="K54">
            <v>855.45617558687763</v>
          </cell>
          <cell r="L54">
            <v>859.84541746521938</v>
          </cell>
          <cell r="M54">
            <v>857.02398419931387</v>
          </cell>
        </row>
        <row r="55">
          <cell r="A55" t="str">
            <v>65</v>
          </cell>
          <cell r="B55">
            <v>508.57390353747815</v>
          </cell>
          <cell r="C55">
            <v>547.70063303300117</v>
          </cell>
          <cell r="D55">
            <v>526.11099917685863</v>
          </cell>
          <cell r="E55">
            <v>548.10576576330277</v>
          </cell>
          <cell r="F55">
            <v>545.88934609861951</v>
          </cell>
          <cell r="G55">
            <v>513.82685309396459</v>
          </cell>
          <cell r="H55">
            <v>547.28612124154643</v>
          </cell>
          <cell r="I55">
            <v>490.42464626260022</v>
          </cell>
          <cell r="J55">
            <v>528.64476305892231</v>
          </cell>
          <cell r="K55">
            <v>548.03075160244759</v>
          </cell>
          <cell r="L55">
            <v>561.40181172457176</v>
          </cell>
          <cell r="M55">
            <v>561.31333926300442</v>
          </cell>
        </row>
        <row r="56">
          <cell r="A56" t="str">
            <v>66</v>
          </cell>
          <cell r="B56">
            <v>641.10352602104558</v>
          </cell>
          <cell r="C56">
            <v>687.59195216857745</v>
          </cell>
          <cell r="D56">
            <v>659.40741469868465</v>
          </cell>
          <cell r="E56">
            <v>685.69384661878109</v>
          </cell>
          <cell r="F56">
            <v>680.95599778818416</v>
          </cell>
          <cell r="G56">
            <v>645.32546686102614</v>
          </cell>
          <cell r="H56">
            <v>684.87416730269308</v>
          </cell>
          <cell r="I56">
            <v>613.32416028245552</v>
          </cell>
          <cell r="J56">
            <v>660.06898922080586</v>
          </cell>
          <cell r="K56">
            <v>675.84399549778675</v>
          </cell>
          <cell r="L56">
            <v>671.50786619583323</v>
          </cell>
          <cell r="M56">
            <v>691.37058410814348</v>
          </cell>
        </row>
        <row r="57">
          <cell r="A57" t="str">
            <v>67</v>
          </cell>
          <cell r="B57">
            <v>405.70995980085002</v>
          </cell>
          <cell r="C57">
            <v>438.01388222189786</v>
          </cell>
          <cell r="D57">
            <v>419.9059381095289</v>
          </cell>
          <cell r="E57">
            <v>437.83536764294121</v>
          </cell>
          <cell r="F57">
            <v>435.44886794678712</v>
          </cell>
          <cell r="G57">
            <v>410.63651082655923</v>
          </cell>
          <cell r="H57">
            <v>437.8554042147548</v>
          </cell>
          <cell r="I57">
            <v>390.65627394824151</v>
          </cell>
          <cell r="J57">
            <v>422.66634062117907</v>
          </cell>
          <cell r="K57">
            <v>433.53240160696328</v>
          </cell>
          <cell r="L57">
            <v>434.86852071026306</v>
          </cell>
          <cell r="M57">
            <v>435.8734506433712</v>
          </cell>
        </row>
        <row r="58">
          <cell r="A58" t="str">
            <v>70</v>
          </cell>
          <cell r="B58">
            <v>633.67019003644327</v>
          </cell>
          <cell r="C58">
            <v>675.44045072107315</v>
          </cell>
          <cell r="D58">
            <v>652.63143114632021</v>
          </cell>
          <cell r="E58">
            <v>677.16388402295729</v>
          </cell>
          <cell r="F58">
            <v>675.31925832818411</v>
          </cell>
          <cell r="G58">
            <v>716.78765906898843</v>
          </cell>
          <cell r="H58">
            <v>759.14765638633469</v>
          </cell>
          <cell r="I58">
            <v>701.64376937075872</v>
          </cell>
          <cell r="J58">
            <v>747.03335106974259</v>
          </cell>
          <cell r="K58">
            <v>764.0035694252166</v>
          </cell>
          <cell r="L58">
            <v>769.65724568053668</v>
          </cell>
          <cell r="M58">
            <v>766.28214862935386</v>
          </cell>
        </row>
        <row r="59">
          <cell r="A59" t="str">
            <v>71</v>
          </cell>
          <cell r="B59">
            <v>2848.6738498298801</v>
          </cell>
          <cell r="C59">
            <v>2907.5510436627601</v>
          </cell>
          <cell r="D59">
            <v>2914.0412798193734</v>
          </cell>
          <cell r="E59">
            <v>2977.1441815896969</v>
          </cell>
          <cell r="F59">
            <v>3029.8285841375364</v>
          </cell>
          <cell r="G59">
            <v>3018.7039846231069</v>
          </cell>
          <cell r="H59">
            <v>3131.1948373935616</v>
          </cell>
          <cell r="I59">
            <v>3084.6032089842906</v>
          </cell>
          <cell r="J59">
            <v>3115.3206736456204</v>
          </cell>
          <cell r="K59">
            <v>3186.4809177858415</v>
          </cell>
          <cell r="L59">
            <v>3206.6691852203326</v>
          </cell>
          <cell r="M59">
            <v>3198.8634501671177</v>
          </cell>
        </row>
        <row r="60">
          <cell r="A60" t="str">
            <v>72</v>
          </cell>
          <cell r="B60">
            <v>594.32296463250441</v>
          </cell>
          <cell r="C60">
            <v>629.91791407423261</v>
          </cell>
          <cell r="D60">
            <v>617.99024984814855</v>
          </cell>
          <cell r="E60">
            <v>639.69695180015742</v>
          </cell>
          <cell r="F60">
            <v>640.62008179658324</v>
          </cell>
          <cell r="G60">
            <v>660.5456828814855</v>
          </cell>
          <cell r="H60">
            <v>695.96103932407345</v>
          </cell>
          <cell r="I60">
            <v>654.53421033590382</v>
          </cell>
          <cell r="J60">
            <v>691.78626269571009</v>
          </cell>
          <cell r="K60">
            <v>703.27079654205363</v>
          </cell>
          <cell r="L60">
            <v>701.7448151111995</v>
          </cell>
          <cell r="M60">
            <v>707.85528604571925</v>
          </cell>
        </row>
        <row r="61">
          <cell r="A61" t="str">
            <v>73</v>
          </cell>
          <cell r="B61">
            <v>801.0603927104479</v>
          </cell>
          <cell r="C61">
            <v>858.95207225440663</v>
          </cell>
          <cell r="D61">
            <v>833.58615419250384</v>
          </cell>
          <cell r="E61">
            <v>866.70676841720604</v>
          </cell>
          <cell r="F61">
            <v>864.70562977610928</v>
          </cell>
          <cell r="G61">
            <v>861.36703826238954</v>
          </cell>
          <cell r="H61">
            <v>913.38289690808938</v>
          </cell>
          <cell r="I61">
            <v>838.48904605611983</v>
          </cell>
          <cell r="J61">
            <v>897.92059831695565</v>
          </cell>
          <cell r="K61">
            <v>916.44162638822979</v>
          </cell>
          <cell r="L61">
            <v>915.60024689040529</v>
          </cell>
          <cell r="M61">
            <v>919.15608955509254</v>
          </cell>
        </row>
        <row r="62">
          <cell r="A62" t="str">
            <v>74</v>
          </cell>
          <cell r="B62">
            <v>906.71694925471616</v>
          </cell>
          <cell r="C62">
            <v>954.17889766634858</v>
          </cell>
          <cell r="D62">
            <v>938.32034978496574</v>
          </cell>
          <cell r="E62">
            <v>969.02818091582583</v>
          </cell>
          <cell r="F62">
            <v>973.83645913918338</v>
          </cell>
          <cell r="G62">
            <v>980.70929974928208</v>
          </cell>
          <cell r="H62">
            <v>1030.8905379810524</v>
          </cell>
          <cell r="I62">
            <v>974.60798352948041</v>
          </cell>
          <cell r="J62">
            <v>1020.716839159491</v>
          </cell>
          <cell r="K62">
            <v>1049.6767561797667</v>
          </cell>
          <cell r="L62">
            <v>1056.9945204987566</v>
          </cell>
          <cell r="M62">
            <v>1060.5457251345417</v>
          </cell>
        </row>
        <row r="63">
          <cell r="A63" t="str">
            <v>75</v>
          </cell>
          <cell r="B63">
            <v>6716.8899430665733</v>
          </cell>
          <cell r="C63">
            <v>7138.6034372876529</v>
          </cell>
          <cell r="D63">
            <v>6864.1928123568596</v>
          </cell>
          <cell r="E63">
            <v>6924.1105293865276</v>
          </cell>
          <cell r="F63">
            <v>6882.8104150684885</v>
          </cell>
          <cell r="G63">
            <v>6555.6683278583996</v>
          </cell>
          <cell r="H63">
            <v>6892.2407838706613</v>
          </cell>
          <cell r="I63">
            <v>6109.4873799852739</v>
          </cell>
          <cell r="J63">
            <v>6501.4907548997762</v>
          </cell>
          <cell r="K63">
            <v>6537.3762518173371</v>
          </cell>
          <cell r="L63">
            <v>6575.5561774919588</v>
          </cell>
          <cell r="M63">
            <v>6706.7257176714575</v>
          </cell>
        </row>
        <row r="64">
          <cell r="A64" t="str">
            <v>80</v>
          </cell>
          <cell r="B64">
            <v>5075.1242771200523</v>
          </cell>
          <cell r="C64">
            <v>5436.6189855733273</v>
          </cell>
          <cell r="D64">
            <v>5115.8567935950305</v>
          </cell>
          <cell r="E64">
            <v>5238.7928141637212</v>
          </cell>
          <cell r="F64">
            <v>5061.7377870136943</v>
          </cell>
          <cell r="G64">
            <v>4655.912126544873</v>
          </cell>
          <cell r="H64">
            <v>5042.4931177936751</v>
          </cell>
          <cell r="I64">
            <v>4402.5124266386647</v>
          </cell>
          <cell r="J64">
            <v>4784.4634951212565</v>
          </cell>
          <cell r="K64">
            <v>4907.8416824523038</v>
          </cell>
          <cell r="L64">
            <v>4939.6084320437576</v>
          </cell>
          <cell r="M64">
            <v>4924.0896711643345</v>
          </cell>
        </row>
        <row r="65">
          <cell r="A65" t="str">
            <v>85</v>
          </cell>
          <cell r="B65">
            <v>4261.7338028740724</v>
          </cell>
          <cell r="C65">
            <v>4540.4576151285546</v>
          </cell>
          <cell r="D65">
            <v>4328.1208690331614</v>
          </cell>
          <cell r="E65">
            <v>4489.8112528830279</v>
          </cell>
          <cell r="F65">
            <v>4421.1527751761896</v>
          </cell>
          <cell r="G65">
            <v>4098.9844457394674</v>
          </cell>
          <cell r="H65">
            <v>4366.4788403786588</v>
          </cell>
          <cell r="I65">
            <v>3875.4329443179859</v>
          </cell>
          <cell r="J65">
            <v>4138.8504806175042</v>
          </cell>
          <cell r="K65">
            <v>4235.7463765217526</v>
          </cell>
          <cell r="L65">
            <v>4269.4249747649201</v>
          </cell>
          <cell r="M65">
            <v>4277.3049627732626</v>
          </cell>
        </row>
        <row r="66">
          <cell r="A66" t="str">
            <v>90</v>
          </cell>
          <cell r="B66">
            <v>9598.6851516636834</v>
          </cell>
          <cell r="C66">
            <v>9623.9357060095845</v>
          </cell>
          <cell r="D66">
            <v>9730.165415070318</v>
          </cell>
          <cell r="E66">
            <v>9591.8085326576911</v>
          </cell>
          <cell r="F66">
            <v>9806.1654255200174</v>
          </cell>
          <cell r="G66">
            <v>10281.715077121675</v>
          </cell>
          <cell r="H66">
            <v>10524.456244112702</v>
          </cell>
          <cell r="I66">
            <v>10898.52275373386</v>
          </cell>
          <cell r="J66">
            <v>11220.301153309114</v>
          </cell>
          <cell r="K66">
            <v>11595.176900592936</v>
          </cell>
          <cell r="L66">
            <v>11637.035520553489</v>
          </cell>
          <cell r="M66">
            <v>11487.90476201528</v>
          </cell>
        </row>
        <row r="67">
          <cell r="A67" t="str">
            <v>91</v>
          </cell>
          <cell r="B67">
            <v>200.64874810528417</v>
          </cell>
          <cell r="C67">
            <v>205.04774490968884</v>
          </cell>
          <cell r="D67">
            <v>201.41338868897913</v>
          </cell>
          <cell r="E67">
            <v>205.41333625672112</v>
          </cell>
          <cell r="F67">
            <v>204.85475856705733</v>
          </cell>
          <cell r="G67">
            <v>213.10859746900093</v>
          </cell>
          <cell r="H67">
            <v>219.84890384219298</v>
          </cell>
          <cell r="I67">
            <v>210.45705652626904</v>
          </cell>
          <cell r="J67">
            <v>216.22834075502365</v>
          </cell>
          <cell r="K67">
            <v>219.25541339579769</v>
          </cell>
          <cell r="L67">
            <v>210.54819314663854</v>
          </cell>
          <cell r="M67">
            <v>235.50320193767715</v>
          </cell>
        </row>
        <row r="68">
          <cell r="A68" t="str">
            <v>92</v>
          </cell>
          <cell r="B68">
            <v>1998.3460108199702</v>
          </cell>
          <cell r="C68">
            <v>2233.777996519997</v>
          </cell>
          <cell r="D68">
            <v>2149.7772753748259</v>
          </cell>
          <cell r="E68">
            <v>2274.7817447896396</v>
          </cell>
          <cell r="F68">
            <v>2290.271114827055</v>
          </cell>
          <cell r="G68">
            <v>2315.0717597413209</v>
          </cell>
          <cell r="H68">
            <v>2535.0490774469413</v>
          </cell>
          <cell r="I68">
            <v>2288.8057808375756</v>
          </cell>
          <cell r="J68">
            <v>2417.6008564841418</v>
          </cell>
          <cell r="K68">
            <v>2496.2662772336625</v>
          </cell>
          <cell r="L68">
            <v>2516.6677733175829</v>
          </cell>
          <cell r="M68">
            <v>2502.6210701254968</v>
          </cell>
        </row>
        <row r="69">
          <cell r="A69" t="str">
            <v>93</v>
          </cell>
          <cell r="B69">
            <v>505.34062930321619</v>
          </cell>
          <cell r="C69">
            <v>532.80449951098228</v>
          </cell>
          <cell r="D69">
            <v>516.12929517601083</v>
          </cell>
          <cell r="E69">
            <v>534.49907385915844</v>
          </cell>
          <cell r="F69">
            <v>531.90995879207367</v>
          </cell>
          <cell r="G69">
            <v>508.36383855855115</v>
          </cell>
          <cell r="H69">
            <v>545.75727333567261</v>
          </cell>
          <cell r="I69">
            <v>496.00971326141007</v>
          </cell>
          <cell r="J69">
            <v>524.87906734764283</v>
          </cell>
          <cell r="K69">
            <v>535.5810225555972</v>
          </cell>
          <cell r="L69">
            <v>532.70819672819835</v>
          </cell>
          <cell r="M69">
            <v>541.12043339831939</v>
          </cell>
        </row>
        <row r="70">
          <cell r="A70" t="str">
            <v>B</v>
          </cell>
        </row>
        <row r="71">
          <cell r="A71" t="str">
            <v>I</v>
          </cell>
          <cell r="B71">
            <v>10456.068892499999</v>
          </cell>
          <cell r="C71">
            <v>11058.878423249995</v>
          </cell>
          <cell r="D71">
            <v>11336.24118375</v>
          </cell>
          <cell r="E71">
            <v>12288.38544675</v>
          </cell>
          <cell r="F71">
            <v>13569.081403500002</v>
          </cell>
          <cell r="G71">
            <v>14090.124730500002</v>
          </cell>
          <cell r="H71">
            <v>14041.32293025</v>
          </cell>
          <cell r="I71">
            <v>14118.197924250002</v>
          </cell>
          <cell r="J71">
            <v>14195.106418500003</v>
          </cell>
          <cell r="K71">
            <v>15185.488074750001</v>
          </cell>
          <cell r="L71">
            <v>15423.579234000003</v>
          </cell>
          <cell r="M71">
            <v>16315.242725250002</v>
          </cell>
        </row>
        <row r="72">
          <cell r="A72" t="str">
            <v>O</v>
          </cell>
          <cell r="B72">
            <v>7183.926320919416</v>
          </cell>
          <cell r="C72">
            <v>7545.6018975925363</v>
          </cell>
          <cell r="D72">
            <v>8278.6901826559006</v>
          </cell>
          <cell r="E72">
            <v>9109.949609056277</v>
          </cell>
          <cell r="F72">
            <v>9212.9042333505167</v>
          </cell>
          <cell r="G72">
            <v>9536.6501297182185</v>
          </cell>
          <cell r="H72">
            <v>8095.6190562313177</v>
          </cell>
          <cell r="I72">
            <v>7844.6592178307083</v>
          </cell>
          <cell r="J72">
            <v>8497.1441470084865</v>
          </cell>
          <cell r="K72">
            <v>9656.0751977153541</v>
          </cell>
          <cell r="L72">
            <v>8814.2881660118255</v>
          </cell>
          <cell r="M72">
            <v>9186.164811756882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ompliance"/>
      <sheetName val="Demand"/>
      <sheetName val="Supply "/>
      <sheetName val="MSR 2019"/>
      <sheetName val="Surplus and price"/>
      <sheetName val="Cap and baselines"/>
      <sheetName val="Free Allocation"/>
      <sheetName val="Free Allocation tiered"/>
      <sheetName val="Free Allocation extreme cases"/>
      <sheetName val="Free Allocation Average"/>
      <sheetName val="Bilan ETS"/>
      <sheetName val="Surplus"/>
      <sheetName val="Price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1">
          <cell r="AV31">
            <v>0</v>
          </cell>
          <cell r="AW31">
            <v>1</v>
          </cell>
        </row>
        <row r="32">
          <cell r="AV32">
            <v>3.3333333333333333E-2</v>
          </cell>
          <cell r="AW32">
            <v>0.98874664160807624</v>
          </cell>
        </row>
        <row r="33">
          <cell r="AV33">
            <v>6.6666666666666666E-2</v>
          </cell>
          <cell r="AW33">
            <v>0.97447973933695353</v>
          </cell>
        </row>
        <row r="34">
          <cell r="AV34">
            <v>0.1</v>
          </cell>
          <cell r="AW34">
            <v>0.97000266777906841</v>
          </cell>
        </row>
        <row r="35">
          <cell r="AV35">
            <v>0.13333333333333333</v>
          </cell>
          <cell r="AW35">
            <v>0.95234962855927108</v>
          </cell>
        </row>
        <row r="36">
          <cell r="AV36">
            <v>0.16666666666666666</v>
          </cell>
          <cell r="AW36">
            <v>0.93287507557192473</v>
          </cell>
        </row>
        <row r="37">
          <cell r="AV37">
            <v>0.2</v>
          </cell>
          <cell r="AW37">
            <v>0.92911775219225379</v>
          </cell>
        </row>
        <row r="38">
          <cell r="AV38">
            <v>0.23333333333333334</v>
          </cell>
          <cell r="AW38">
            <v>0.92881963198347572</v>
          </cell>
        </row>
        <row r="39">
          <cell r="AV39">
            <v>0.26666666666666666</v>
          </cell>
          <cell r="AW39">
            <v>0.92653095083634418</v>
          </cell>
        </row>
        <row r="40">
          <cell r="AV40">
            <v>0.3</v>
          </cell>
          <cell r="AW40">
            <v>0.9223520117425581</v>
          </cell>
        </row>
        <row r="41">
          <cell r="AV41">
            <v>0.33333333333333331</v>
          </cell>
          <cell r="AW41">
            <v>0.92034220586554494</v>
          </cell>
        </row>
        <row r="42">
          <cell r="AV42">
            <v>0.3666666666666667</v>
          </cell>
          <cell r="AW42">
            <v>0.91215283969977168</v>
          </cell>
        </row>
        <row r="43">
          <cell r="AV43">
            <v>0.4</v>
          </cell>
          <cell r="AW43">
            <v>0.8901076365075411</v>
          </cell>
        </row>
        <row r="44">
          <cell r="AV44">
            <v>0.43333333333333329</v>
          </cell>
          <cell r="AW44">
            <v>0.85056652773286145</v>
          </cell>
        </row>
        <row r="45">
          <cell r="AV45">
            <v>0.46666666666666667</v>
          </cell>
          <cell r="AW45">
            <v>0.84871776357880857</v>
          </cell>
        </row>
        <row r="46">
          <cell r="AV46">
            <v>0.5</v>
          </cell>
          <cell r="AW46">
            <v>0.84871776357880857</v>
          </cell>
        </row>
        <row r="47">
          <cell r="AV47">
            <v>0.53333333333333333</v>
          </cell>
          <cell r="AW47">
            <v>0.84871776357880857</v>
          </cell>
        </row>
        <row r="48">
          <cell r="AV48">
            <v>0.56666666666666665</v>
          </cell>
          <cell r="AW48">
            <v>0.84871776357880857</v>
          </cell>
        </row>
        <row r="49">
          <cell r="AV49">
            <v>0.6</v>
          </cell>
          <cell r="AW49">
            <v>0.84871776357880857</v>
          </cell>
        </row>
        <row r="50">
          <cell r="AV50">
            <v>0.6333333333333333</v>
          </cell>
          <cell r="AW50">
            <v>0.84871776357880857</v>
          </cell>
        </row>
        <row r="51">
          <cell r="AV51">
            <v>0.66666666666666663</v>
          </cell>
          <cell r="AW51">
            <v>0.83036674843893266</v>
          </cell>
        </row>
        <row r="52">
          <cell r="AV52">
            <v>0.7</v>
          </cell>
          <cell r="AW52">
            <v>0.8274446333375185</v>
          </cell>
        </row>
        <row r="53">
          <cell r="AV53">
            <v>0.73333333333333339</v>
          </cell>
          <cell r="AW53">
            <v>0.82661812361357845</v>
          </cell>
        </row>
        <row r="54">
          <cell r="AV54">
            <v>0.76666666666666672</v>
          </cell>
          <cell r="AW54">
            <v>0.78160697634405152</v>
          </cell>
        </row>
        <row r="55">
          <cell r="AV55">
            <v>0.8</v>
          </cell>
          <cell r="AW55">
            <v>0.78160697634405152</v>
          </cell>
        </row>
        <row r="56">
          <cell r="AV56">
            <v>0.83333333333333337</v>
          </cell>
          <cell r="AW56">
            <v>0.77329917612040411</v>
          </cell>
        </row>
        <row r="57">
          <cell r="AV57">
            <v>0.86666666666666659</v>
          </cell>
          <cell r="AW57">
            <v>0.77329917612040411</v>
          </cell>
        </row>
        <row r="58">
          <cell r="AV58">
            <v>0.9</v>
          </cell>
          <cell r="AW58">
            <v>0.77329917612040411</v>
          </cell>
        </row>
        <row r="59">
          <cell r="AV59">
            <v>0.93333333333333335</v>
          </cell>
          <cell r="AW59">
            <v>0.77329917612040411</v>
          </cell>
        </row>
        <row r="60">
          <cell r="AV60">
            <v>0.96666666666666667</v>
          </cell>
          <cell r="AW60">
            <v>0.77329917612040411</v>
          </cell>
        </row>
        <row r="61">
          <cell r="AV61">
            <v>1</v>
          </cell>
          <cell r="AW61">
            <v>0.61915781694637295</v>
          </cell>
        </row>
        <row r="62">
          <cell r="AV62">
            <v>1.0333333333333334</v>
          </cell>
          <cell r="AW62">
            <v>0.61915781694637295</v>
          </cell>
        </row>
        <row r="63">
          <cell r="AV63">
            <v>1.0666666666666667</v>
          </cell>
          <cell r="AW63">
            <v>0.58386069578453259</v>
          </cell>
        </row>
        <row r="64">
          <cell r="AV64">
            <v>1.1000000000000001</v>
          </cell>
          <cell r="AW64">
            <v>0.58386069578453259</v>
          </cell>
        </row>
        <row r="65">
          <cell r="AV65">
            <v>1.1333333333333333</v>
          </cell>
          <cell r="AW65">
            <v>0.58386069578453259</v>
          </cell>
        </row>
        <row r="66">
          <cell r="AV66">
            <v>1.1666666666666667</v>
          </cell>
          <cell r="AW66">
            <v>0.58386069578453259</v>
          </cell>
        </row>
        <row r="67">
          <cell r="AV67">
            <v>1.2</v>
          </cell>
          <cell r="AW67">
            <v>0.58386069578453259</v>
          </cell>
        </row>
        <row r="68">
          <cell r="AV68">
            <v>1.2333333333333332</v>
          </cell>
          <cell r="AW68">
            <v>0.56264157065661169</v>
          </cell>
        </row>
        <row r="69">
          <cell r="AV69">
            <v>1.2666666666666666</v>
          </cell>
          <cell r="AW69">
            <v>0.56264157065661169</v>
          </cell>
        </row>
        <row r="70">
          <cell r="AV70">
            <v>1.3</v>
          </cell>
          <cell r="AW70">
            <v>0.56264157065661169</v>
          </cell>
        </row>
        <row r="71">
          <cell r="AV71">
            <v>1.3333333333333333</v>
          </cell>
          <cell r="AW71">
            <v>0.56264157065661169</v>
          </cell>
        </row>
        <row r="72">
          <cell r="AV72">
            <v>1.3666666666666667</v>
          </cell>
          <cell r="AW72">
            <v>0.56264157065661169</v>
          </cell>
        </row>
        <row r="73">
          <cell r="AV73">
            <v>1.4</v>
          </cell>
          <cell r="AW73">
            <v>0.56264157065661169</v>
          </cell>
        </row>
        <row r="74">
          <cell r="AV74">
            <v>1.4333333333333331</v>
          </cell>
          <cell r="AW74">
            <v>0.56264157065661169</v>
          </cell>
        </row>
        <row r="75">
          <cell r="AV75">
            <v>1.4666666666666668</v>
          </cell>
          <cell r="AW75">
            <v>0.56264157065661169</v>
          </cell>
        </row>
        <row r="76">
          <cell r="AV76">
            <v>1.5</v>
          </cell>
          <cell r="AW76">
            <v>0.5424015884638651</v>
          </cell>
        </row>
        <row r="77">
          <cell r="AV77">
            <v>1.5333333333333334</v>
          </cell>
          <cell r="AW77">
            <v>0.36005823755646987</v>
          </cell>
        </row>
        <row r="78">
          <cell r="AV78">
            <v>1.5666666666666667</v>
          </cell>
          <cell r="AW78">
            <v>0.36005823755646987</v>
          </cell>
        </row>
        <row r="79">
          <cell r="AV79">
            <v>1.6</v>
          </cell>
          <cell r="AW79">
            <v>0.36005823755646987</v>
          </cell>
        </row>
        <row r="80">
          <cell r="AV80">
            <v>1.6333333333333335</v>
          </cell>
          <cell r="AW80">
            <v>0.36005823755646987</v>
          </cell>
        </row>
        <row r="81">
          <cell r="AV81">
            <v>1.6666666666666667</v>
          </cell>
          <cell r="AW81">
            <v>0.28246463296563762</v>
          </cell>
        </row>
        <row r="82">
          <cell r="AV82">
            <v>1.7</v>
          </cell>
          <cell r="AW82">
            <v>0.28246463296563762</v>
          </cell>
        </row>
        <row r="83">
          <cell r="AV83">
            <v>1.7333333333333332</v>
          </cell>
          <cell r="AW83">
            <v>0.28246463296563762</v>
          </cell>
        </row>
        <row r="84">
          <cell r="AV84">
            <v>1.7666666666666666</v>
          </cell>
          <cell r="AW84">
            <v>0.28246463296563762</v>
          </cell>
        </row>
        <row r="85">
          <cell r="AV85">
            <v>1.8</v>
          </cell>
          <cell r="AW85">
            <v>0.28246463296563762</v>
          </cell>
        </row>
        <row r="86">
          <cell r="AV86">
            <v>1.8333333333333333</v>
          </cell>
          <cell r="AW86">
            <v>0.28246463296563762</v>
          </cell>
        </row>
        <row r="87">
          <cell r="AV87">
            <v>1.8666666666666667</v>
          </cell>
          <cell r="AW87">
            <v>6.9328614925914439E-2</v>
          </cell>
        </row>
        <row r="88">
          <cell r="AV88">
            <v>1.9</v>
          </cell>
          <cell r="AW88">
            <v>6.9328614925914439E-2</v>
          </cell>
        </row>
        <row r="89">
          <cell r="AV89">
            <v>1.9333333333333333</v>
          </cell>
          <cell r="AW89">
            <v>6.9328614925914439E-2</v>
          </cell>
        </row>
        <row r="90">
          <cell r="AV90">
            <v>1.9666666666666666</v>
          </cell>
          <cell r="AW90">
            <v>6.9328614925914439E-2</v>
          </cell>
        </row>
        <row r="91">
          <cell r="AV91">
            <v>2</v>
          </cell>
          <cell r="AW91">
            <v>6.9328614925914439E-2</v>
          </cell>
        </row>
        <row r="92">
          <cell r="AV92">
            <v>2.0333333333333332</v>
          </cell>
          <cell r="AW92">
            <v>6.9328614925914439E-2</v>
          </cell>
        </row>
        <row r="93">
          <cell r="AV93">
            <v>2.0666666666666669</v>
          </cell>
          <cell r="AW93">
            <v>6.9328614925914439E-2</v>
          </cell>
        </row>
        <row r="94">
          <cell r="AV94">
            <v>2.1</v>
          </cell>
          <cell r="AW94">
            <v>6.9328614925914439E-2</v>
          </cell>
        </row>
        <row r="95">
          <cell r="AV95">
            <v>2.1333333333333333</v>
          </cell>
          <cell r="AW95">
            <v>6.9328614925914439E-2</v>
          </cell>
        </row>
        <row r="96">
          <cell r="AV96">
            <v>2.1666666666666665</v>
          </cell>
          <cell r="AW96">
            <v>6.9328614925914439E-2</v>
          </cell>
        </row>
        <row r="97">
          <cell r="AV97">
            <v>2.2000000000000002</v>
          </cell>
          <cell r="AW97">
            <v>6.9328614925914439E-2</v>
          </cell>
        </row>
        <row r="98">
          <cell r="AV98">
            <v>2.2333333333333334</v>
          </cell>
          <cell r="AW98">
            <v>6.9328614925914439E-2</v>
          </cell>
        </row>
        <row r="99">
          <cell r="AV99">
            <v>2.2666666666666666</v>
          </cell>
          <cell r="AW99">
            <v>6.9328614925914439E-2</v>
          </cell>
        </row>
        <row r="100">
          <cell r="AV100">
            <v>2.3000000000000003</v>
          </cell>
          <cell r="AW100">
            <v>6.9328614925914439E-2</v>
          </cell>
        </row>
        <row r="101">
          <cell r="AV101">
            <v>2.3333333333333335</v>
          </cell>
          <cell r="AW101">
            <v>6.9328614925914439E-2</v>
          </cell>
        </row>
        <row r="102">
          <cell r="AV102">
            <v>2.3666666666666667</v>
          </cell>
          <cell r="AW102">
            <v>6.9328614925914439E-2</v>
          </cell>
        </row>
        <row r="103">
          <cell r="AV103">
            <v>2.4</v>
          </cell>
          <cell r="AW103">
            <v>6.9328614925914439E-2</v>
          </cell>
        </row>
        <row r="104">
          <cell r="AV104">
            <v>2.4333333333333336</v>
          </cell>
          <cell r="AW104">
            <v>6.9328614925914439E-2</v>
          </cell>
        </row>
        <row r="105">
          <cell r="AV105">
            <v>2.4666666666666663</v>
          </cell>
          <cell r="AW105">
            <v>6.9328614925914439E-2</v>
          </cell>
        </row>
        <row r="106">
          <cell r="AV106">
            <v>2.5</v>
          </cell>
          <cell r="AW106">
            <v>6.9328614925914439E-2</v>
          </cell>
        </row>
        <row r="107">
          <cell r="AV107">
            <v>2.5333333333333332</v>
          </cell>
          <cell r="AW107">
            <v>6.9328614925914439E-2</v>
          </cell>
        </row>
        <row r="108">
          <cell r="AV108">
            <v>2.5666666666666669</v>
          </cell>
          <cell r="AW108">
            <v>6.9328614925914439E-2</v>
          </cell>
        </row>
        <row r="109">
          <cell r="AV109">
            <v>2.6</v>
          </cell>
          <cell r="AW109">
            <v>6.9328614925914439E-2</v>
          </cell>
        </row>
        <row r="110">
          <cell r="AV110">
            <v>2.6333333333333333</v>
          </cell>
          <cell r="AW110">
            <v>6.9328614925914439E-2</v>
          </cell>
        </row>
        <row r="111">
          <cell r="AV111">
            <v>2.6666666666666665</v>
          </cell>
          <cell r="AW111">
            <v>6.9328614925914439E-2</v>
          </cell>
        </row>
        <row r="112">
          <cell r="AV112">
            <v>2.7</v>
          </cell>
          <cell r="AW112">
            <v>6.9328614925914439E-2</v>
          </cell>
        </row>
        <row r="113">
          <cell r="AV113">
            <v>2.7333333333333334</v>
          </cell>
          <cell r="AW113">
            <v>6.9328614925914439E-2</v>
          </cell>
        </row>
        <row r="114">
          <cell r="AV114">
            <v>2.7666666666666671</v>
          </cell>
          <cell r="AW114">
            <v>6.9328614925914439E-2</v>
          </cell>
        </row>
        <row r="115">
          <cell r="AV115">
            <v>2.8</v>
          </cell>
          <cell r="AW115">
            <v>6.9328614925914439E-2</v>
          </cell>
        </row>
        <row r="116">
          <cell r="AV116">
            <v>2.8333333333333335</v>
          </cell>
          <cell r="AW116">
            <v>6.9328614925914439E-2</v>
          </cell>
        </row>
        <row r="117">
          <cell r="AV117">
            <v>2.8666666666666663</v>
          </cell>
          <cell r="AW117">
            <v>6.9328614925914439E-2</v>
          </cell>
        </row>
        <row r="118">
          <cell r="AV118">
            <v>2.9</v>
          </cell>
          <cell r="AW118">
            <v>6.9328614925914439E-2</v>
          </cell>
        </row>
        <row r="119">
          <cell r="AV119">
            <v>2.9333333333333336</v>
          </cell>
          <cell r="AW119">
            <v>6.9328614925914439E-2</v>
          </cell>
        </row>
        <row r="120">
          <cell r="AV120">
            <v>2.9666666666666663</v>
          </cell>
          <cell r="AW120">
            <v>6.9328614925914439E-2</v>
          </cell>
        </row>
        <row r="121">
          <cell r="AV121">
            <v>3</v>
          </cell>
          <cell r="AW121">
            <v>6.9328614925914439E-2</v>
          </cell>
        </row>
        <row r="122">
          <cell r="AV122">
            <v>3.0333333333333332</v>
          </cell>
          <cell r="AW122">
            <v>6.9328614925914439E-2</v>
          </cell>
        </row>
        <row r="123">
          <cell r="AV123">
            <v>3.0666666666666669</v>
          </cell>
          <cell r="AW123">
            <v>6.9328614925914439E-2</v>
          </cell>
        </row>
        <row r="124">
          <cell r="AV124">
            <v>3.1</v>
          </cell>
          <cell r="AW124">
            <v>6.9328614925914439E-2</v>
          </cell>
        </row>
        <row r="125">
          <cell r="AV125">
            <v>3.1333333333333333</v>
          </cell>
          <cell r="AW125">
            <v>1.0218561321890486E-2</v>
          </cell>
        </row>
        <row r="126">
          <cell r="AV126">
            <v>3.1666666666666665</v>
          </cell>
          <cell r="AW126">
            <v>1.0218561321890486E-2</v>
          </cell>
        </row>
        <row r="127">
          <cell r="AV127">
            <v>3.2</v>
          </cell>
          <cell r="AW127">
            <v>1.0218561321890486E-2</v>
          </cell>
        </row>
        <row r="128">
          <cell r="AV128">
            <v>3.2333333333333334</v>
          </cell>
          <cell r="AW128">
            <v>1.0218561321890486E-2</v>
          </cell>
        </row>
        <row r="129">
          <cell r="AV129">
            <v>3.2666666666666671</v>
          </cell>
          <cell r="AW129">
            <v>1.0218561321890486E-2</v>
          </cell>
        </row>
        <row r="130">
          <cell r="AV130">
            <v>3.3</v>
          </cell>
          <cell r="AW130">
            <v>1.0218561321890486E-2</v>
          </cell>
        </row>
        <row r="131">
          <cell r="AV131">
            <v>3.3333333333333335</v>
          </cell>
          <cell r="AW131">
            <v>1.0218561321890486E-2</v>
          </cell>
        </row>
        <row r="132">
          <cell r="AV132">
            <v>3.3666666666666667</v>
          </cell>
          <cell r="AW132">
            <v>1.0218561321890486E-2</v>
          </cell>
        </row>
        <row r="133">
          <cell r="AV133">
            <v>3.4</v>
          </cell>
          <cell r="AW133">
            <v>1.0218561321890486E-2</v>
          </cell>
        </row>
        <row r="134">
          <cell r="AV134">
            <v>3.4333333333333331</v>
          </cell>
          <cell r="AW134">
            <v>1.0218561321890486E-2</v>
          </cell>
        </row>
        <row r="135">
          <cell r="AV135">
            <v>3.4666666666666663</v>
          </cell>
          <cell r="AW135">
            <v>1.0218561321890486E-2</v>
          </cell>
        </row>
        <row r="136">
          <cell r="AV136">
            <v>3.5</v>
          </cell>
          <cell r="AW136">
            <v>1.0218561321890486E-2</v>
          </cell>
        </row>
        <row r="137">
          <cell r="AV137">
            <v>3.5333333333333332</v>
          </cell>
          <cell r="AW137">
            <v>1.0218561321890486E-2</v>
          </cell>
        </row>
        <row r="138">
          <cell r="AV138">
            <v>3.5666666666666669</v>
          </cell>
          <cell r="AW138">
            <v>1.0218561321890486E-2</v>
          </cell>
        </row>
        <row r="139">
          <cell r="AV139">
            <v>3.6</v>
          </cell>
          <cell r="AW139">
            <v>1.0218561321890486E-2</v>
          </cell>
        </row>
        <row r="140">
          <cell r="AV140">
            <v>3.6333333333333333</v>
          </cell>
          <cell r="AW140">
            <v>1.0218561321890486E-2</v>
          </cell>
        </row>
        <row r="141">
          <cell r="AV141">
            <v>3.6666666666666665</v>
          </cell>
          <cell r="AW141">
            <v>1.0218561321890486E-2</v>
          </cell>
        </row>
        <row r="142">
          <cell r="AV142">
            <v>3.7</v>
          </cell>
          <cell r="AW142">
            <v>1.0218561321890486E-2</v>
          </cell>
        </row>
        <row r="143">
          <cell r="AV143">
            <v>3.7333333333333334</v>
          </cell>
          <cell r="AW143">
            <v>1.0218561321890486E-2</v>
          </cell>
        </row>
        <row r="144">
          <cell r="AV144">
            <v>3.7666666666666671</v>
          </cell>
          <cell r="AW144">
            <v>1.0218561321890486E-2</v>
          </cell>
        </row>
        <row r="145">
          <cell r="AV145">
            <v>3.8</v>
          </cell>
          <cell r="AW145">
            <v>1.0218561321890486E-2</v>
          </cell>
        </row>
        <row r="146">
          <cell r="AV146">
            <v>3.8333333333333335</v>
          </cell>
          <cell r="AW146">
            <v>1.0218561321890486E-2</v>
          </cell>
        </row>
        <row r="147">
          <cell r="AV147">
            <v>3.8666666666666667</v>
          </cell>
          <cell r="AW147">
            <v>1.0218561321890486E-2</v>
          </cell>
        </row>
        <row r="148">
          <cell r="AV148">
            <v>3.9000000000000004</v>
          </cell>
          <cell r="AW148">
            <v>1.0218561321890486E-2</v>
          </cell>
        </row>
        <row r="149">
          <cell r="AV149">
            <v>3.9333333333333331</v>
          </cell>
          <cell r="AW149">
            <v>1.0218561321890486E-2</v>
          </cell>
        </row>
        <row r="150">
          <cell r="AV150">
            <v>3.9666666666666659</v>
          </cell>
          <cell r="AW150">
            <v>1.0218561321890486E-2</v>
          </cell>
        </row>
        <row r="151">
          <cell r="AV151">
            <v>4</v>
          </cell>
          <cell r="AW151">
            <v>1.0218561321890486E-2</v>
          </cell>
        </row>
        <row r="152">
          <cell r="AV152">
            <v>4.0333333333333332</v>
          </cell>
          <cell r="AW152">
            <v>1.0218561321890486E-2</v>
          </cell>
        </row>
        <row r="153">
          <cell r="AV153">
            <v>4.0666666666666664</v>
          </cell>
          <cell r="AW153">
            <v>1.0218561321890486E-2</v>
          </cell>
        </row>
        <row r="154">
          <cell r="AV154">
            <v>4.1000000000000005</v>
          </cell>
          <cell r="AW154">
            <v>1.0218561321890486E-2</v>
          </cell>
        </row>
        <row r="155">
          <cell r="AV155">
            <v>4.1333333333333337</v>
          </cell>
          <cell r="AW155">
            <v>1.0218561321890486E-2</v>
          </cell>
        </row>
        <row r="156">
          <cell r="AV156">
            <v>4.166666666666667</v>
          </cell>
          <cell r="AW156">
            <v>1.0218561321890486E-2</v>
          </cell>
        </row>
        <row r="157">
          <cell r="AV157">
            <v>4.2</v>
          </cell>
          <cell r="AW157">
            <v>1.0218561321890486E-2</v>
          </cell>
        </row>
        <row r="158">
          <cell r="AV158">
            <v>4.2333333333333334</v>
          </cell>
          <cell r="AW158">
            <v>1.0218561321890486E-2</v>
          </cell>
        </row>
        <row r="159">
          <cell r="AV159">
            <v>4.2666666666666666</v>
          </cell>
          <cell r="AW159">
            <v>8.8088031820749649E-3</v>
          </cell>
        </row>
        <row r="160">
          <cell r="AV160">
            <v>4.3</v>
          </cell>
          <cell r="AW160">
            <v>8.8088031820749649E-3</v>
          </cell>
        </row>
        <row r="161">
          <cell r="AV161">
            <v>4.333333333333333</v>
          </cell>
          <cell r="AW161">
            <v>8.8088031820749649E-3</v>
          </cell>
        </row>
        <row r="162">
          <cell r="AV162">
            <v>4.3666666666666671</v>
          </cell>
          <cell r="AW162">
            <v>8.8088031820749649E-3</v>
          </cell>
        </row>
        <row r="163">
          <cell r="AV163">
            <v>4.4000000000000004</v>
          </cell>
          <cell r="AW163">
            <v>8.8088031820749649E-3</v>
          </cell>
        </row>
        <row r="164">
          <cell r="AV164">
            <v>4.4333333333333336</v>
          </cell>
          <cell r="AW164">
            <v>8.8088031820749649E-3</v>
          </cell>
        </row>
        <row r="165">
          <cell r="AV165">
            <v>4.4666666666666668</v>
          </cell>
          <cell r="AW165">
            <v>8.8088031820749649E-3</v>
          </cell>
        </row>
        <row r="166">
          <cell r="AV166">
            <v>4.5000000000000009</v>
          </cell>
          <cell r="AW166">
            <v>8.8088031820749649E-3</v>
          </cell>
        </row>
        <row r="167">
          <cell r="AV167">
            <v>4.5333333333333332</v>
          </cell>
          <cell r="AW167">
            <v>8.8088031820749649E-3</v>
          </cell>
        </row>
        <row r="168">
          <cell r="AV168">
            <v>4.5666666666666664</v>
          </cell>
          <cell r="AW168">
            <v>8.8088031820749649E-3</v>
          </cell>
        </row>
        <row r="169">
          <cell r="AV169">
            <v>4.6000000000000005</v>
          </cell>
          <cell r="AW169">
            <v>8.8088031820749649E-3</v>
          </cell>
        </row>
        <row r="170">
          <cell r="AV170">
            <v>4.6333333333333337</v>
          </cell>
          <cell r="AW170">
            <v>8.8088031820749649E-3</v>
          </cell>
        </row>
        <row r="171">
          <cell r="AV171">
            <v>4.666666666666667</v>
          </cell>
          <cell r="AW171">
            <v>8.8088031820749649E-3</v>
          </cell>
        </row>
        <row r="172">
          <cell r="AV172">
            <v>4.6999999999999993</v>
          </cell>
          <cell r="AW172">
            <v>8.8088031820749649E-3</v>
          </cell>
        </row>
        <row r="173">
          <cell r="AV173">
            <v>4.7333333333333334</v>
          </cell>
          <cell r="AW173">
            <v>8.8088031820749649E-3</v>
          </cell>
        </row>
        <row r="174">
          <cell r="AV174">
            <v>4.7666666666666666</v>
          </cell>
          <cell r="AW174">
            <v>8.8088031820749649E-3</v>
          </cell>
        </row>
        <row r="175">
          <cell r="AV175">
            <v>4.8</v>
          </cell>
          <cell r="AW175">
            <v>8.8088031820749649E-3</v>
          </cell>
        </row>
        <row r="176">
          <cell r="AV176">
            <v>4.833333333333333</v>
          </cell>
          <cell r="AW176">
            <v>8.8088031820749649E-3</v>
          </cell>
        </row>
        <row r="177">
          <cell r="AV177">
            <v>4.8666666666666671</v>
          </cell>
          <cell r="AW177">
            <v>8.8088031820749649E-3</v>
          </cell>
        </row>
        <row r="178">
          <cell r="AV178">
            <v>4.8999999999999995</v>
          </cell>
          <cell r="AW178">
            <v>8.8088031820749649E-3</v>
          </cell>
        </row>
        <row r="179">
          <cell r="AV179">
            <v>4.9333333333333327</v>
          </cell>
          <cell r="AW179">
            <v>8.8088031820749649E-3</v>
          </cell>
        </row>
        <row r="180">
          <cell r="AV180">
            <v>4.9666666666666659</v>
          </cell>
          <cell r="AW180">
            <v>8.8088031820749649E-3</v>
          </cell>
        </row>
        <row r="181">
          <cell r="AV181">
            <v>5</v>
          </cell>
          <cell r="AW181">
            <v>8.8088031820749649E-3</v>
          </cell>
        </row>
        <row r="182">
          <cell r="AV182">
            <v>5.0333333333333332</v>
          </cell>
          <cell r="AW182">
            <v>8.8088031820749649E-3</v>
          </cell>
        </row>
        <row r="183">
          <cell r="AV183">
            <v>5.0666666666666664</v>
          </cell>
          <cell r="AW183">
            <v>8.8088031820749649E-3</v>
          </cell>
        </row>
        <row r="184">
          <cell r="AV184">
            <v>5.0999999999999996</v>
          </cell>
          <cell r="AW184">
            <v>8.8088031820749649E-3</v>
          </cell>
        </row>
        <row r="185">
          <cell r="AV185">
            <v>5.1333333333333337</v>
          </cell>
          <cell r="AW185">
            <v>8.8088031820749649E-3</v>
          </cell>
        </row>
        <row r="186">
          <cell r="AV186">
            <v>5.166666666666667</v>
          </cell>
          <cell r="AW186">
            <v>8.8088031820749649E-3</v>
          </cell>
        </row>
        <row r="187">
          <cell r="AV187">
            <v>5.2</v>
          </cell>
          <cell r="AW187">
            <v>8.8088031820749649E-3</v>
          </cell>
        </row>
        <row r="188">
          <cell r="AV188">
            <v>5.2333333333333334</v>
          </cell>
          <cell r="AW188">
            <v>8.8088031820749649E-3</v>
          </cell>
        </row>
        <row r="189">
          <cell r="AV189">
            <v>5.2666666666666666</v>
          </cell>
          <cell r="AW189">
            <v>8.8088031820749649E-3</v>
          </cell>
        </row>
        <row r="190">
          <cell r="AV190">
            <v>5.3</v>
          </cell>
          <cell r="AW190">
            <v>8.8088031820749649E-3</v>
          </cell>
        </row>
        <row r="191">
          <cell r="AV191">
            <v>5.333333333333333</v>
          </cell>
          <cell r="AW191">
            <v>8.8088031820749649E-3</v>
          </cell>
        </row>
        <row r="192">
          <cell r="AV192">
            <v>5.3666666666666671</v>
          </cell>
          <cell r="AW192">
            <v>8.8088031820749649E-3</v>
          </cell>
        </row>
        <row r="193">
          <cell r="AV193">
            <v>5.4</v>
          </cell>
          <cell r="AW193">
            <v>8.8088031820749649E-3</v>
          </cell>
        </row>
        <row r="194">
          <cell r="AV194">
            <v>5.4333333333333336</v>
          </cell>
          <cell r="AW194">
            <v>8.8088031820749649E-3</v>
          </cell>
        </row>
        <row r="195">
          <cell r="AV195">
            <v>5.4666666666666668</v>
          </cell>
          <cell r="AW195">
            <v>8.8088031820749649E-3</v>
          </cell>
        </row>
        <row r="196">
          <cell r="AV196">
            <v>5.5000000000000009</v>
          </cell>
          <cell r="AW196">
            <v>8.8088031820749649E-3</v>
          </cell>
        </row>
        <row r="197">
          <cell r="AV197">
            <v>5.5333333333333341</v>
          </cell>
          <cell r="AW197">
            <v>8.8088031820749649E-3</v>
          </cell>
        </row>
        <row r="198">
          <cell r="AV198">
            <v>5.5666666666666664</v>
          </cell>
          <cell r="AW198">
            <v>8.8088031820749649E-3</v>
          </cell>
        </row>
        <row r="199">
          <cell r="AV199">
            <v>5.6</v>
          </cell>
          <cell r="AW199">
            <v>8.8088031820749649E-3</v>
          </cell>
        </row>
        <row r="200">
          <cell r="AV200">
            <v>5.6333333333333337</v>
          </cell>
          <cell r="AW200">
            <v>8.8088031820749649E-3</v>
          </cell>
        </row>
        <row r="201">
          <cell r="AV201">
            <v>5.666666666666667</v>
          </cell>
          <cell r="AW201">
            <v>8.8088031820749649E-3</v>
          </cell>
        </row>
        <row r="202">
          <cell r="AV202">
            <v>5.7</v>
          </cell>
          <cell r="AW202">
            <v>8.8088031820749649E-3</v>
          </cell>
        </row>
        <row r="203">
          <cell r="AV203">
            <v>5.7333333333333325</v>
          </cell>
          <cell r="AW203">
            <v>8.8088031820749649E-3</v>
          </cell>
        </row>
        <row r="204">
          <cell r="AV204">
            <v>5.7666666666666666</v>
          </cell>
          <cell r="AW204">
            <v>8.8088031820749649E-3</v>
          </cell>
        </row>
        <row r="205">
          <cell r="AV205">
            <v>5.8</v>
          </cell>
          <cell r="AW205">
            <v>8.8088031820749649E-3</v>
          </cell>
        </row>
        <row r="206">
          <cell r="AV206">
            <v>5.833333333333333</v>
          </cell>
          <cell r="AW206">
            <v>8.8088031820749649E-3</v>
          </cell>
        </row>
        <row r="207">
          <cell r="AV207">
            <v>5.8666666666666671</v>
          </cell>
          <cell r="AW207">
            <v>8.8088031820749649E-3</v>
          </cell>
        </row>
        <row r="208">
          <cell r="AV208">
            <v>5.8999999999999995</v>
          </cell>
          <cell r="AW208">
            <v>8.8088031820749649E-3</v>
          </cell>
        </row>
        <row r="209">
          <cell r="AV209">
            <v>5.9333333333333327</v>
          </cell>
          <cell r="AW209">
            <v>8.8088031820749649E-3</v>
          </cell>
        </row>
        <row r="210">
          <cell r="AV210">
            <v>5.9666666666666659</v>
          </cell>
          <cell r="AW210">
            <v>8.8088031820749649E-3</v>
          </cell>
        </row>
        <row r="211">
          <cell r="AV211">
            <v>6</v>
          </cell>
          <cell r="AW211">
            <v>8.8088031820749649E-3</v>
          </cell>
        </row>
        <row r="212">
          <cell r="AV212">
            <v>6.0333333333333332</v>
          </cell>
          <cell r="AW212">
            <v>8.8088031820749649E-3</v>
          </cell>
        </row>
        <row r="213">
          <cell r="AV213">
            <v>6.0666666666666664</v>
          </cell>
          <cell r="AW213">
            <v>8.8088031820749649E-3</v>
          </cell>
        </row>
        <row r="214">
          <cell r="AV214">
            <v>6.1</v>
          </cell>
          <cell r="AW214">
            <v>8.8088031820749649E-3</v>
          </cell>
        </row>
        <row r="215">
          <cell r="AV215">
            <v>6.1333333333333337</v>
          </cell>
          <cell r="AW215">
            <v>8.8088031820749649E-3</v>
          </cell>
        </row>
        <row r="216">
          <cell r="AV216">
            <v>6.166666666666667</v>
          </cell>
          <cell r="AW216">
            <v>8.8088031820749649E-3</v>
          </cell>
        </row>
        <row r="217">
          <cell r="AV217">
            <v>6.2</v>
          </cell>
          <cell r="AW217">
            <v>8.8088031820749649E-3</v>
          </cell>
        </row>
        <row r="218">
          <cell r="AV218">
            <v>6.2333333333333325</v>
          </cell>
          <cell r="AW218">
            <v>8.8088031820749649E-3</v>
          </cell>
        </row>
        <row r="219">
          <cell r="AV219">
            <v>6.2666666666666666</v>
          </cell>
          <cell r="AW219">
            <v>8.8088031820749649E-3</v>
          </cell>
        </row>
        <row r="220">
          <cell r="AV220">
            <v>6.3</v>
          </cell>
          <cell r="AW220">
            <v>8.8088031820749649E-3</v>
          </cell>
        </row>
        <row r="221">
          <cell r="AV221">
            <v>6.333333333333333</v>
          </cell>
          <cell r="AW221">
            <v>8.8088031820749649E-3</v>
          </cell>
        </row>
        <row r="222">
          <cell r="AV222">
            <v>6.3666666666666671</v>
          </cell>
          <cell r="AW222">
            <v>8.8088031820749649E-3</v>
          </cell>
        </row>
        <row r="223">
          <cell r="AV223">
            <v>6.4</v>
          </cell>
          <cell r="AW223">
            <v>8.8088031820749649E-3</v>
          </cell>
        </row>
        <row r="224">
          <cell r="AV224">
            <v>6.4333333333333336</v>
          </cell>
          <cell r="AW224">
            <v>8.8088031820749649E-3</v>
          </cell>
        </row>
        <row r="225">
          <cell r="AV225">
            <v>6.4666666666666668</v>
          </cell>
          <cell r="AW225">
            <v>8.8088031820749649E-3</v>
          </cell>
        </row>
        <row r="226">
          <cell r="AV226">
            <v>6.5000000000000009</v>
          </cell>
          <cell r="AW226">
            <v>8.8088031820749649E-3</v>
          </cell>
        </row>
        <row r="227">
          <cell r="AV227">
            <v>6.5333333333333341</v>
          </cell>
          <cell r="AW227">
            <v>8.8088031820749649E-3</v>
          </cell>
        </row>
        <row r="228">
          <cell r="AV228">
            <v>6.5666666666666664</v>
          </cell>
          <cell r="AW228">
            <v>8.8088031820749649E-3</v>
          </cell>
        </row>
        <row r="229">
          <cell r="AV229">
            <v>6.6</v>
          </cell>
          <cell r="AW229">
            <v>8.8088031820749649E-3</v>
          </cell>
        </row>
        <row r="230">
          <cell r="AV230">
            <v>6.6333333333333337</v>
          </cell>
          <cell r="AW230">
            <v>8.8088031820749649E-3</v>
          </cell>
        </row>
        <row r="231">
          <cell r="AV231">
            <v>6.666666666666667</v>
          </cell>
          <cell r="AW231">
            <v>8.8088031820749649E-3</v>
          </cell>
        </row>
        <row r="232">
          <cell r="AV232">
            <v>6.7</v>
          </cell>
          <cell r="AW232">
            <v>8.8088031820749649E-3</v>
          </cell>
        </row>
        <row r="233">
          <cell r="AV233">
            <v>6.7333333333333334</v>
          </cell>
          <cell r="AW233">
            <v>8.8088031820749649E-3</v>
          </cell>
        </row>
        <row r="234">
          <cell r="AV234">
            <v>6.7666666666666675</v>
          </cell>
          <cell r="AW234">
            <v>8.8088031820749649E-3</v>
          </cell>
        </row>
        <row r="235">
          <cell r="AV235">
            <v>6.8</v>
          </cell>
          <cell r="AW235">
            <v>8.8088031820749649E-3</v>
          </cell>
        </row>
        <row r="236">
          <cell r="AV236">
            <v>6.833333333333333</v>
          </cell>
          <cell r="AW236">
            <v>8.8088031820749649E-3</v>
          </cell>
        </row>
        <row r="237">
          <cell r="AV237">
            <v>6.8666666666666663</v>
          </cell>
          <cell r="AW237">
            <v>8.8088031820749649E-3</v>
          </cell>
        </row>
        <row r="238">
          <cell r="AV238">
            <v>6.8999999999999995</v>
          </cell>
          <cell r="AW238">
            <v>8.8088031820749649E-3</v>
          </cell>
        </row>
        <row r="239">
          <cell r="AV239">
            <v>6.9333333333333327</v>
          </cell>
          <cell r="AW239">
            <v>8.8088031820749649E-3</v>
          </cell>
        </row>
        <row r="240">
          <cell r="AV240">
            <v>6.9666666666666659</v>
          </cell>
          <cell r="AW240">
            <v>8.8088031820749649E-3</v>
          </cell>
        </row>
        <row r="241">
          <cell r="AV241">
            <v>7</v>
          </cell>
          <cell r="AW241">
            <v>8.8088031820749649E-3</v>
          </cell>
        </row>
        <row r="242">
          <cell r="AV242">
            <v>7.0333333333333332</v>
          </cell>
          <cell r="AW242">
            <v>8.8088031820749649E-3</v>
          </cell>
        </row>
        <row r="243">
          <cell r="AV243">
            <v>7.0666666666666664</v>
          </cell>
          <cell r="AW243">
            <v>8.8088031820749649E-3</v>
          </cell>
        </row>
        <row r="244">
          <cell r="AV244">
            <v>7.1</v>
          </cell>
          <cell r="AW244">
            <v>8.8088031820749649E-3</v>
          </cell>
        </row>
        <row r="245">
          <cell r="AV245">
            <v>7.1333333333333337</v>
          </cell>
          <cell r="AW245">
            <v>8.8088031820749649E-3</v>
          </cell>
        </row>
        <row r="246">
          <cell r="AV246">
            <v>7.166666666666667</v>
          </cell>
          <cell r="AW246">
            <v>8.8088031820749649E-3</v>
          </cell>
        </row>
        <row r="247">
          <cell r="AV247">
            <v>7.2</v>
          </cell>
          <cell r="AW247">
            <v>8.8088031820749649E-3</v>
          </cell>
        </row>
        <row r="248">
          <cell r="AV248">
            <v>7.2333333333333325</v>
          </cell>
          <cell r="AW248">
            <v>8.8088031820749649E-3</v>
          </cell>
        </row>
        <row r="249">
          <cell r="AV249">
            <v>7.2666666666666666</v>
          </cell>
          <cell r="AW249">
            <v>8.8088031820749649E-3</v>
          </cell>
        </row>
        <row r="250">
          <cell r="AV250">
            <v>7.3</v>
          </cell>
          <cell r="AW250">
            <v>8.8088031820749649E-3</v>
          </cell>
        </row>
        <row r="251">
          <cell r="AV251">
            <v>7.333333333333333</v>
          </cell>
          <cell r="AW251">
            <v>8.8088031820749649E-3</v>
          </cell>
        </row>
        <row r="252">
          <cell r="AV252">
            <v>7.3666666666666663</v>
          </cell>
          <cell r="AW252">
            <v>8.8088031820749649E-3</v>
          </cell>
        </row>
        <row r="253">
          <cell r="AV253">
            <v>7.4</v>
          </cell>
          <cell r="AW253">
            <v>8.8088031820749649E-3</v>
          </cell>
        </row>
        <row r="254">
          <cell r="AV254">
            <v>7.4333333333333336</v>
          </cell>
          <cell r="AW254">
            <v>8.8088031820749649E-3</v>
          </cell>
        </row>
        <row r="255">
          <cell r="AV255">
            <v>7.4666666666666668</v>
          </cell>
          <cell r="AW255">
            <v>8.8088031820749649E-3</v>
          </cell>
        </row>
        <row r="256">
          <cell r="AV256">
            <v>7.5000000000000009</v>
          </cell>
          <cell r="AW256">
            <v>8.8088031820749649E-3</v>
          </cell>
        </row>
        <row r="257">
          <cell r="AV257">
            <v>7.5333333333333341</v>
          </cell>
          <cell r="AW257">
            <v>8.8088031820749649E-3</v>
          </cell>
        </row>
        <row r="258">
          <cell r="AV258">
            <v>7.5666666666666664</v>
          </cell>
          <cell r="AW258">
            <v>8.8088031820749649E-3</v>
          </cell>
        </row>
        <row r="259">
          <cell r="AV259">
            <v>7.6</v>
          </cell>
          <cell r="AW259">
            <v>8.8088031820749649E-3</v>
          </cell>
        </row>
        <row r="260">
          <cell r="AV260">
            <v>7.6333333333333337</v>
          </cell>
          <cell r="AW260">
            <v>8.8088031820749649E-3</v>
          </cell>
        </row>
        <row r="261">
          <cell r="AV261">
            <v>7.666666666666667</v>
          </cell>
          <cell r="AW261">
            <v>8.8088031820749649E-3</v>
          </cell>
        </row>
        <row r="262">
          <cell r="AV262">
            <v>7.7</v>
          </cell>
          <cell r="AW262">
            <v>8.8088031820749649E-3</v>
          </cell>
        </row>
        <row r="263">
          <cell r="AV263">
            <v>7.7333333333333334</v>
          </cell>
          <cell r="AW263">
            <v>8.8088031820749649E-3</v>
          </cell>
        </row>
        <row r="264">
          <cell r="AV264">
            <v>7.7666666666666675</v>
          </cell>
          <cell r="AW264">
            <v>8.8088031820749649E-3</v>
          </cell>
        </row>
        <row r="265">
          <cell r="AV265">
            <v>7.8000000000000007</v>
          </cell>
          <cell r="AW265">
            <v>8.8088031820749649E-3</v>
          </cell>
        </row>
        <row r="266">
          <cell r="AV266">
            <v>7.833333333333333</v>
          </cell>
          <cell r="AW266">
            <v>8.8088031820749649E-3</v>
          </cell>
        </row>
        <row r="267">
          <cell r="AV267">
            <v>7.8666666666666663</v>
          </cell>
          <cell r="AW267">
            <v>8.8088031820749649E-3</v>
          </cell>
        </row>
        <row r="268">
          <cell r="AV268">
            <v>7.8999999999999995</v>
          </cell>
          <cell r="AW268">
            <v>8.8088031820749649E-3</v>
          </cell>
        </row>
        <row r="269">
          <cell r="AV269">
            <v>7.9333333333333318</v>
          </cell>
          <cell r="AW269">
            <v>8.8088031820749649E-3</v>
          </cell>
        </row>
        <row r="270">
          <cell r="AV270">
            <v>7.9666666666666668</v>
          </cell>
          <cell r="AW270">
            <v>8.8088031820749649E-3</v>
          </cell>
        </row>
        <row r="271">
          <cell r="AV271">
            <v>8</v>
          </cell>
          <cell r="AW271">
            <v>8.8088031820749649E-3</v>
          </cell>
        </row>
        <row r="272">
          <cell r="AV272">
            <v>8.0333333333333332</v>
          </cell>
          <cell r="AW272">
            <v>8.8088031820749649E-3</v>
          </cell>
        </row>
        <row r="273">
          <cell r="AV273">
            <v>8.0666666666666664</v>
          </cell>
          <cell r="AW273">
            <v>8.8088031820749649E-3</v>
          </cell>
        </row>
        <row r="274">
          <cell r="AV274">
            <v>8.1</v>
          </cell>
          <cell r="AW274">
            <v>8.8088031820749649E-3</v>
          </cell>
        </row>
        <row r="275">
          <cell r="AV275">
            <v>8.1333333333333329</v>
          </cell>
          <cell r="AW275">
            <v>8.8088031820749649E-3</v>
          </cell>
        </row>
        <row r="276">
          <cell r="AV276">
            <v>8.1666666666666661</v>
          </cell>
          <cell r="AW276">
            <v>8.8088031820749649E-3</v>
          </cell>
        </row>
        <row r="277">
          <cell r="AV277">
            <v>8.2000000000000011</v>
          </cell>
          <cell r="AW277">
            <v>8.8088031820749649E-3</v>
          </cell>
        </row>
        <row r="278">
          <cell r="AV278">
            <v>8.2333333333333343</v>
          </cell>
          <cell r="AW278">
            <v>8.8088031820749649E-3</v>
          </cell>
        </row>
        <row r="279">
          <cell r="AV279">
            <v>8.2666666666666675</v>
          </cell>
          <cell r="AW279">
            <v>8.8088031820749649E-3</v>
          </cell>
        </row>
        <row r="280">
          <cell r="AV280">
            <v>8.3000000000000007</v>
          </cell>
          <cell r="AW280">
            <v>8.8088031820749649E-3</v>
          </cell>
        </row>
        <row r="281">
          <cell r="AV281">
            <v>8.3333333333333339</v>
          </cell>
          <cell r="AW281">
            <v>8.8088031820749649E-3</v>
          </cell>
        </row>
        <row r="282">
          <cell r="AV282">
            <v>8.3666666666666671</v>
          </cell>
          <cell r="AW282">
            <v>8.8088031820749649E-3</v>
          </cell>
        </row>
        <row r="283">
          <cell r="AV283">
            <v>8.4</v>
          </cell>
          <cell r="AW283">
            <v>8.8088031820749649E-3</v>
          </cell>
        </row>
        <row r="284">
          <cell r="AV284">
            <v>8.4333333333333318</v>
          </cell>
          <cell r="AW284">
            <v>8.8088031820749649E-3</v>
          </cell>
        </row>
        <row r="285">
          <cell r="AV285">
            <v>8.4666666666666668</v>
          </cell>
          <cell r="AW285">
            <v>8.8088031820749649E-3</v>
          </cell>
        </row>
        <row r="286">
          <cell r="AV286">
            <v>8.5</v>
          </cell>
          <cell r="AW286">
            <v>8.8088031820749649E-3</v>
          </cell>
        </row>
        <row r="287">
          <cell r="AV287">
            <v>8.5333333333333332</v>
          </cell>
          <cell r="AW287">
            <v>8.8088031820749649E-3</v>
          </cell>
        </row>
        <row r="288">
          <cell r="AV288">
            <v>8.5666666666666664</v>
          </cell>
          <cell r="AW288">
            <v>8.8088031820749649E-3</v>
          </cell>
        </row>
        <row r="289">
          <cell r="AV289">
            <v>8.6</v>
          </cell>
          <cell r="AW289">
            <v>8.8088031820749649E-3</v>
          </cell>
        </row>
        <row r="290">
          <cell r="AV290">
            <v>8.6333333333333329</v>
          </cell>
          <cell r="AW290">
            <v>8.8088031820749649E-3</v>
          </cell>
        </row>
        <row r="291">
          <cell r="AV291">
            <v>8.6666666666666661</v>
          </cell>
          <cell r="AW291">
            <v>8.8088031820749649E-3</v>
          </cell>
        </row>
        <row r="292">
          <cell r="AV292">
            <v>8.7000000000000011</v>
          </cell>
          <cell r="AW292">
            <v>8.8088031820749649E-3</v>
          </cell>
        </row>
        <row r="293">
          <cell r="AV293">
            <v>8.7333333333333343</v>
          </cell>
          <cell r="AW293">
            <v>8.8088031820749649E-3</v>
          </cell>
        </row>
        <row r="294">
          <cell r="AV294">
            <v>8.7666666666666675</v>
          </cell>
          <cell r="AW294">
            <v>8.8088031820749649E-3</v>
          </cell>
        </row>
        <row r="295">
          <cell r="AV295">
            <v>8.8000000000000007</v>
          </cell>
          <cell r="AW295">
            <v>8.8088031820749649E-3</v>
          </cell>
        </row>
        <row r="296">
          <cell r="AV296">
            <v>8.8333333333333339</v>
          </cell>
          <cell r="AW296">
            <v>8.8088031820749649E-3</v>
          </cell>
        </row>
        <row r="297">
          <cell r="AV297">
            <v>8.8666666666666671</v>
          </cell>
          <cell r="AW297">
            <v>8.8088031820749649E-3</v>
          </cell>
        </row>
        <row r="298">
          <cell r="AV298">
            <v>8.9</v>
          </cell>
          <cell r="AW298">
            <v>8.8088031820749649E-3</v>
          </cell>
        </row>
      </sheetData>
      <sheetData sheetId="11" refreshError="1"/>
      <sheetData sheetId="12">
        <row r="5">
          <cell r="B5">
            <v>2008</v>
          </cell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  <cell r="J5">
            <v>2016</v>
          </cell>
          <cell r="K5">
            <v>2017</v>
          </cell>
          <cell r="L5">
            <v>2018</v>
          </cell>
          <cell r="M5">
            <v>2019</v>
          </cell>
          <cell r="N5">
            <v>2020</v>
          </cell>
          <cell r="O5">
            <v>2021</v>
          </cell>
          <cell r="P5">
            <v>2022</v>
          </cell>
          <cell r="Q5">
            <v>2023</v>
          </cell>
          <cell r="R5">
            <v>2024</v>
          </cell>
          <cell r="S5">
            <v>2025</v>
          </cell>
          <cell r="T5">
            <v>2026</v>
          </cell>
          <cell r="U5">
            <v>2027</v>
          </cell>
          <cell r="V5">
            <v>2028</v>
          </cell>
          <cell r="W5">
            <v>2029</v>
          </cell>
          <cell r="X5">
            <v>2030</v>
          </cell>
        </row>
        <row r="7">
          <cell r="G7">
            <v>1069.2993742447247</v>
          </cell>
          <cell r="H7">
            <v>979.63289439281675</v>
          </cell>
          <cell r="I7">
            <v>963.36417619276915</v>
          </cell>
          <cell r="J7">
            <v>933.52126537446372</v>
          </cell>
          <cell r="K7">
            <v>903.74395758503556</v>
          </cell>
          <cell r="L7">
            <v>874.03912273388346</v>
          </cell>
          <cell r="M7">
            <v>844.41376925861539</v>
          </cell>
          <cell r="N7">
            <v>814.87504627264127</v>
          </cell>
          <cell r="O7">
            <v>785.43024574345156</v>
          </cell>
          <cell r="P7">
            <v>762.36059557767555</v>
          </cell>
          <cell r="Q7">
            <v>738.89385230746086</v>
          </cell>
          <cell r="R7">
            <v>715.02507187708227</v>
          </cell>
          <cell r="S7">
            <v>690.74925335572811</v>
          </cell>
          <cell r="T7">
            <v>666.06133828370139</v>
          </cell>
          <cell r="U7">
            <v>640.95621001079098</v>
          </cell>
          <cell r="V7">
            <v>615.42869302671397</v>
          </cell>
          <cell r="W7">
            <v>589.47355228352603</v>
          </cell>
          <cell r="X7">
            <v>558.92985479147455</v>
          </cell>
        </row>
        <row r="8">
          <cell r="G8">
            <v>1226.6867631999999</v>
          </cell>
          <cell r="H8">
            <v>696.63572950000002</v>
          </cell>
          <cell r="I8">
            <v>778.38469580000015</v>
          </cell>
          <cell r="J8">
            <v>865.41366210000024</v>
          </cell>
          <cell r="K8">
            <v>1053.0626284000002</v>
          </cell>
          <cell r="L8">
            <v>1040.7115947000002</v>
          </cell>
          <cell r="M8">
            <v>800.71535388733491</v>
          </cell>
          <cell r="N8">
            <v>808.78892488819815</v>
          </cell>
          <cell r="O8">
            <v>865.7510203349284</v>
          </cell>
          <cell r="P8">
            <v>844.77006008299918</v>
          </cell>
          <cell r="Q8">
            <v>826.29675615227745</v>
          </cell>
          <cell r="R8">
            <v>809.98418994279314</v>
          </cell>
          <cell r="S8">
            <v>795.52648640520908</v>
          </cell>
          <cell r="T8">
            <v>782.65388201615758</v>
          </cell>
          <cell r="U8">
            <v>771.12838451818357</v>
          </cell>
          <cell r="V8">
            <v>851.92924494354077</v>
          </cell>
          <cell r="W8">
            <v>823.09471657848337</v>
          </cell>
          <cell r="X8">
            <v>794.26018821342586</v>
          </cell>
        </row>
        <row r="9">
          <cell r="G9">
            <v>223.88738895527513</v>
          </cell>
          <cell r="H9">
            <v>-154.99716489281673</v>
          </cell>
          <cell r="I9">
            <v>-180.11839089276901</v>
          </cell>
          <cell r="J9">
            <v>-63.246513774463487</v>
          </cell>
          <cell r="K9">
            <v>154.17976031496465</v>
          </cell>
          <cell r="L9">
            <v>171.53356146611674</v>
          </cell>
          <cell r="M9">
            <v>-38.837325871280477</v>
          </cell>
          <cell r="N9">
            <v>-1.2250318844431183</v>
          </cell>
          <cell r="O9">
            <v>80.320774591476834</v>
          </cell>
          <cell r="P9">
            <v>82.409464505323626</v>
          </cell>
          <cell r="Q9">
            <v>87.402903844816592</v>
          </cell>
          <cell r="R9">
            <v>94.959118065710868</v>
          </cell>
          <cell r="S9">
            <v>104.77723304948097</v>
          </cell>
          <cell r="T9">
            <v>116.59254373245619</v>
          </cell>
          <cell r="U9">
            <v>130.17217450739258</v>
          </cell>
          <cell r="V9">
            <v>236.50055191682679</v>
          </cell>
          <cell r="W9">
            <v>233.62116429495734</v>
          </cell>
          <cell r="X9">
            <v>235.33033342195131</v>
          </cell>
        </row>
        <row r="12">
          <cell r="B12">
            <v>-266.10728</v>
          </cell>
          <cell r="C12">
            <v>-164.124325</v>
          </cell>
          <cell r="D12">
            <v>-157.873119</v>
          </cell>
          <cell r="E12">
            <v>-123.339921</v>
          </cell>
          <cell r="F12">
            <v>-99.072233999999995</v>
          </cell>
        </row>
        <row r="13">
          <cell r="B13">
            <v>41.792714500000002</v>
          </cell>
          <cell r="C13">
            <v>40.418027500000001</v>
          </cell>
          <cell r="D13">
            <v>68.576358999999997</v>
          </cell>
          <cell r="E13">
            <v>126.8126005</v>
          </cell>
          <cell r="F13">
            <v>246.37267199999997</v>
          </cell>
        </row>
        <row r="14">
          <cell r="B14">
            <v>44.45</v>
          </cell>
          <cell r="C14">
            <v>78.400000000000006</v>
          </cell>
          <cell r="D14">
            <v>92.11</v>
          </cell>
          <cell r="E14">
            <v>93.125500000000002</v>
          </cell>
          <cell r="F14">
            <v>125</v>
          </cell>
        </row>
        <row r="15">
          <cell r="B15">
            <v>-179.86456550000003</v>
          </cell>
          <cell r="C15">
            <v>-45.306297499999999</v>
          </cell>
          <cell r="D15">
            <v>2.8132399999999933</v>
          </cell>
          <cell r="E15">
            <v>96.598179500000001</v>
          </cell>
          <cell r="F15">
            <v>272.30043799999999</v>
          </cell>
        </row>
        <row r="16">
          <cell r="B16">
            <v>-33.487852000000032</v>
          </cell>
          <cell r="C16">
            <v>0</v>
          </cell>
          <cell r="D16">
            <v>2.8132399999999933</v>
          </cell>
          <cell r="E16">
            <v>96.598179500000001</v>
          </cell>
          <cell r="F16">
            <v>272.30043799999999</v>
          </cell>
          <cell r="G16">
            <v>223.88738895527513</v>
          </cell>
          <cell r="H16">
            <v>-77.498582446408363</v>
          </cell>
          <cell r="I16">
            <v>-90.059195446384507</v>
          </cell>
          <cell r="J16">
            <v>-31.623256887231744</v>
          </cell>
          <cell r="K16">
            <v>154.17976031496465</v>
          </cell>
          <cell r="L16">
            <v>171.53356146611674</v>
          </cell>
          <cell r="M16">
            <v>-19.418662935640238</v>
          </cell>
          <cell r="N16">
            <v>-0.61251594222155914</v>
          </cell>
          <cell r="O16">
            <v>80.320774591476834</v>
          </cell>
          <cell r="P16">
            <v>82.409464505323626</v>
          </cell>
          <cell r="Q16">
            <v>87.402903844816592</v>
          </cell>
          <cell r="R16">
            <v>94.959118065710868</v>
          </cell>
          <cell r="S16">
            <v>104.77723304948097</v>
          </cell>
          <cell r="T16">
            <v>116.59254373245619</v>
          </cell>
          <cell r="U16">
            <v>130.17217450739258</v>
          </cell>
          <cell r="V16">
            <v>236.50055191682679</v>
          </cell>
          <cell r="W16">
            <v>233.62116429495734</v>
          </cell>
          <cell r="X16">
            <v>235.33033342195131</v>
          </cell>
        </row>
        <row r="18">
          <cell r="D18">
            <v>2.8132399999999933</v>
          </cell>
          <cell r="E18">
            <v>99.411419499999994</v>
          </cell>
          <cell r="F18">
            <v>371.71185749999995</v>
          </cell>
          <cell r="G18">
            <v>541.76480145527512</v>
          </cell>
          <cell r="H18">
            <v>464.89911340168351</v>
          </cell>
          <cell r="I18">
            <v>348.127343925687</v>
          </cell>
          <cell r="J18">
            <v>262.43266271272478</v>
          </cell>
          <cell r="K18">
            <v>335.16871300465601</v>
          </cell>
          <cell r="L18">
            <v>397.87278960764718</v>
          </cell>
          <cell r="M18">
            <v>242.22532386942885</v>
          </cell>
          <cell r="N18">
            <v>77.971089913418808</v>
          </cell>
          <cell r="O18">
            <v>12.524688970684309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1">
          <cell r="B21">
            <v>1958.49252</v>
          </cell>
          <cell r="C21">
            <v>1974.031258</v>
          </cell>
          <cell r="D21">
            <v>1998.3381850000001</v>
          </cell>
          <cell r="E21">
            <v>1999.593472</v>
          </cell>
          <cell r="F21">
            <v>2054</v>
          </cell>
          <cell r="G21">
            <v>862</v>
          </cell>
          <cell r="H21">
            <v>837</v>
          </cell>
          <cell r="I21">
            <v>813</v>
          </cell>
          <cell r="J21">
            <v>789</v>
          </cell>
          <cell r="K21">
            <v>765</v>
          </cell>
          <cell r="L21">
            <v>741</v>
          </cell>
          <cell r="M21">
            <v>717</v>
          </cell>
          <cell r="N21">
            <v>693</v>
          </cell>
          <cell r="O21">
            <v>714.30110935163225</v>
          </cell>
          <cell r="P21">
            <v>694.75555656726453</v>
          </cell>
          <cell r="Q21">
            <v>675.21000378289671</v>
          </cell>
          <cell r="R21">
            <v>655.66445099852888</v>
          </cell>
          <cell r="S21">
            <v>636.11889821416116</v>
          </cell>
          <cell r="T21">
            <v>616.57334542979333</v>
          </cell>
          <cell r="U21">
            <v>597.02779264542562</v>
          </cell>
          <cell r="V21">
            <v>577.48223986105779</v>
          </cell>
          <cell r="W21">
            <v>557.93668707668996</v>
          </cell>
          <cell r="X21">
            <v>538.39113429232225</v>
          </cell>
        </row>
        <row r="22">
          <cell r="B22">
            <v>83.585429000000005</v>
          </cell>
          <cell r="C22">
            <v>80.836055000000002</v>
          </cell>
          <cell r="D22">
            <v>137.15271799999999</v>
          </cell>
          <cell r="E22">
            <v>253.625201</v>
          </cell>
          <cell r="F22">
            <v>492.74534399999993</v>
          </cell>
          <cell r="G22">
            <v>133</v>
          </cell>
          <cell r="H22">
            <v>256</v>
          </cell>
          <cell r="I22">
            <v>9.7221789999999988</v>
          </cell>
          <cell r="J22">
            <v>9.7221789999999988</v>
          </cell>
          <cell r="K22">
            <v>9.7221789999999988</v>
          </cell>
          <cell r="L22">
            <v>9.7221789999999988</v>
          </cell>
          <cell r="M22">
            <v>9.7221789999999988</v>
          </cell>
          <cell r="N22">
            <v>9.7221789999999988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6">
          <cell r="B26">
            <v>104.58399900000001</v>
          </cell>
          <cell r="C26">
            <v>258.45396499999998</v>
          </cell>
          <cell r="D26">
            <v>217.58717899999999</v>
          </cell>
          <cell r="E26">
            <v>236.018857</v>
          </cell>
          <cell r="F26">
            <v>281.94517500000001</v>
          </cell>
          <cell r="G26">
            <v>-53.834445000000002</v>
          </cell>
          <cell r="H26">
            <v>0.63289439281675186</v>
          </cell>
          <cell r="I26">
            <v>-26.712574029612028</v>
          </cell>
          <cell r="J26">
            <v>-54.071424325730504</v>
          </cell>
          <cell r="K26">
            <v>-81.443710023033418</v>
          </cell>
          <cell r="L26">
            <v>-108.82948486312557</v>
          </cell>
          <cell r="M26">
            <v>-136.22880280257812</v>
          </cell>
          <cell r="N26">
            <v>-163.64171801378848</v>
          </cell>
          <cell r="O26">
            <v>-145.76717553421133</v>
          </cell>
          <cell r="P26">
            <v>-168.75300145812241</v>
          </cell>
          <cell r="Q26">
            <v>-191.75258847459179</v>
          </cell>
          <cell r="R26">
            <v>-214.76599162798959</v>
          </cell>
          <cell r="S26">
            <v>-237.79326618286336</v>
          </cell>
          <cell r="T26">
            <v>-260.83446762481924</v>
          </cell>
          <cell r="U26">
            <v>-283.88965166140542</v>
          </cell>
          <cell r="V26">
            <v>-306.95887422300063</v>
          </cell>
          <cell r="W26">
            <v>-330.04219146370474</v>
          </cell>
          <cell r="X26">
            <v>-353.13965976223403</v>
          </cell>
        </row>
        <row r="27">
          <cell r="B27">
            <v>41.792714500000002</v>
          </cell>
          <cell r="C27">
            <v>40.418027500000001</v>
          </cell>
          <cell r="D27">
            <v>68.576358999999997</v>
          </cell>
          <cell r="E27">
            <v>126.8126005</v>
          </cell>
          <cell r="F27">
            <v>246.37267199999997</v>
          </cell>
          <cell r="G27">
            <v>66.5</v>
          </cell>
          <cell r="H27">
            <v>128</v>
          </cell>
          <cell r="I27">
            <v>4.8610894999999994</v>
          </cell>
          <cell r="J27">
            <v>4.8610894999999994</v>
          </cell>
          <cell r="K27">
            <v>4.8610894999999994</v>
          </cell>
          <cell r="L27">
            <v>4.8610894999999994</v>
          </cell>
          <cell r="M27">
            <v>4.8610894999999994</v>
          </cell>
          <cell r="N27">
            <v>4.8610894999999994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>
            <v>146.37671349999999</v>
          </cell>
          <cell r="C28">
            <v>445.24870599999997</v>
          </cell>
          <cell r="D28">
            <v>731.41224399999999</v>
          </cell>
          <cell r="E28">
            <v>1094.2437015</v>
          </cell>
          <cell r="F28">
            <v>1622.5615485000001</v>
          </cell>
          <cell r="G28">
            <v>1635.2271035000001</v>
          </cell>
          <cell r="H28">
            <v>1763.8599978928169</v>
          </cell>
          <cell r="I28">
            <v>1742.0085133632049</v>
          </cell>
          <cell r="J28">
            <v>1692.7981785374743</v>
          </cell>
          <cell r="K28">
            <v>1616.2155580144408</v>
          </cell>
          <cell r="L28">
            <v>1512.2471626513152</v>
          </cell>
          <cell r="M28">
            <v>1380.8794493487369</v>
          </cell>
          <cell r="N28">
            <v>1222.0988208349484</v>
          </cell>
          <cell r="O28">
            <v>1076.3316453007369</v>
          </cell>
          <cell r="P28">
            <v>907.5786438426145</v>
          </cell>
          <cell r="Q28">
            <v>715.82605536802271</v>
          </cell>
          <cell r="R28">
            <v>501.06006374003312</v>
          </cell>
          <cell r="S28">
            <v>263.26679755716975</v>
          </cell>
          <cell r="T28">
            <v>2.4323299323505125</v>
          </cell>
          <cell r="U28">
            <v>-281.45732172905491</v>
          </cell>
          <cell r="V28">
            <v>-588.41619595205555</v>
          </cell>
          <cell r="W28">
            <v>-918.45838741576028</v>
          </cell>
          <cell r="X28">
            <v>-1271.5980471779944</v>
          </cell>
        </row>
        <row r="30">
          <cell r="B30">
            <v>146.37671349999999</v>
          </cell>
          <cell r="C30">
            <v>45.306297499999999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77.498582446408363</v>
          </cell>
          <cell r="I30">
            <v>90.059195446384507</v>
          </cell>
          <cell r="J30">
            <v>31.623256887231744</v>
          </cell>
          <cell r="K30">
            <v>0</v>
          </cell>
          <cell r="L30">
            <v>0</v>
          </cell>
          <cell r="M30">
            <v>19.418662935640238</v>
          </cell>
          <cell r="N30">
            <v>0.61251594222155914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>
            <v>146.37671349999999</v>
          </cell>
          <cell r="C31">
            <v>191.68301099999999</v>
          </cell>
          <cell r="D31">
            <v>191.68301099999999</v>
          </cell>
          <cell r="E31">
            <v>191.68301099999999</v>
          </cell>
          <cell r="F31">
            <v>191.68301099999999</v>
          </cell>
          <cell r="G31">
            <v>191.68301099999999</v>
          </cell>
          <cell r="H31">
            <v>269.18159344640833</v>
          </cell>
          <cell r="I31">
            <v>359.24078889279281</v>
          </cell>
          <cell r="J31">
            <v>390.86404578002453</v>
          </cell>
          <cell r="K31">
            <v>390.86404578002453</v>
          </cell>
          <cell r="L31">
            <v>390.86404578002453</v>
          </cell>
          <cell r="M31">
            <v>410.28270871566474</v>
          </cell>
          <cell r="N31">
            <v>410.89522465788627</v>
          </cell>
          <cell r="O31">
            <v>410.89522465788627</v>
          </cell>
          <cell r="P31">
            <v>410.89522465788627</v>
          </cell>
          <cell r="Q31">
            <v>410.89522465788627</v>
          </cell>
          <cell r="R31">
            <v>410.89522465788627</v>
          </cell>
          <cell r="S31">
            <v>410.89522465788627</v>
          </cell>
          <cell r="T31">
            <v>410.89522465788627</v>
          </cell>
          <cell r="U31">
            <v>410.89522465788627</v>
          </cell>
          <cell r="V31">
            <v>410.89522465788627</v>
          </cell>
          <cell r="W31">
            <v>410.89522465788627</v>
          </cell>
          <cell r="X31">
            <v>410.89522465788627</v>
          </cell>
        </row>
        <row r="32">
          <cell r="B32">
            <v>0</v>
          </cell>
          <cell r="C32">
            <v>253.56569499999998</v>
          </cell>
          <cell r="D32">
            <v>539.72923300000002</v>
          </cell>
          <cell r="E32">
            <v>902.56069050000008</v>
          </cell>
          <cell r="F32">
            <v>1430.8785375</v>
          </cell>
          <cell r="G32">
            <v>1443.5440925</v>
          </cell>
          <cell r="H32">
            <v>1494.6784044464084</v>
          </cell>
          <cell r="I32">
            <v>1382.7677244704121</v>
          </cell>
          <cell r="J32">
            <v>1301.9341327574498</v>
          </cell>
          <cell r="K32">
            <v>1225.3515122344163</v>
          </cell>
          <cell r="L32">
            <v>1121.3831168712907</v>
          </cell>
          <cell r="M32">
            <v>970.59674063307216</v>
          </cell>
          <cell r="N32">
            <v>811.20359617706208</v>
          </cell>
          <cell r="O32">
            <v>665.43642064285063</v>
          </cell>
          <cell r="P32">
            <v>496.68341918472822</v>
          </cell>
          <cell r="Q32">
            <v>304.93083071013643</v>
          </cell>
          <cell r="R32">
            <v>90.164839082146841</v>
          </cell>
          <cell r="S32">
            <v>-147.62842710071652</v>
          </cell>
          <cell r="T32">
            <v>-408.46289472553576</v>
          </cell>
          <cell r="U32">
            <v>-692.35254638694119</v>
          </cell>
          <cell r="V32">
            <v>-999.31142060994182</v>
          </cell>
          <cell r="W32">
            <v>-1329.3536120736467</v>
          </cell>
          <cell r="X32">
            <v>-1682.4932718358807</v>
          </cell>
        </row>
        <row r="34">
          <cell r="I34">
            <v>116.77176947599654</v>
          </cell>
          <cell r="J34">
            <v>85.694681212962251</v>
          </cell>
          <cell r="K34">
            <v>0</v>
          </cell>
          <cell r="L34">
            <v>0</v>
          </cell>
          <cell r="M34">
            <v>155.64746573821836</v>
          </cell>
          <cell r="N34">
            <v>164.25423395601004</v>
          </cell>
          <cell r="O34">
            <v>65.446400942734499</v>
          </cell>
          <cell r="P34">
            <v>86.343536952798786</v>
          </cell>
          <cell r="Q34">
            <v>104.3496846297752</v>
          </cell>
          <cell r="R34">
            <v>119.80687356227872</v>
          </cell>
          <cell r="S34">
            <v>133.01603313338239</v>
          </cell>
          <cell r="T34">
            <v>144.24192389236305</v>
          </cell>
          <cell r="U34">
            <v>153.71747715401284</v>
          </cell>
          <cell r="V34">
            <v>70.458322306173841</v>
          </cell>
          <cell r="W34">
            <v>96.421027168747401</v>
          </cell>
          <cell r="X34">
            <v>117.80932634028272</v>
          </cell>
        </row>
      </sheetData>
      <sheetData sheetId="13">
        <row r="11">
          <cell r="I11">
            <v>0</v>
          </cell>
          <cell r="J11">
            <v>15.394743546921191</v>
          </cell>
        </row>
        <row r="12">
          <cell r="I12">
            <v>10</v>
          </cell>
          <cell r="J12">
            <v>15.746247210536602</v>
          </cell>
        </row>
        <row r="13">
          <cell r="I13">
            <v>20</v>
          </cell>
          <cell r="J13">
            <v>16.097750874152013</v>
          </cell>
        </row>
        <row r="14">
          <cell r="I14">
            <v>30</v>
          </cell>
          <cell r="J14">
            <v>16.449254537767427</v>
          </cell>
        </row>
        <row r="15">
          <cell r="I15">
            <v>40</v>
          </cell>
          <cell r="J15">
            <v>16.800758201382838</v>
          </cell>
        </row>
        <row r="16">
          <cell r="I16">
            <v>50</v>
          </cell>
          <cell r="J16">
            <v>17.152261864998248</v>
          </cell>
        </row>
        <row r="17">
          <cell r="I17">
            <v>60</v>
          </cell>
          <cell r="J17">
            <v>17.503765528613659</v>
          </cell>
        </row>
        <row r="18">
          <cell r="I18">
            <v>70</v>
          </cell>
          <cell r="J18">
            <v>17.855269192229073</v>
          </cell>
        </row>
        <row r="19">
          <cell r="I19">
            <v>80</v>
          </cell>
          <cell r="J19">
            <v>18.206772855844484</v>
          </cell>
        </row>
        <row r="20">
          <cell r="I20">
            <v>90</v>
          </cell>
          <cell r="J20">
            <v>18.558276519459895</v>
          </cell>
        </row>
        <row r="21">
          <cell r="I21">
            <v>100</v>
          </cell>
          <cell r="J21">
            <v>18.909780183075306</v>
          </cell>
        </row>
        <row r="22">
          <cell r="I22">
            <v>110</v>
          </cell>
          <cell r="J22">
            <v>19.261283846690716</v>
          </cell>
        </row>
        <row r="23">
          <cell r="I23">
            <v>120</v>
          </cell>
          <cell r="J23">
            <v>19.612787510306131</v>
          </cell>
        </row>
        <row r="24">
          <cell r="I24">
            <v>130</v>
          </cell>
          <cell r="J24">
            <v>19.964291173921541</v>
          </cell>
        </row>
        <row r="25">
          <cell r="I25">
            <v>140</v>
          </cell>
          <cell r="J25">
            <v>20.315794837536952</v>
          </cell>
        </row>
        <row r="26">
          <cell r="I26">
            <v>150</v>
          </cell>
          <cell r="J26">
            <v>20.667298501152363</v>
          </cell>
        </row>
        <row r="27">
          <cell r="I27">
            <v>160</v>
          </cell>
          <cell r="J27">
            <v>21.018802164767777</v>
          </cell>
        </row>
        <row r="28">
          <cell r="I28">
            <v>170</v>
          </cell>
          <cell r="J28">
            <v>21.370305828383188</v>
          </cell>
        </row>
        <row r="29">
          <cell r="I29">
            <v>180</v>
          </cell>
          <cell r="J29">
            <v>21.721809491998599</v>
          </cell>
        </row>
        <row r="30">
          <cell r="I30">
            <v>190</v>
          </cell>
          <cell r="J30">
            <v>22.073313155614009</v>
          </cell>
        </row>
        <row r="31">
          <cell r="I31">
            <v>200</v>
          </cell>
          <cell r="J31">
            <v>22.42481681922942</v>
          </cell>
        </row>
        <row r="32">
          <cell r="I32">
            <v>210</v>
          </cell>
          <cell r="J32">
            <v>22.776320482844834</v>
          </cell>
        </row>
        <row r="33">
          <cell r="I33">
            <v>220</v>
          </cell>
          <cell r="J33">
            <v>23.127824146460245</v>
          </cell>
        </row>
        <row r="34">
          <cell r="I34">
            <v>230</v>
          </cell>
          <cell r="J34">
            <v>23.479327810075656</v>
          </cell>
        </row>
        <row r="35">
          <cell r="I35">
            <v>240</v>
          </cell>
          <cell r="J35">
            <v>23.83083147369107</v>
          </cell>
        </row>
        <row r="36">
          <cell r="I36">
            <v>250</v>
          </cell>
          <cell r="J36">
            <v>24.182335137306481</v>
          </cell>
        </row>
        <row r="37">
          <cell r="I37">
            <v>260</v>
          </cell>
          <cell r="J37">
            <v>24.533838800921892</v>
          </cell>
        </row>
        <row r="38">
          <cell r="I38">
            <v>270</v>
          </cell>
          <cell r="J38">
            <v>24.885342464537302</v>
          </cell>
        </row>
        <row r="39">
          <cell r="I39">
            <v>280</v>
          </cell>
          <cell r="J39">
            <v>25.236846128152713</v>
          </cell>
        </row>
        <row r="40">
          <cell r="I40">
            <v>290</v>
          </cell>
          <cell r="J40">
            <v>25.588349791768124</v>
          </cell>
        </row>
        <row r="41">
          <cell r="I41">
            <v>300</v>
          </cell>
          <cell r="J41">
            <v>25.939853455383535</v>
          </cell>
        </row>
        <row r="42">
          <cell r="I42">
            <v>310</v>
          </cell>
          <cell r="J42">
            <v>26.291357118998949</v>
          </cell>
        </row>
        <row r="43">
          <cell r="I43">
            <v>320</v>
          </cell>
          <cell r="J43">
            <v>26.64286078261436</v>
          </cell>
        </row>
        <row r="44">
          <cell r="I44">
            <v>330</v>
          </cell>
          <cell r="J44">
            <v>26.994364446229774</v>
          </cell>
        </row>
        <row r="45">
          <cell r="I45">
            <v>340</v>
          </cell>
          <cell r="J45">
            <v>27.345868109845185</v>
          </cell>
        </row>
        <row r="46">
          <cell r="I46">
            <v>350</v>
          </cell>
          <cell r="J46">
            <v>27.697371773460596</v>
          </cell>
        </row>
        <row r="47">
          <cell r="I47">
            <v>360</v>
          </cell>
          <cell r="J47">
            <v>28.048875437076006</v>
          </cell>
        </row>
        <row r="48">
          <cell r="I48">
            <v>370</v>
          </cell>
          <cell r="J48">
            <v>28.400379100691417</v>
          </cell>
        </row>
        <row r="49">
          <cell r="I49">
            <v>380</v>
          </cell>
          <cell r="J49">
            <v>28.751882764306828</v>
          </cell>
        </row>
        <row r="50">
          <cell r="I50">
            <v>390</v>
          </cell>
          <cell r="J50">
            <v>29.103386427922239</v>
          </cell>
        </row>
        <row r="51">
          <cell r="I51">
            <v>400</v>
          </cell>
          <cell r="J51">
            <v>29.454890091537653</v>
          </cell>
        </row>
        <row r="52">
          <cell r="I52">
            <v>410</v>
          </cell>
          <cell r="J52">
            <v>29.806393755153064</v>
          </cell>
        </row>
        <row r="53">
          <cell r="I53">
            <v>420</v>
          </cell>
          <cell r="J53">
            <v>30.157897418768478</v>
          </cell>
        </row>
        <row r="54">
          <cell r="I54">
            <v>430</v>
          </cell>
          <cell r="J54">
            <v>30.509401082383889</v>
          </cell>
        </row>
        <row r="55">
          <cell r="I55">
            <v>440</v>
          </cell>
          <cell r="J55">
            <v>30.860904745999299</v>
          </cell>
        </row>
        <row r="56">
          <cell r="I56">
            <v>450</v>
          </cell>
          <cell r="J56">
            <v>31.21240840961471</v>
          </cell>
        </row>
        <row r="57">
          <cell r="I57">
            <v>460</v>
          </cell>
          <cell r="J57">
            <v>31.563912073230121</v>
          </cell>
        </row>
        <row r="58">
          <cell r="I58">
            <v>470</v>
          </cell>
          <cell r="J58">
            <v>31.915415736845532</v>
          </cell>
        </row>
        <row r="59">
          <cell r="I59">
            <v>480</v>
          </cell>
          <cell r="J59">
            <v>32.266919400460949</v>
          </cell>
        </row>
        <row r="60">
          <cell r="I60">
            <v>490</v>
          </cell>
          <cell r="J60">
            <v>32.618423064076353</v>
          </cell>
        </row>
        <row r="61">
          <cell r="I61">
            <v>500</v>
          </cell>
          <cell r="J61">
            <v>32.969926727691771</v>
          </cell>
        </row>
        <row r="62">
          <cell r="I62">
            <v>510</v>
          </cell>
          <cell r="J62">
            <v>33.321430391307175</v>
          </cell>
        </row>
        <row r="63">
          <cell r="I63">
            <v>520</v>
          </cell>
          <cell r="J63">
            <v>33.672934054922592</v>
          </cell>
        </row>
        <row r="64">
          <cell r="I64">
            <v>530</v>
          </cell>
          <cell r="J64">
            <v>34.024437718538003</v>
          </cell>
        </row>
        <row r="65">
          <cell r="I65">
            <v>540</v>
          </cell>
          <cell r="J65">
            <v>34.375941382153414</v>
          </cell>
        </row>
        <row r="66">
          <cell r="I66">
            <v>550</v>
          </cell>
          <cell r="J66">
            <v>34.727445045768825</v>
          </cell>
        </row>
        <row r="67">
          <cell r="I67">
            <v>560</v>
          </cell>
          <cell r="J67">
            <v>35.078948709384235</v>
          </cell>
        </row>
        <row r="68">
          <cell r="I68">
            <v>570</v>
          </cell>
          <cell r="J68">
            <v>35.430452372999653</v>
          </cell>
        </row>
        <row r="69">
          <cell r="I69">
            <v>580</v>
          </cell>
          <cell r="J69">
            <v>35.781956036615057</v>
          </cell>
        </row>
        <row r="70">
          <cell r="I70">
            <v>590</v>
          </cell>
          <cell r="J70">
            <v>36.133459700230475</v>
          </cell>
        </row>
        <row r="71">
          <cell r="I71">
            <v>600</v>
          </cell>
          <cell r="J71">
            <v>36.484963363845878</v>
          </cell>
        </row>
        <row r="72">
          <cell r="I72">
            <v>610</v>
          </cell>
          <cell r="J72">
            <v>36.836467027461296</v>
          </cell>
        </row>
        <row r="73">
          <cell r="I73">
            <v>620</v>
          </cell>
          <cell r="J73">
            <v>37.187970691076707</v>
          </cell>
        </row>
        <row r="74">
          <cell r="I74">
            <v>630</v>
          </cell>
          <cell r="J74">
            <v>37.539474354692118</v>
          </cell>
        </row>
        <row r="75">
          <cell r="I75">
            <v>640</v>
          </cell>
          <cell r="J75">
            <v>37.890978018307528</v>
          </cell>
        </row>
        <row r="76">
          <cell r="I76">
            <v>650</v>
          </cell>
          <cell r="J76">
            <v>38.242481681922939</v>
          </cell>
        </row>
        <row r="77">
          <cell r="I77">
            <v>660</v>
          </cell>
          <cell r="J77">
            <v>38.593985345538357</v>
          </cell>
        </row>
        <row r="78">
          <cell r="I78">
            <v>670</v>
          </cell>
          <cell r="J78">
            <v>38.945489009153761</v>
          </cell>
        </row>
        <row r="79">
          <cell r="I79">
            <v>680</v>
          </cell>
          <cell r="J79">
            <v>39.296992672769179</v>
          </cell>
        </row>
        <row r="80">
          <cell r="I80">
            <v>690</v>
          </cell>
          <cell r="J80">
            <v>39.648496336384582</v>
          </cell>
        </row>
        <row r="81">
          <cell r="I81">
            <v>700</v>
          </cell>
          <cell r="J81">
            <v>40</v>
          </cell>
        </row>
        <row r="82">
          <cell r="I82">
            <v>710</v>
          </cell>
          <cell r="J82">
            <v>40.351503663615411</v>
          </cell>
        </row>
        <row r="83">
          <cell r="I83">
            <v>720</v>
          </cell>
          <cell r="J83">
            <v>40.703007327230821</v>
          </cell>
        </row>
        <row r="84">
          <cell r="I84">
            <v>730</v>
          </cell>
          <cell r="J84">
            <v>41.054510990846232</v>
          </cell>
        </row>
        <row r="85">
          <cell r="I85">
            <v>740</v>
          </cell>
          <cell r="J85">
            <v>41.406014654461643</v>
          </cell>
        </row>
        <row r="86">
          <cell r="I86">
            <v>750</v>
          </cell>
          <cell r="J86">
            <v>41.757518318077061</v>
          </cell>
        </row>
        <row r="87">
          <cell r="I87">
            <v>760</v>
          </cell>
          <cell r="J87">
            <v>42.109021981692464</v>
          </cell>
        </row>
        <row r="88">
          <cell r="I88">
            <v>770</v>
          </cell>
          <cell r="J88">
            <v>42.460525645307882</v>
          </cell>
        </row>
        <row r="89">
          <cell r="I89">
            <v>780</v>
          </cell>
          <cell r="J89">
            <v>42.812029308923286</v>
          </cell>
        </row>
        <row r="90">
          <cell r="I90">
            <v>790</v>
          </cell>
          <cell r="J90">
            <v>43.163532972538704</v>
          </cell>
        </row>
        <row r="91">
          <cell r="I91">
            <v>800</v>
          </cell>
          <cell r="J91">
            <v>43.515036636154115</v>
          </cell>
        </row>
        <row r="92">
          <cell r="I92">
            <v>810</v>
          </cell>
          <cell r="J92">
            <v>43.866540299769525</v>
          </cell>
        </row>
        <row r="93">
          <cell r="I93">
            <v>820</v>
          </cell>
          <cell r="J93">
            <v>44.218043963384936</v>
          </cell>
        </row>
        <row r="94">
          <cell r="I94">
            <v>830</v>
          </cell>
          <cell r="J94">
            <v>44.569547627000347</v>
          </cell>
        </row>
        <row r="95">
          <cell r="I95">
            <v>840</v>
          </cell>
          <cell r="J95">
            <v>44.921051290615765</v>
          </cell>
        </row>
        <row r="96">
          <cell r="I96">
            <v>850</v>
          </cell>
          <cell r="J96">
            <v>45.272554954231168</v>
          </cell>
        </row>
        <row r="97">
          <cell r="I97">
            <v>860</v>
          </cell>
          <cell r="J97">
            <v>45.624058617846586</v>
          </cell>
        </row>
        <row r="98">
          <cell r="I98">
            <v>870</v>
          </cell>
          <cell r="J98">
            <v>45.97556228146199</v>
          </cell>
        </row>
        <row r="99">
          <cell r="I99">
            <v>880</v>
          </cell>
          <cell r="J99">
            <v>46.327065945077408</v>
          </cell>
        </row>
        <row r="100">
          <cell r="I100">
            <v>890</v>
          </cell>
          <cell r="J100">
            <v>46.678569608692818</v>
          </cell>
        </row>
        <row r="101">
          <cell r="I101">
            <v>900</v>
          </cell>
          <cell r="J101">
            <v>47.030073272308229</v>
          </cell>
        </row>
        <row r="102">
          <cell r="I102">
            <v>910</v>
          </cell>
          <cell r="J102">
            <v>47.38157693592364</v>
          </cell>
        </row>
        <row r="103">
          <cell r="I103">
            <v>920</v>
          </cell>
          <cell r="J103">
            <v>47.733080599539051</v>
          </cell>
        </row>
        <row r="104">
          <cell r="I104">
            <v>930</v>
          </cell>
          <cell r="J104">
            <v>48.084584263154461</v>
          </cell>
        </row>
        <row r="105">
          <cell r="I105">
            <v>940</v>
          </cell>
          <cell r="J105">
            <v>48.436087926769872</v>
          </cell>
        </row>
        <row r="106">
          <cell r="I106">
            <v>950</v>
          </cell>
          <cell r="J106">
            <v>48.78759159038529</v>
          </cell>
        </row>
        <row r="107">
          <cell r="I107">
            <v>960</v>
          </cell>
          <cell r="J107">
            <v>49.139095254000701</v>
          </cell>
        </row>
        <row r="108">
          <cell r="I108">
            <v>970</v>
          </cell>
          <cell r="J108">
            <v>49.490598917616111</v>
          </cell>
        </row>
        <row r="109">
          <cell r="I109">
            <v>980</v>
          </cell>
          <cell r="J109">
            <v>49.842102581231522</v>
          </cell>
        </row>
        <row r="110">
          <cell r="I110">
            <v>990</v>
          </cell>
          <cell r="J110">
            <v>50.193606244846933</v>
          </cell>
        </row>
        <row r="111">
          <cell r="I111">
            <v>1000</v>
          </cell>
          <cell r="J111">
            <v>50.545109908462344</v>
          </cell>
        </row>
        <row r="112">
          <cell r="I112">
            <v>1010</v>
          </cell>
          <cell r="J112">
            <v>50.896613572077754</v>
          </cell>
        </row>
        <row r="113">
          <cell r="I113">
            <v>1020</v>
          </cell>
          <cell r="J113">
            <v>51.248117235693165</v>
          </cell>
        </row>
        <row r="114">
          <cell r="I114">
            <v>1030</v>
          </cell>
          <cell r="J114">
            <v>51.599620899308576</v>
          </cell>
        </row>
        <row r="115">
          <cell r="I115">
            <v>1040</v>
          </cell>
          <cell r="J115">
            <v>51.951124562923994</v>
          </cell>
        </row>
        <row r="116">
          <cell r="I116">
            <v>1050</v>
          </cell>
          <cell r="J116">
            <v>52.302628226539404</v>
          </cell>
        </row>
        <row r="117">
          <cell r="I117">
            <v>1060</v>
          </cell>
          <cell r="J117">
            <v>52.654131890154815</v>
          </cell>
        </row>
        <row r="118">
          <cell r="I118">
            <v>1070</v>
          </cell>
          <cell r="J118">
            <v>53.005635553770226</v>
          </cell>
        </row>
        <row r="119">
          <cell r="I119">
            <v>1080</v>
          </cell>
          <cell r="J119">
            <v>53.357139217385637</v>
          </cell>
        </row>
        <row r="120">
          <cell r="I120">
            <v>1090</v>
          </cell>
          <cell r="J120">
            <v>53.708642881001047</v>
          </cell>
        </row>
        <row r="121">
          <cell r="I121">
            <v>1100</v>
          </cell>
          <cell r="J121">
            <v>54.060146544616458</v>
          </cell>
        </row>
        <row r="122">
          <cell r="I122">
            <v>1110</v>
          </cell>
          <cell r="J122">
            <v>54.411650208231869</v>
          </cell>
        </row>
        <row r="123">
          <cell r="I123">
            <v>1120</v>
          </cell>
          <cell r="J123">
            <v>54.76315387184728</v>
          </cell>
        </row>
        <row r="124">
          <cell r="I124">
            <v>1130</v>
          </cell>
          <cell r="J124">
            <v>55.114657535462698</v>
          </cell>
        </row>
        <row r="125">
          <cell r="I125">
            <v>1140</v>
          </cell>
          <cell r="J125">
            <v>55.466161199078108</v>
          </cell>
        </row>
        <row r="126">
          <cell r="I126">
            <v>1150</v>
          </cell>
          <cell r="J126">
            <v>55.817664862693519</v>
          </cell>
        </row>
        <row r="127">
          <cell r="I127">
            <v>1160</v>
          </cell>
          <cell r="J127">
            <v>56.16916852630893</v>
          </cell>
        </row>
        <row r="128">
          <cell r="I128">
            <v>1170</v>
          </cell>
          <cell r="J128">
            <v>56.520672189924341</v>
          </cell>
        </row>
        <row r="129">
          <cell r="I129">
            <v>1180</v>
          </cell>
          <cell r="J129">
            <v>56.872175853539751</v>
          </cell>
        </row>
        <row r="130">
          <cell r="I130">
            <v>1190</v>
          </cell>
          <cell r="J130">
            <v>57.223679517155162</v>
          </cell>
        </row>
        <row r="131">
          <cell r="I131">
            <v>1200</v>
          </cell>
          <cell r="J131">
            <v>57.575183180770573</v>
          </cell>
        </row>
        <row r="132">
          <cell r="I132">
            <v>1210</v>
          </cell>
          <cell r="J132">
            <v>57.926686844385983</v>
          </cell>
        </row>
        <row r="133">
          <cell r="I133">
            <v>1220</v>
          </cell>
          <cell r="J133">
            <v>58.278190508001401</v>
          </cell>
        </row>
        <row r="134">
          <cell r="I134">
            <v>1230</v>
          </cell>
          <cell r="J134">
            <v>58.629694171616812</v>
          </cell>
        </row>
        <row r="135">
          <cell r="I135">
            <v>1240</v>
          </cell>
          <cell r="J135">
            <v>58.981197835232223</v>
          </cell>
        </row>
        <row r="136">
          <cell r="I136">
            <v>1250</v>
          </cell>
          <cell r="J136">
            <v>59.332701498847634</v>
          </cell>
        </row>
        <row r="137">
          <cell r="I137">
            <v>1260</v>
          </cell>
          <cell r="J137">
            <v>59.684205162463044</v>
          </cell>
        </row>
        <row r="138">
          <cell r="I138">
            <v>1270</v>
          </cell>
          <cell r="J138">
            <v>60.035708826078455</v>
          </cell>
        </row>
        <row r="139">
          <cell r="I139">
            <v>1280</v>
          </cell>
          <cell r="J139">
            <v>60.387212489693866</v>
          </cell>
        </row>
        <row r="140">
          <cell r="I140">
            <v>1290</v>
          </cell>
          <cell r="J140">
            <v>60.738716153309277</v>
          </cell>
        </row>
        <row r="141">
          <cell r="I141">
            <v>1300</v>
          </cell>
          <cell r="J141">
            <v>61.090219816924687</v>
          </cell>
        </row>
        <row r="142">
          <cell r="I142">
            <v>1310</v>
          </cell>
          <cell r="J142">
            <v>61.441723480540105</v>
          </cell>
        </row>
        <row r="143">
          <cell r="I143">
            <v>1320</v>
          </cell>
          <cell r="J143">
            <v>61.793227144155516</v>
          </cell>
        </row>
        <row r="144">
          <cell r="I144">
            <v>1330</v>
          </cell>
          <cell r="J144">
            <v>62.144730807770927</v>
          </cell>
        </row>
        <row r="145">
          <cell r="I145">
            <v>1340</v>
          </cell>
          <cell r="J145">
            <v>62.496234471386337</v>
          </cell>
        </row>
        <row r="146">
          <cell r="I146">
            <v>1350</v>
          </cell>
          <cell r="J146">
            <v>62.847738135001748</v>
          </cell>
        </row>
        <row r="147">
          <cell r="I147">
            <v>1360</v>
          </cell>
          <cell r="J147">
            <v>63.199241798617159</v>
          </cell>
        </row>
        <row r="148">
          <cell r="I148">
            <v>1370</v>
          </cell>
          <cell r="J148">
            <v>63.55074546223257</v>
          </cell>
        </row>
        <row r="149">
          <cell r="I149">
            <v>1380</v>
          </cell>
          <cell r="J149">
            <v>63.90224912584798</v>
          </cell>
        </row>
        <row r="150">
          <cell r="I150">
            <v>1390</v>
          </cell>
          <cell r="J150">
            <v>64.253752789463391</v>
          </cell>
        </row>
        <row r="151">
          <cell r="I151">
            <v>1400</v>
          </cell>
          <cell r="J151">
            <v>64.605256453078809</v>
          </cell>
        </row>
        <row r="152">
          <cell r="I152">
            <v>1410</v>
          </cell>
          <cell r="J152">
            <v>64.956760116694227</v>
          </cell>
        </row>
        <row r="153">
          <cell r="I153">
            <v>1420</v>
          </cell>
          <cell r="J153">
            <v>65.30826378030963</v>
          </cell>
        </row>
        <row r="154">
          <cell r="I154">
            <v>1430</v>
          </cell>
          <cell r="J154">
            <v>65.659767443925034</v>
          </cell>
        </row>
        <row r="155">
          <cell r="I155">
            <v>1440</v>
          </cell>
          <cell r="J155">
            <v>66.011271107540452</v>
          </cell>
        </row>
        <row r="156">
          <cell r="I156">
            <v>1450</v>
          </cell>
          <cell r="J156">
            <v>66.36277477115587</v>
          </cell>
        </row>
        <row r="157">
          <cell r="I157">
            <v>1460</v>
          </cell>
          <cell r="J157">
            <v>66.714278434771273</v>
          </cell>
        </row>
        <row r="158">
          <cell r="I158">
            <v>1470</v>
          </cell>
          <cell r="J158">
            <v>67.065782098386677</v>
          </cell>
        </row>
        <row r="159">
          <cell r="I159">
            <v>1480</v>
          </cell>
          <cell r="J159">
            <v>67.417285762002095</v>
          </cell>
        </row>
        <row r="160">
          <cell r="I160">
            <v>1490</v>
          </cell>
          <cell r="J160">
            <v>67.768789425617513</v>
          </cell>
        </row>
        <row r="161">
          <cell r="I161">
            <v>1500</v>
          </cell>
          <cell r="J161">
            <v>68.120293089232916</v>
          </cell>
        </row>
        <row r="162">
          <cell r="I162">
            <v>1510</v>
          </cell>
          <cell r="J162">
            <v>68.471796752848334</v>
          </cell>
        </row>
        <row r="163">
          <cell r="I163">
            <v>1520</v>
          </cell>
          <cell r="J163">
            <v>68.823300416463752</v>
          </cell>
        </row>
        <row r="164">
          <cell r="I164">
            <v>1530</v>
          </cell>
          <cell r="J164">
            <v>69.174804080079156</v>
          </cell>
        </row>
        <row r="165">
          <cell r="I165">
            <v>1540</v>
          </cell>
          <cell r="J165">
            <v>69.526307743694559</v>
          </cell>
        </row>
        <row r="166">
          <cell r="I166">
            <v>1550</v>
          </cell>
          <cell r="J166">
            <v>69.877811407309977</v>
          </cell>
        </row>
        <row r="167">
          <cell r="I167">
            <v>1560</v>
          </cell>
          <cell r="J167">
            <v>70.229315070925395</v>
          </cell>
        </row>
        <row r="168">
          <cell r="I168">
            <v>1570</v>
          </cell>
          <cell r="J168">
            <v>70.580818734540799</v>
          </cell>
        </row>
        <row r="169">
          <cell r="I169">
            <v>1580</v>
          </cell>
          <cell r="J169">
            <v>70.932322398156217</v>
          </cell>
        </row>
        <row r="170">
          <cell r="I170">
            <v>1590</v>
          </cell>
          <cell r="J170">
            <v>71.283826061771634</v>
          </cell>
        </row>
        <row r="171">
          <cell r="I171">
            <v>1600</v>
          </cell>
          <cell r="J171">
            <v>71.635329725387038</v>
          </cell>
        </row>
        <row r="172">
          <cell r="I172">
            <v>1610</v>
          </cell>
          <cell r="J172">
            <v>71.986833389002442</v>
          </cell>
        </row>
        <row r="173">
          <cell r="I173">
            <v>1620</v>
          </cell>
          <cell r="J173">
            <v>72.33833705261786</v>
          </cell>
        </row>
        <row r="174">
          <cell r="I174">
            <v>1630</v>
          </cell>
          <cell r="J174">
            <v>72.689840716233277</v>
          </cell>
        </row>
        <row r="175">
          <cell r="I175">
            <v>1640</v>
          </cell>
          <cell r="J175">
            <v>73.041344379848681</v>
          </cell>
        </row>
        <row r="176">
          <cell r="I176">
            <v>1650</v>
          </cell>
          <cell r="J176">
            <v>73.392848043464085</v>
          </cell>
        </row>
        <row r="177">
          <cell r="I177">
            <v>1660</v>
          </cell>
          <cell r="J177">
            <v>73.744351707079502</v>
          </cell>
        </row>
        <row r="178">
          <cell r="I178">
            <v>1670</v>
          </cell>
          <cell r="J178">
            <v>74.09585537069492</v>
          </cell>
        </row>
        <row r="179">
          <cell r="I179">
            <v>1680</v>
          </cell>
          <cell r="J179">
            <v>74.447359034310324</v>
          </cell>
        </row>
        <row r="180">
          <cell r="I180">
            <v>1690</v>
          </cell>
          <cell r="J180">
            <v>74.798862697925742</v>
          </cell>
        </row>
        <row r="181">
          <cell r="I181">
            <v>1700</v>
          </cell>
          <cell r="J181">
            <v>75.15036636154116</v>
          </cell>
        </row>
        <row r="182">
          <cell r="I182">
            <v>1710</v>
          </cell>
          <cell r="J182">
            <v>75.501870025156563</v>
          </cell>
        </row>
        <row r="183">
          <cell r="I183">
            <v>1720</v>
          </cell>
          <cell r="J183">
            <v>75.853373688771967</v>
          </cell>
        </row>
        <row r="184">
          <cell r="I184">
            <v>1730</v>
          </cell>
          <cell r="J184">
            <v>76.204877352387385</v>
          </cell>
        </row>
        <row r="185">
          <cell r="I185">
            <v>1740</v>
          </cell>
          <cell r="J185">
            <v>76.556381016002803</v>
          </cell>
        </row>
        <row r="186">
          <cell r="I186">
            <v>1750</v>
          </cell>
          <cell r="J186">
            <v>76.907884679618206</v>
          </cell>
        </row>
        <row r="187">
          <cell r="I187">
            <v>1760</v>
          </cell>
          <cell r="J187">
            <v>77.259388343233624</v>
          </cell>
        </row>
        <row r="188">
          <cell r="I188">
            <v>1770</v>
          </cell>
          <cell r="J188">
            <v>77.610892006849042</v>
          </cell>
        </row>
        <row r="189">
          <cell r="I189">
            <v>1780</v>
          </cell>
          <cell r="J189">
            <v>77.962395670464446</v>
          </cell>
        </row>
        <row r="190">
          <cell r="I190">
            <v>1790</v>
          </cell>
          <cell r="J190">
            <v>78.313899334079849</v>
          </cell>
        </row>
        <row r="191">
          <cell r="I191">
            <v>1800</v>
          </cell>
          <cell r="J191">
            <v>78.665402997695267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  <sheetName val="NAMEA-manual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MS code</v>
          </cell>
          <cell r="B7" t="str">
            <v>year</v>
          </cell>
          <cell r="C7" t="str">
            <v>neci00t</v>
          </cell>
        </row>
        <row r="12">
          <cell r="A12" t="str">
            <v>MS code</v>
          </cell>
          <cell r="B12" t="str">
            <v>year</v>
          </cell>
          <cell r="C12" t="str">
            <v>neci01z</v>
          </cell>
        </row>
        <row r="13">
          <cell r="A13" t="str">
            <v>MS code</v>
          </cell>
          <cell r="B13" t="str">
            <v>year</v>
          </cell>
          <cell r="C13" t="str">
            <v>neci02z</v>
          </cell>
        </row>
        <row r="14">
          <cell r="A14" t="str">
            <v>MS code</v>
          </cell>
          <cell r="B14" t="str">
            <v>year</v>
          </cell>
          <cell r="C14" t="str">
            <v>neci05v05b</v>
          </cell>
        </row>
        <row r="15">
          <cell r="A15" t="str">
            <v>MS code</v>
          </cell>
          <cell r="B15" t="str">
            <v>year</v>
          </cell>
          <cell r="C15" t="str">
            <v>neci10v14c</v>
          </cell>
        </row>
        <row r="16">
          <cell r="A16" t="str">
            <v>MS code</v>
          </cell>
          <cell r="B16" t="str">
            <v>year</v>
          </cell>
          <cell r="C16" t="str">
            <v>neci10z</v>
          </cell>
        </row>
        <row r="17">
          <cell r="A17" t="str">
            <v>MS code</v>
          </cell>
          <cell r="B17" t="str">
            <v>year</v>
          </cell>
          <cell r="C17" t="str">
            <v>neci11z</v>
          </cell>
        </row>
        <row r="18">
          <cell r="A18" t="str">
            <v>MS code</v>
          </cell>
          <cell r="B18" t="str">
            <v>year</v>
          </cell>
          <cell r="C18" t="str">
            <v>neci12z</v>
          </cell>
        </row>
        <row r="19">
          <cell r="A19" t="str">
            <v>MS code</v>
          </cell>
          <cell r="B19" t="str">
            <v>year</v>
          </cell>
          <cell r="C19" t="str">
            <v>neci13z</v>
          </cell>
        </row>
        <row r="20">
          <cell r="A20" t="str">
            <v>MS code</v>
          </cell>
          <cell r="B20" t="str">
            <v>year</v>
          </cell>
          <cell r="C20" t="str">
            <v>neci14z</v>
          </cell>
        </row>
        <row r="21">
          <cell r="A21" t="str">
            <v>MS code</v>
          </cell>
          <cell r="B21" t="str">
            <v>year</v>
          </cell>
          <cell r="C21" t="str">
            <v>neci15v37d</v>
          </cell>
        </row>
        <row r="22">
          <cell r="A22" t="str">
            <v>MS code</v>
          </cell>
          <cell r="B22" t="str">
            <v>year</v>
          </cell>
          <cell r="C22" t="str">
            <v>neci15y16</v>
          </cell>
        </row>
        <row r="23">
          <cell r="A23" t="str">
            <v>MS code</v>
          </cell>
          <cell r="B23" t="str">
            <v>year</v>
          </cell>
          <cell r="C23" t="str">
            <v>neci15z</v>
          </cell>
        </row>
        <row r="24">
          <cell r="A24" t="str">
            <v>MS code</v>
          </cell>
          <cell r="B24" t="str">
            <v>year</v>
          </cell>
          <cell r="C24" t="str">
            <v>neci16z</v>
          </cell>
        </row>
        <row r="25">
          <cell r="A25" t="str">
            <v>MS code</v>
          </cell>
          <cell r="B25" t="str">
            <v>year</v>
          </cell>
          <cell r="C25" t="str">
            <v>neci17y19</v>
          </cell>
        </row>
        <row r="26">
          <cell r="A26" t="str">
            <v>MS code</v>
          </cell>
          <cell r="B26" t="str">
            <v>year</v>
          </cell>
          <cell r="C26" t="str">
            <v>neci17z</v>
          </cell>
        </row>
        <row r="27">
          <cell r="A27" t="str">
            <v>MS code</v>
          </cell>
          <cell r="B27" t="str">
            <v>year</v>
          </cell>
          <cell r="C27" t="str">
            <v>neci18z</v>
          </cell>
        </row>
        <row r="28">
          <cell r="A28" t="str">
            <v>MS code</v>
          </cell>
          <cell r="B28" t="str">
            <v>year</v>
          </cell>
          <cell r="C28" t="str">
            <v>neci19z</v>
          </cell>
        </row>
        <row r="31">
          <cell r="A31" t="str">
            <v>MS code</v>
          </cell>
          <cell r="B31" t="str">
            <v>year</v>
          </cell>
          <cell r="C31" t="str">
            <v>neci21z</v>
          </cell>
        </row>
        <row r="32">
          <cell r="A32" t="str">
            <v>MS code</v>
          </cell>
          <cell r="B32" t="str">
            <v>year</v>
          </cell>
          <cell r="C32" t="str">
            <v>neci22z</v>
          </cell>
        </row>
        <row r="33">
          <cell r="A33" t="str">
            <v>MS code</v>
          </cell>
          <cell r="B33" t="str">
            <v>year</v>
          </cell>
          <cell r="C33" t="str">
            <v>neci23y24</v>
          </cell>
        </row>
        <row r="34">
          <cell r="A34" t="str">
            <v>MS code</v>
          </cell>
          <cell r="B34" t="str">
            <v>year</v>
          </cell>
          <cell r="C34" t="str">
            <v>neci23z</v>
          </cell>
        </row>
        <row r="35">
          <cell r="A35" t="str">
            <v>MS code</v>
          </cell>
          <cell r="B35" t="str">
            <v>year</v>
          </cell>
          <cell r="C35" t="str">
            <v>neci24z</v>
          </cell>
        </row>
        <row r="36">
          <cell r="A36" t="str">
            <v>MS code</v>
          </cell>
          <cell r="B36" t="str">
            <v>year</v>
          </cell>
          <cell r="C36" t="str">
            <v>neci25z</v>
          </cell>
        </row>
        <row r="37">
          <cell r="A37" t="str">
            <v>MS code</v>
          </cell>
          <cell r="B37" t="str">
            <v>year</v>
          </cell>
          <cell r="C37" t="str">
            <v>neci26z</v>
          </cell>
        </row>
        <row r="38">
          <cell r="A38" t="str">
            <v>MS code</v>
          </cell>
          <cell r="B38" t="str">
            <v>year</v>
          </cell>
          <cell r="C38" t="str">
            <v>neci26z1</v>
          </cell>
        </row>
        <row r="39">
          <cell r="A39" t="str">
            <v>MS code</v>
          </cell>
          <cell r="B39" t="str">
            <v>year</v>
          </cell>
          <cell r="C39" t="str">
            <v>neci26z9</v>
          </cell>
        </row>
        <row r="40">
          <cell r="A40" t="str">
            <v>MS code</v>
          </cell>
          <cell r="B40" t="str">
            <v>year</v>
          </cell>
          <cell r="C40" t="str">
            <v>neci27z</v>
          </cell>
        </row>
        <row r="41">
          <cell r="A41" t="str">
            <v>MS code</v>
          </cell>
          <cell r="B41" t="str">
            <v>year</v>
          </cell>
          <cell r="C41" t="str">
            <v>neci27z1</v>
          </cell>
        </row>
        <row r="42">
          <cell r="A42" t="str">
            <v>MS code</v>
          </cell>
          <cell r="B42" t="str">
            <v>year</v>
          </cell>
          <cell r="C42" t="str">
            <v>neci27z4</v>
          </cell>
        </row>
        <row r="43">
          <cell r="A43" t="str">
            <v>MS code</v>
          </cell>
          <cell r="B43" t="str">
            <v>year</v>
          </cell>
          <cell r="C43" t="str">
            <v>neci28z</v>
          </cell>
        </row>
        <row r="44">
          <cell r="A44" t="str">
            <v>MS code</v>
          </cell>
          <cell r="B44" t="str">
            <v>year</v>
          </cell>
          <cell r="C44" t="str">
            <v>neci29z</v>
          </cell>
        </row>
        <row r="45">
          <cell r="A45" t="str">
            <v>MS code</v>
          </cell>
          <cell r="B45" t="str">
            <v>year</v>
          </cell>
          <cell r="C45" t="str">
            <v>neci30y33</v>
          </cell>
        </row>
        <row r="46">
          <cell r="A46" t="str">
            <v>MS code</v>
          </cell>
          <cell r="B46" t="str">
            <v>year</v>
          </cell>
          <cell r="C46" t="str">
            <v>neci30z</v>
          </cell>
        </row>
        <row r="47">
          <cell r="A47" t="str">
            <v>MS code</v>
          </cell>
          <cell r="B47" t="str">
            <v>year</v>
          </cell>
          <cell r="C47" t="str">
            <v>neci31z</v>
          </cell>
        </row>
        <row r="48">
          <cell r="A48" t="str">
            <v>MS code</v>
          </cell>
          <cell r="B48" t="str">
            <v>year</v>
          </cell>
          <cell r="C48" t="str">
            <v>neci32z</v>
          </cell>
        </row>
        <row r="49">
          <cell r="A49" t="str">
            <v>MS code</v>
          </cell>
          <cell r="B49" t="str">
            <v>year</v>
          </cell>
          <cell r="C49" t="str">
            <v>neci33z</v>
          </cell>
        </row>
        <row r="50">
          <cell r="A50" t="str">
            <v>MS code</v>
          </cell>
          <cell r="B50" t="str">
            <v>year</v>
          </cell>
          <cell r="C50" t="str">
            <v>neci34y35</v>
          </cell>
        </row>
        <row r="51">
          <cell r="A51" t="str">
            <v>MS code</v>
          </cell>
          <cell r="B51" t="str">
            <v>year</v>
          </cell>
          <cell r="C51" t="str">
            <v>neci34z</v>
          </cell>
        </row>
        <row r="52">
          <cell r="A52" t="str">
            <v>MS code</v>
          </cell>
          <cell r="B52" t="str">
            <v>year</v>
          </cell>
          <cell r="C52" t="str">
            <v>neci35z</v>
          </cell>
        </row>
        <row r="53">
          <cell r="A53" t="str">
            <v>MS code</v>
          </cell>
          <cell r="B53" t="str">
            <v>year</v>
          </cell>
          <cell r="C53" t="str">
            <v>neci36z</v>
          </cell>
        </row>
        <row r="54">
          <cell r="A54" t="str">
            <v>MS code</v>
          </cell>
          <cell r="B54" t="str">
            <v>year</v>
          </cell>
          <cell r="C54" t="str">
            <v>neci37z</v>
          </cell>
        </row>
        <row r="55">
          <cell r="A55" t="str">
            <v>MS code</v>
          </cell>
          <cell r="B55" t="str">
            <v>year</v>
          </cell>
          <cell r="C55" t="str">
            <v>neci40v41e</v>
          </cell>
        </row>
        <row r="56">
          <cell r="A56" t="str">
            <v>MS code</v>
          </cell>
          <cell r="B56" t="str">
            <v>year</v>
          </cell>
          <cell r="C56" t="str">
            <v>neci40z</v>
          </cell>
        </row>
        <row r="57">
          <cell r="A57" t="str">
            <v>MS code</v>
          </cell>
          <cell r="B57" t="str">
            <v>year</v>
          </cell>
          <cell r="C57" t="str">
            <v>neci40z1</v>
          </cell>
        </row>
        <row r="58">
          <cell r="A58" t="str">
            <v>MS code</v>
          </cell>
          <cell r="B58" t="str">
            <v>year</v>
          </cell>
          <cell r="C58" t="str">
            <v>neci40z2</v>
          </cell>
        </row>
        <row r="59">
          <cell r="A59" t="str">
            <v>MS code</v>
          </cell>
          <cell r="B59" t="str">
            <v>year</v>
          </cell>
          <cell r="C59" t="str">
            <v>neci40z3</v>
          </cell>
        </row>
        <row r="60">
          <cell r="A60" t="str">
            <v>MS code</v>
          </cell>
          <cell r="B60" t="str">
            <v>year</v>
          </cell>
          <cell r="C60" t="str">
            <v>neci41z</v>
          </cell>
        </row>
        <row r="61">
          <cell r="A61" t="str">
            <v>MS code</v>
          </cell>
          <cell r="B61" t="str">
            <v>year</v>
          </cell>
          <cell r="C61" t="str">
            <v>neci45v45f</v>
          </cell>
        </row>
        <row r="62">
          <cell r="A62" t="str">
            <v>MS code</v>
          </cell>
          <cell r="B62" t="str">
            <v>year</v>
          </cell>
          <cell r="C62" t="str">
            <v>neci50v52g</v>
          </cell>
        </row>
        <row r="63">
          <cell r="A63" t="str">
            <v>MS code</v>
          </cell>
          <cell r="B63" t="str">
            <v>year</v>
          </cell>
          <cell r="C63" t="str">
            <v>neci55v55h</v>
          </cell>
        </row>
        <row r="64">
          <cell r="A64" t="str">
            <v>MS code</v>
          </cell>
          <cell r="B64" t="str">
            <v>year</v>
          </cell>
          <cell r="C64" t="str">
            <v>neci60v64i</v>
          </cell>
        </row>
        <row r="65">
          <cell r="A65" t="str">
            <v>MS code</v>
          </cell>
          <cell r="B65" t="str">
            <v>year</v>
          </cell>
          <cell r="C65" t="str">
            <v>neci60y63</v>
          </cell>
        </row>
        <row r="66">
          <cell r="A66" t="str">
            <v>MS code</v>
          </cell>
          <cell r="B66" t="str">
            <v>year</v>
          </cell>
          <cell r="C66" t="str">
            <v>neci60z</v>
          </cell>
        </row>
        <row r="67">
          <cell r="A67" t="str">
            <v>MS code</v>
          </cell>
          <cell r="B67" t="str">
            <v>year</v>
          </cell>
          <cell r="C67" t="str">
            <v>neci60z1</v>
          </cell>
        </row>
        <row r="68">
          <cell r="A68" t="str">
            <v>MS code</v>
          </cell>
          <cell r="B68" t="str">
            <v>year</v>
          </cell>
          <cell r="C68" t="str">
            <v>neci60z2</v>
          </cell>
        </row>
        <row r="69">
          <cell r="A69" t="str">
            <v>MS code</v>
          </cell>
          <cell r="B69" t="str">
            <v>year</v>
          </cell>
          <cell r="C69" t="str">
            <v>neci60z3</v>
          </cell>
        </row>
        <row r="70">
          <cell r="A70" t="str">
            <v>MS code</v>
          </cell>
          <cell r="B70" t="str">
            <v>year</v>
          </cell>
          <cell r="C70" t="str">
            <v>neci61z</v>
          </cell>
        </row>
        <row r="71">
          <cell r="A71" t="str">
            <v>MS code</v>
          </cell>
          <cell r="B71" t="str">
            <v>year</v>
          </cell>
          <cell r="C71" t="str">
            <v>neci61z1</v>
          </cell>
        </row>
        <row r="72">
          <cell r="A72" t="str">
            <v>MS code</v>
          </cell>
          <cell r="B72" t="str">
            <v>year</v>
          </cell>
          <cell r="C72" t="str">
            <v>neci61z2</v>
          </cell>
        </row>
        <row r="73">
          <cell r="A73" t="str">
            <v>MS code</v>
          </cell>
          <cell r="B73" t="str">
            <v>year</v>
          </cell>
          <cell r="C73" t="str">
            <v>neci62z</v>
          </cell>
        </row>
        <row r="74">
          <cell r="A74" t="str">
            <v>MS code</v>
          </cell>
          <cell r="B74" t="str">
            <v>year</v>
          </cell>
          <cell r="C74" t="str">
            <v>neci63z</v>
          </cell>
        </row>
        <row r="75">
          <cell r="A75" t="str">
            <v>MS code</v>
          </cell>
          <cell r="B75" t="str">
            <v>year</v>
          </cell>
          <cell r="C75" t="str">
            <v>neci64z</v>
          </cell>
        </row>
        <row r="76">
          <cell r="A76" t="str">
            <v>MS code</v>
          </cell>
          <cell r="B76" t="str">
            <v>year</v>
          </cell>
          <cell r="C76" t="str">
            <v>neci65v67j</v>
          </cell>
        </row>
        <row r="77">
          <cell r="A77" t="str">
            <v>MS code</v>
          </cell>
          <cell r="B77" t="str">
            <v>year</v>
          </cell>
          <cell r="C77" t="str">
            <v>neci70u99kq</v>
          </cell>
        </row>
        <row r="78">
          <cell r="A78" t="str">
            <v>MS code</v>
          </cell>
          <cell r="B78" t="str">
            <v>year</v>
          </cell>
          <cell r="C78" t="str">
            <v>neci70v74k</v>
          </cell>
        </row>
        <row r="79">
          <cell r="A79" t="str">
            <v>MS code</v>
          </cell>
          <cell r="B79" t="str">
            <v>year</v>
          </cell>
          <cell r="C79" t="str">
            <v>neci75v75l</v>
          </cell>
        </row>
        <row r="80">
          <cell r="A80" t="str">
            <v>MS code</v>
          </cell>
          <cell r="B80" t="str">
            <v>year</v>
          </cell>
          <cell r="C80" t="str">
            <v>neci80v80m</v>
          </cell>
        </row>
        <row r="81">
          <cell r="A81" t="str">
            <v>MS code</v>
          </cell>
          <cell r="B81" t="str">
            <v>year</v>
          </cell>
          <cell r="C81" t="str">
            <v>neci85v85n</v>
          </cell>
        </row>
        <row r="82">
          <cell r="A82" t="str">
            <v>MS code</v>
          </cell>
          <cell r="B82" t="str">
            <v>year</v>
          </cell>
          <cell r="C82" t="str">
            <v>neci90v90o</v>
          </cell>
        </row>
        <row r="83">
          <cell r="A83" t="str">
            <v>MS code</v>
          </cell>
          <cell r="B83" t="str">
            <v>year</v>
          </cell>
          <cell r="C83" t="str">
            <v>neci90z</v>
          </cell>
        </row>
        <row r="84">
          <cell r="A84" t="str">
            <v>MS code</v>
          </cell>
          <cell r="B84" t="str">
            <v>year</v>
          </cell>
          <cell r="C84" t="str">
            <v>neci91z</v>
          </cell>
        </row>
        <row r="85">
          <cell r="A85" t="str">
            <v>MS code</v>
          </cell>
          <cell r="B85" t="str">
            <v>year</v>
          </cell>
          <cell r="C85" t="str">
            <v>neci92z</v>
          </cell>
        </row>
        <row r="86">
          <cell r="A86" t="str">
            <v>MS code</v>
          </cell>
          <cell r="B86" t="str">
            <v>year</v>
          </cell>
          <cell r="C86" t="str">
            <v>neci93z</v>
          </cell>
        </row>
        <row r="89">
          <cell r="A89" t="str">
            <v>MS code</v>
          </cell>
          <cell r="B89" t="str">
            <v>year</v>
          </cell>
          <cell r="C89" t="str">
            <v>necizvna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2"/>
      <sheetName val="data_graph"/>
      <sheetName val="calculs_2019"/>
      <sheetName val="secten_201906"/>
      <sheetName val="population"/>
    </sheetNames>
    <sheetDataSet>
      <sheetData sheetId="0" refreshError="1"/>
      <sheetData sheetId="1"/>
      <sheetData sheetId="2">
        <row r="4">
          <cell r="B4">
            <v>622.88603006209996</v>
          </cell>
        </row>
      </sheetData>
      <sheetData sheetId="3">
        <row r="6">
          <cell r="G6">
            <v>397.46581970169962</v>
          </cell>
        </row>
      </sheetData>
      <sheetData sheetId="4">
        <row r="6">
          <cell r="B6">
            <v>66890.698999999993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PDP"/>
      <sheetName val="Feuil1"/>
      <sheetName val="Feuilbn"/>
      <sheetName val="DJU30mens"/>
      <sheetName val="Info"/>
      <sheetName val="CPDP (2)"/>
    </sheetNames>
    <sheetDataSet>
      <sheetData sheetId="0"/>
      <sheetData sheetId="1"/>
      <sheetData sheetId="2">
        <row r="1">
          <cell r="A1" t="str">
            <v>date</v>
          </cell>
          <cell r="B1" t="str">
            <v>KCDM</v>
          </cell>
          <cell r="C1" t="str">
            <v>KCDR</v>
          </cell>
          <cell r="D1" t="str">
            <v>KCDC</v>
          </cell>
          <cell r="E1" t="str">
            <v>KCDM_R</v>
          </cell>
          <cell r="F1" t="str">
            <v>KCDR_R</v>
          </cell>
          <cell r="G1" t="str">
            <v>KCDC_R</v>
          </cell>
          <cell r="H1" t="str">
            <v>KCTM</v>
          </cell>
          <cell r="I1" t="str">
            <v>KCTR</v>
          </cell>
          <cell r="J1" t="str">
            <v>KCTE</v>
          </cell>
        </row>
        <row r="2">
          <cell r="A2" t="str">
            <v>1970:1</v>
          </cell>
          <cell r="B2">
            <v>381.91341344611448</v>
          </cell>
          <cell r="C2">
            <v>378.66008325179911</v>
          </cell>
          <cell r="D2">
            <v>1.0085916903793422</v>
          </cell>
          <cell r="E2">
            <v>381.91341344611448</v>
          </cell>
          <cell r="F2">
            <v>378.66008325179911</v>
          </cell>
          <cell r="G2">
            <v>1.0085916903793422</v>
          </cell>
          <cell r="H2">
            <v>4.7</v>
          </cell>
          <cell r="I2">
            <v>4.6966666666666672</v>
          </cell>
          <cell r="J2">
            <v>3.3333333333329662E-3</v>
          </cell>
        </row>
        <row r="3">
          <cell r="A3" t="str">
            <v>1970:2</v>
          </cell>
          <cell r="B3">
            <v>333.42995508732315</v>
          </cell>
          <cell r="C3">
            <v>328.17228267535921</v>
          </cell>
          <cell r="D3">
            <v>1.0160210739587812</v>
          </cell>
          <cell r="E3">
            <v>333.42995508732315</v>
          </cell>
          <cell r="F3">
            <v>328.17228267535921</v>
          </cell>
          <cell r="G3">
            <v>1.0160210739587812</v>
          </cell>
          <cell r="H3">
            <v>5.0999999999999996</v>
          </cell>
          <cell r="I3">
            <v>5.1633333333333322</v>
          </cell>
          <cell r="J3">
            <v>-6.3333333333332575E-2</v>
          </cell>
        </row>
        <row r="4">
          <cell r="A4" t="str">
            <v>1970:3</v>
          </cell>
          <cell r="B4">
            <v>369.62645449838283</v>
          </cell>
          <cell r="C4">
            <v>261.70978133308904</v>
          </cell>
          <cell r="D4">
            <v>1.4123524639224077</v>
          </cell>
          <cell r="E4">
            <v>369.62645449838283</v>
          </cell>
          <cell r="F4">
            <v>261.70978133308904</v>
          </cell>
          <cell r="G4">
            <v>1.4123524639224077</v>
          </cell>
          <cell r="H4">
            <v>5</v>
          </cell>
          <cell r="I4">
            <v>8.2566666666666642</v>
          </cell>
          <cell r="J4">
            <v>-3.2566666666666642</v>
          </cell>
        </row>
        <row r="5">
          <cell r="A5" t="str">
            <v>1970:4</v>
          </cell>
          <cell r="B5">
            <v>253.8728162756737</v>
          </cell>
          <cell r="C5">
            <v>176.44598375183281</v>
          </cell>
          <cell r="D5">
            <v>1.4388132326816796</v>
          </cell>
          <cell r="E5">
            <v>253.8728162756737</v>
          </cell>
          <cell r="F5">
            <v>176.44598375183281</v>
          </cell>
          <cell r="G5">
            <v>1.4388132326816796</v>
          </cell>
          <cell r="H5">
            <v>8.4</v>
          </cell>
          <cell r="I5">
            <v>10.819999999999999</v>
          </cell>
          <cell r="J5">
            <v>-2.4199999999999982</v>
          </cell>
        </row>
        <row r="6">
          <cell r="A6" t="str">
            <v>1970:5</v>
          </cell>
          <cell r="B6">
            <v>96.182889221549601</v>
          </cell>
          <cell r="C6">
            <v>79.316416075919392</v>
          </cell>
          <cell r="D6">
            <v>1.2126479483072723</v>
          </cell>
          <cell r="E6">
            <v>96.182889221549601</v>
          </cell>
          <cell r="F6">
            <v>79.316416075919392</v>
          </cell>
          <cell r="G6">
            <v>1.2126479483072723</v>
          </cell>
          <cell r="H6">
            <v>13.7</v>
          </cell>
          <cell r="I6">
            <v>14.749999999999998</v>
          </cell>
          <cell r="J6">
            <v>-1.0499999999999989</v>
          </cell>
        </row>
        <row r="7">
          <cell r="A7" t="str">
            <v>1970:6</v>
          </cell>
          <cell r="B7">
            <v>10.487436520333016</v>
          </cell>
          <cell r="C7">
            <v>27.993662354347443</v>
          </cell>
          <cell r="D7">
            <v>0.37463610111394757</v>
          </cell>
          <cell r="E7">
            <v>0</v>
          </cell>
          <cell r="F7">
            <v>0</v>
          </cell>
          <cell r="G7">
            <v>1</v>
          </cell>
          <cell r="H7">
            <v>18.399999999999999</v>
          </cell>
          <cell r="I7">
            <v>17.89</v>
          </cell>
          <cell r="J7">
            <v>0.50999999999999801</v>
          </cell>
        </row>
        <row r="8">
          <cell r="A8" t="str">
            <v>1970:7</v>
          </cell>
          <cell r="B8">
            <v>23.348901161961557</v>
          </cell>
          <cell r="C8">
            <v>7.4258465027962561</v>
          </cell>
          <cell r="D8">
            <v>3.1442746834545208</v>
          </cell>
          <cell r="E8">
            <v>0</v>
          </cell>
          <cell r="F8">
            <v>0</v>
          </cell>
          <cell r="G8">
            <v>1</v>
          </cell>
          <cell r="H8">
            <v>18</v>
          </cell>
          <cell r="I8">
            <v>20.073333333333334</v>
          </cell>
          <cell r="J8">
            <v>-2.0733333333333341</v>
          </cell>
        </row>
        <row r="9">
          <cell r="A9" t="str">
            <v>1970:8</v>
          </cell>
          <cell r="B9">
            <v>14.621417850252566</v>
          </cell>
          <cell r="C9">
            <v>7.5957366560833863</v>
          </cell>
          <cell r="D9">
            <v>1.924950602196345</v>
          </cell>
          <cell r="E9">
            <v>0</v>
          </cell>
          <cell r="F9">
            <v>0</v>
          </cell>
          <cell r="G9">
            <v>1</v>
          </cell>
          <cell r="H9">
            <v>18.899999999999999</v>
          </cell>
          <cell r="I9">
            <v>19.966666666666665</v>
          </cell>
          <cell r="J9">
            <v>-1.0666666666666664</v>
          </cell>
        </row>
        <row r="10">
          <cell r="A10" t="str">
            <v>1970:9</v>
          </cell>
          <cell r="B10">
            <v>29.321078565476803</v>
          </cell>
          <cell r="C10">
            <v>41.634019156882204</v>
          </cell>
          <cell r="D10">
            <v>0.70425769981493502</v>
          </cell>
          <cell r="E10">
            <v>0</v>
          </cell>
          <cell r="F10">
            <v>0</v>
          </cell>
          <cell r="G10">
            <v>1</v>
          </cell>
          <cell r="H10">
            <v>16.899999999999999</v>
          </cell>
          <cell r="I10">
            <v>16.549999999999997</v>
          </cell>
          <cell r="J10">
            <v>0.35000000000000142</v>
          </cell>
        </row>
        <row r="11">
          <cell r="A11" t="str">
            <v>1970:10</v>
          </cell>
          <cell r="B11">
            <v>166.57053313805847</v>
          </cell>
          <cell r="C11">
            <v>123.34265020056228</v>
          </cell>
          <cell r="D11">
            <v>1.3504698728882925</v>
          </cell>
          <cell r="E11">
            <v>166.57053313805847</v>
          </cell>
          <cell r="F11">
            <v>123.34265020056228</v>
          </cell>
          <cell r="G11">
            <v>1.3504698728882925</v>
          </cell>
          <cell r="H11">
            <v>11.5</v>
          </cell>
          <cell r="I11">
            <v>12.966666666666667</v>
          </cell>
          <cell r="J11">
            <v>-1.4666666666666668</v>
          </cell>
        </row>
        <row r="12">
          <cell r="A12" t="str">
            <v>1970:11</v>
          </cell>
          <cell r="B12">
            <v>229.26296909580418</v>
          </cell>
          <cell r="C12">
            <v>260.10381825515435</v>
          </cell>
          <cell r="D12">
            <v>0.88142869502555254</v>
          </cell>
          <cell r="E12">
            <v>229.26296909580418</v>
          </cell>
          <cell r="F12">
            <v>260.10381825515435</v>
          </cell>
          <cell r="G12">
            <v>0.88142869502555254</v>
          </cell>
          <cell r="H12">
            <v>9.1999999999999993</v>
          </cell>
          <cell r="I12">
            <v>8.2099999999999991</v>
          </cell>
          <cell r="J12">
            <v>0.99000000000000021</v>
          </cell>
        </row>
        <row r="13">
          <cell r="A13" t="str">
            <v>1970:12</v>
          </cell>
          <cell r="B13">
            <v>444.42726601289297</v>
          </cell>
          <cell r="C13">
            <v>358.08777224093382</v>
          </cell>
          <cell r="D13">
            <v>1.2411126557928567</v>
          </cell>
          <cell r="E13">
            <v>444.42726601289297</v>
          </cell>
          <cell r="F13">
            <v>358.08777224093382</v>
          </cell>
          <cell r="G13">
            <v>1.2411126557928567</v>
          </cell>
          <cell r="H13">
            <v>2.8</v>
          </cell>
          <cell r="I13">
            <v>5.4300000000000006</v>
          </cell>
          <cell r="J13">
            <v>-2.6300000000000008</v>
          </cell>
        </row>
        <row r="14">
          <cell r="A14" t="str">
            <v>1971:1</v>
          </cell>
          <cell r="B14">
            <v>419.77147494891273</v>
          </cell>
          <cell r="C14">
            <v>378.66008325179911</v>
          </cell>
          <cell r="D14">
            <v>1.1085707036877601</v>
          </cell>
          <cell r="E14">
            <v>419.77147494891273</v>
          </cell>
          <cell r="F14">
            <v>378.66008325179911</v>
          </cell>
          <cell r="G14">
            <v>1.1085707036877601</v>
          </cell>
          <cell r="H14">
            <v>3.5</v>
          </cell>
          <cell r="I14">
            <v>4.6966666666666672</v>
          </cell>
          <cell r="J14">
            <v>-1.1966666666666672</v>
          </cell>
        </row>
        <row r="15">
          <cell r="A15" t="str">
            <v>1971:2</v>
          </cell>
          <cell r="B15">
            <v>345.87730140416124</v>
          </cell>
          <cell r="C15">
            <v>328.17228267535921</v>
          </cell>
          <cell r="D15">
            <v>1.0539503780894151</v>
          </cell>
          <cell r="E15">
            <v>345.87730140416124</v>
          </cell>
          <cell r="F15">
            <v>328.17228267535921</v>
          </cell>
          <cell r="G15">
            <v>1.0539503780894151</v>
          </cell>
          <cell r="H15">
            <v>4.4000000000000004</v>
          </cell>
          <cell r="I15">
            <v>5.1633333333333322</v>
          </cell>
          <cell r="J15">
            <v>-0.76333333333333186</v>
          </cell>
        </row>
        <row r="16">
          <cell r="A16" t="str">
            <v>1971:3</v>
          </cell>
          <cell r="B16">
            <v>393.42262091039913</v>
          </cell>
          <cell r="C16">
            <v>261.70978133308904</v>
          </cell>
          <cell r="D16">
            <v>1.5032782454916105</v>
          </cell>
          <cell r="E16">
            <v>393.42262091039913</v>
          </cell>
          <cell r="F16">
            <v>261.70978133308904</v>
          </cell>
          <cell r="G16">
            <v>1.5032782454916105</v>
          </cell>
          <cell r="H16">
            <v>4.0999999999999996</v>
          </cell>
          <cell r="I16">
            <v>8.2566666666666642</v>
          </cell>
          <cell r="J16">
            <v>-4.1566666666666645</v>
          </cell>
        </row>
        <row r="17">
          <cell r="A17" t="str">
            <v>1971:4</v>
          </cell>
          <cell r="B17">
            <v>162.15440151611003</v>
          </cell>
          <cell r="C17">
            <v>176.44598375183281</v>
          </cell>
          <cell r="D17">
            <v>0.9190030743016312</v>
          </cell>
          <cell r="E17">
            <v>162.15440151611003</v>
          </cell>
          <cell r="F17">
            <v>176.44598375183281</v>
          </cell>
          <cell r="G17">
            <v>0.9190030743016312</v>
          </cell>
          <cell r="H17">
            <v>11.3</v>
          </cell>
          <cell r="I17">
            <v>10.819999999999999</v>
          </cell>
          <cell r="J17">
            <v>0.4800000000000022</v>
          </cell>
        </row>
        <row r="18">
          <cell r="A18" t="str">
            <v>1971:5</v>
          </cell>
          <cell r="B18">
            <v>76.250349235733196</v>
          </cell>
          <cell r="C18">
            <v>79.316416075919392</v>
          </cell>
          <cell r="D18">
            <v>0.96134385551092671</v>
          </cell>
          <cell r="E18">
            <v>76.250349235733196</v>
          </cell>
          <cell r="F18">
            <v>79.316416075919392</v>
          </cell>
          <cell r="G18">
            <v>0.96134385551092671</v>
          </cell>
          <cell r="H18">
            <v>14.5</v>
          </cell>
          <cell r="I18">
            <v>14.749999999999998</v>
          </cell>
          <cell r="J18">
            <v>-0.24999999999999822</v>
          </cell>
        </row>
        <row r="19">
          <cell r="A19" t="str">
            <v>1971:6</v>
          </cell>
          <cell r="B19">
            <v>54.837904669274771</v>
          </cell>
          <cell r="C19">
            <v>27.993662354347443</v>
          </cell>
          <cell r="D19">
            <v>1.9589399905996363</v>
          </cell>
          <cell r="E19">
            <v>0</v>
          </cell>
          <cell r="F19">
            <v>0</v>
          </cell>
          <cell r="G19">
            <v>1</v>
          </cell>
          <cell r="H19">
            <v>15.5</v>
          </cell>
          <cell r="I19">
            <v>17.89</v>
          </cell>
          <cell r="J19">
            <v>-2.3900000000000006</v>
          </cell>
        </row>
        <row r="20">
          <cell r="A20" t="str">
            <v>1971:7</v>
          </cell>
          <cell r="B20">
            <v>5.2343352861753552</v>
          </cell>
          <cell r="C20">
            <v>7.4258465027962561</v>
          </cell>
          <cell r="D20">
            <v>0.7048806199002805</v>
          </cell>
          <cell r="E20">
            <v>0</v>
          </cell>
          <cell r="F20">
            <v>0</v>
          </cell>
          <cell r="G20">
            <v>1</v>
          </cell>
          <cell r="H20">
            <v>20.3</v>
          </cell>
          <cell r="I20">
            <v>20.073333333333334</v>
          </cell>
          <cell r="J20">
            <v>0.22666666666666657</v>
          </cell>
        </row>
        <row r="21">
          <cell r="A21" t="str">
            <v>1971:8</v>
          </cell>
          <cell r="B21">
            <v>5.9523913456625417</v>
          </cell>
          <cell r="C21">
            <v>7.5957366560833863</v>
          </cell>
          <cell r="D21">
            <v>0.78364898826439722</v>
          </cell>
          <cell r="E21">
            <v>0</v>
          </cell>
          <cell r="F21">
            <v>0</v>
          </cell>
          <cell r="G21">
            <v>1</v>
          </cell>
          <cell r="H21">
            <v>19.100000000000001</v>
          </cell>
          <cell r="I21">
            <v>19.966666666666665</v>
          </cell>
          <cell r="J21">
            <v>-0.86666666666666359</v>
          </cell>
        </row>
        <row r="22">
          <cell r="A22" t="str">
            <v>1971:9</v>
          </cell>
          <cell r="B22">
            <v>47.94544985192514</v>
          </cell>
          <cell r="C22">
            <v>41.634019156882204</v>
          </cell>
          <cell r="D22">
            <v>1.151593115986729</v>
          </cell>
          <cell r="E22">
            <v>0</v>
          </cell>
          <cell r="F22">
            <v>0</v>
          </cell>
          <cell r="G22">
            <v>1</v>
          </cell>
          <cell r="H22">
            <v>15.8</v>
          </cell>
          <cell r="I22">
            <v>16.549999999999997</v>
          </cell>
          <cell r="J22">
            <v>-0.74999999999999645</v>
          </cell>
        </row>
        <row r="23">
          <cell r="A23" t="str">
            <v>1971:10</v>
          </cell>
          <cell r="B23">
            <v>138.4669417044841</v>
          </cell>
          <cell r="C23">
            <v>123.34265020056228</v>
          </cell>
          <cell r="D23">
            <v>1.1226201275822179</v>
          </cell>
          <cell r="E23">
            <v>138.4669417044841</v>
          </cell>
          <cell r="F23">
            <v>123.34265020056228</v>
          </cell>
          <cell r="G23">
            <v>1.1226201275822179</v>
          </cell>
          <cell r="H23">
            <v>12.1</v>
          </cell>
          <cell r="I23">
            <v>12.966666666666667</v>
          </cell>
          <cell r="J23">
            <v>-0.86666666666666714</v>
          </cell>
        </row>
        <row r="24">
          <cell r="A24" t="str">
            <v>1971:11</v>
          </cell>
          <cell r="B24">
            <v>333.56404307586411</v>
          </cell>
          <cell r="C24">
            <v>260.10381825515435</v>
          </cell>
          <cell r="D24">
            <v>1.2824265530337098</v>
          </cell>
          <cell r="E24">
            <v>333.56404307586411</v>
          </cell>
          <cell r="F24">
            <v>260.10381825515435</v>
          </cell>
          <cell r="G24">
            <v>1.2824265530337098</v>
          </cell>
          <cell r="H24">
            <v>5.9</v>
          </cell>
          <cell r="I24">
            <v>8.2099999999999991</v>
          </cell>
          <cell r="J24">
            <v>-2.3099999999999987</v>
          </cell>
        </row>
        <row r="25">
          <cell r="A25" t="str">
            <v>1971:12</v>
          </cell>
          <cell r="B25">
            <v>377.37100887158044</v>
          </cell>
          <cell r="C25">
            <v>358.08777224093382</v>
          </cell>
          <cell r="D25">
            <v>1.0538505867150141</v>
          </cell>
          <cell r="E25">
            <v>377.37100887158044</v>
          </cell>
          <cell r="F25">
            <v>358.08777224093382</v>
          </cell>
          <cell r="G25">
            <v>1.0538505867150141</v>
          </cell>
          <cell r="H25">
            <v>4.9000000000000004</v>
          </cell>
          <cell r="I25">
            <v>5.4300000000000006</v>
          </cell>
          <cell r="J25">
            <v>-0.53000000000000025</v>
          </cell>
        </row>
        <row r="26">
          <cell r="A26" t="str">
            <v>1972:1</v>
          </cell>
          <cell r="B26">
            <v>410.55231510244414</v>
          </cell>
          <cell r="C26">
            <v>378.66008325179911</v>
          </cell>
          <cell r="D26">
            <v>1.0842239075657667</v>
          </cell>
          <cell r="E26">
            <v>410.55231510244414</v>
          </cell>
          <cell r="F26">
            <v>378.66008325179911</v>
          </cell>
          <cell r="G26">
            <v>1.0842239075657667</v>
          </cell>
          <cell r="H26">
            <v>3.7</v>
          </cell>
          <cell r="I26">
            <v>4.6966666666666672</v>
          </cell>
          <cell r="J26">
            <v>-0.99666666666666703</v>
          </cell>
        </row>
        <row r="27">
          <cell r="A27" t="str">
            <v>1972:2</v>
          </cell>
          <cell r="B27">
            <v>308.42240493886521</v>
          </cell>
          <cell r="C27">
            <v>328.17228267535921</v>
          </cell>
          <cell r="D27">
            <v>0.93981856854123369</v>
          </cell>
          <cell r="E27">
            <v>308.42240493886521</v>
          </cell>
          <cell r="F27">
            <v>328.17228267535921</v>
          </cell>
          <cell r="G27">
            <v>0.93981856854123369</v>
          </cell>
          <cell r="H27">
            <v>6.2</v>
          </cell>
          <cell r="I27">
            <v>5.1633333333333322</v>
          </cell>
          <cell r="J27">
            <v>1.036666666666668</v>
          </cell>
        </row>
        <row r="28">
          <cell r="A28" t="str">
            <v>1972:3</v>
          </cell>
          <cell r="B28">
            <v>251.40774917752611</v>
          </cell>
          <cell r="C28">
            <v>261.70978133308904</v>
          </cell>
          <cell r="D28">
            <v>0.96063566251484078</v>
          </cell>
          <cell r="E28">
            <v>251.40774917752611</v>
          </cell>
          <cell r="F28">
            <v>261.70978133308904</v>
          </cell>
          <cell r="G28">
            <v>0.96063566251484078</v>
          </cell>
          <cell r="H28">
            <v>8.4</v>
          </cell>
          <cell r="I28">
            <v>8.2566666666666642</v>
          </cell>
          <cell r="J28">
            <v>0.1433333333333362</v>
          </cell>
        </row>
        <row r="29">
          <cell r="A29" t="str">
            <v>1972:4</v>
          </cell>
          <cell r="B29">
            <v>214.04999616886428</v>
          </cell>
          <cell r="C29">
            <v>176.44598375183281</v>
          </cell>
          <cell r="D29">
            <v>1.2131191179161134</v>
          </cell>
          <cell r="E29">
            <v>214.04999616886428</v>
          </cell>
          <cell r="F29">
            <v>176.44598375183281</v>
          </cell>
          <cell r="G29">
            <v>1.2131191179161134</v>
          </cell>
          <cell r="H29">
            <v>9.5</v>
          </cell>
          <cell r="I29">
            <v>10.819999999999999</v>
          </cell>
          <cell r="J29">
            <v>-1.3199999999999985</v>
          </cell>
        </row>
        <row r="30">
          <cell r="A30" t="str">
            <v>1972:5</v>
          </cell>
          <cell r="B30">
            <v>132.86345616015029</v>
          </cell>
          <cell r="C30">
            <v>79.316416075919392</v>
          </cell>
          <cell r="D30">
            <v>1.6751066517299169</v>
          </cell>
          <cell r="E30">
            <v>132.86345616015029</v>
          </cell>
          <cell r="F30">
            <v>79.316416075919392</v>
          </cell>
          <cell r="G30">
            <v>1.6751066517299169</v>
          </cell>
          <cell r="H30">
            <v>12.5</v>
          </cell>
          <cell r="I30">
            <v>14.749999999999998</v>
          </cell>
          <cell r="J30">
            <v>-2.2499999999999982</v>
          </cell>
        </row>
        <row r="31">
          <cell r="A31" t="str">
            <v>1972:6</v>
          </cell>
          <cell r="B31">
            <v>73.830148191779216</v>
          </cell>
          <cell r="C31">
            <v>27.993662354347443</v>
          </cell>
          <cell r="D31">
            <v>2.6373879650767926</v>
          </cell>
          <cell r="E31">
            <v>0</v>
          </cell>
          <cell r="F31">
            <v>0</v>
          </cell>
          <cell r="G31">
            <v>1</v>
          </cell>
          <cell r="H31">
            <v>14.8</v>
          </cell>
          <cell r="I31">
            <v>17.89</v>
          </cell>
          <cell r="J31">
            <v>-3.09</v>
          </cell>
        </row>
        <row r="32">
          <cell r="A32" t="str">
            <v>1972:7</v>
          </cell>
          <cell r="B32">
            <v>17.499822209214834</v>
          </cell>
          <cell r="C32">
            <v>7.4258465027962561</v>
          </cell>
          <cell r="D32">
            <v>2.356609741747981</v>
          </cell>
          <cell r="E32">
            <v>0</v>
          </cell>
          <cell r="F32">
            <v>0</v>
          </cell>
          <cell r="G32">
            <v>1</v>
          </cell>
          <cell r="H32">
            <v>18.5</v>
          </cell>
          <cell r="I32">
            <v>20.073333333333334</v>
          </cell>
          <cell r="J32">
            <v>-1.5733333333333341</v>
          </cell>
        </row>
        <row r="33">
          <cell r="A33" t="str">
            <v>1972:8</v>
          </cell>
          <cell r="B33">
            <v>21.860184691197801</v>
          </cell>
          <cell r="C33">
            <v>7.5957366560833863</v>
          </cell>
          <cell r="D33">
            <v>2.8779545264632223</v>
          </cell>
          <cell r="E33">
            <v>0</v>
          </cell>
          <cell r="F33">
            <v>0</v>
          </cell>
          <cell r="G33">
            <v>1</v>
          </cell>
          <cell r="H33">
            <v>17</v>
          </cell>
          <cell r="I33">
            <v>19.966666666666665</v>
          </cell>
          <cell r="J33">
            <v>-2.966666666666665</v>
          </cell>
        </row>
        <row r="34">
          <cell r="A34" t="str">
            <v>1972:9</v>
          </cell>
          <cell r="B34">
            <v>102.4033772342998</v>
          </cell>
          <cell r="C34">
            <v>41.634019156882204</v>
          </cell>
          <cell r="D34">
            <v>2.4596082556534125</v>
          </cell>
          <cell r="E34">
            <v>0</v>
          </cell>
          <cell r="F34">
            <v>0</v>
          </cell>
          <cell r="G34">
            <v>1</v>
          </cell>
          <cell r="H34">
            <v>13.4</v>
          </cell>
          <cell r="I34">
            <v>16.549999999999997</v>
          </cell>
          <cell r="J34">
            <v>-3.1499999999999968</v>
          </cell>
        </row>
        <row r="35">
          <cell r="A35" t="str">
            <v>1972:10</v>
          </cell>
          <cell r="B35">
            <v>172.6303363182094</v>
          </cell>
          <cell r="C35">
            <v>123.34265020056228</v>
          </cell>
          <cell r="D35">
            <v>1.3995997008131615</v>
          </cell>
          <cell r="E35">
            <v>172.6303363182094</v>
          </cell>
          <cell r="F35">
            <v>123.34265020056228</v>
          </cell>
          <cell r="G35">
            <v>1.3995997008131615</v>
          </cell>
          <cell r="H35">
            <v>11</v>
          </cell>
          <cell r="I35">
            <v>12.966666666666667</v>
          </cell>
          <cell r="J35">
            <v>-1.9666666666666668</v>
          </cell>
        </row>
        <row r="36">
          <cell r="A36" t="str">
            <v>1972:11</v>
          </cell>
          <cell r="B36">
            <v>273.09641000812945</v>
          </cell>
          <cell r="C36">
            <v>260.10381825515435</v>
          </cell>
          <cell r="D36">
            <v>1.0499515610348702</v>
          </cell>
          <cell r="E36">
            <v>273.09641000812945</v>
          </cell>
          <cell r="F36">
            <v>260.10381825515435</v>
          </cell>
          <cell r="G36">
            <v>1.0499515610348702</v>
          </cell>
          <cell r="H36">
            <v>7.8</v>
          </cell>
          <cell r="I36">
            <v>8.2099999999999991</v>
          </cell>
          <cell r="J36">
            <v>-0.40999999999999925</v>
          </cell>
        </row>
        <row r="37">
          <cell r="A37" t="str">
            <v>1972:12</v>
          </cell>
          <cell r="B37">
            <v>375.37001000236671</v>
          </cell>
          <cell r="C37">
            <v>358.08777224093382</v>
          </cell>
          <cell r="D37">
            <v>1.0482625744333007</v>
          </cell>
          <cell r="E37">
            <v>375.37001000236671</v>
          </cell>
          <cell r="F37">
            <v>358.08777224093382</v>
          </cell>
          <cell r="G37">
            <v>1.0482625744333007</v>
          </cell>
          <cell r="H37">
            <v>4.7</v>
          </cell>
          <cell r="I37">
            <v>5.4300000000000006</v>
          </cell>
          <cell r="J37">
            <v>-0.73000000000000043</v>
          </cell>
        </row>
        <row r="38">
          <cell r="A38" t="str">
            <v>1973:1</v>
          </cell>
          <cell r="B38">
            <v>429.08868343193626</v>
          </cell>
          <cell r="C38">
            <v>378.66008325179911</v>
          </cell>
          <cell r="D38">
            <v>1.1331764355700611</v>
          </cell>
          <cell r="E38">
            <v>429.08868343193626</v>
          </cell>
          <cell r="F38">
            <v>378.66008325179911</v>
          </cell>
          <cell r="G38">
            <v>1.1331764355700611</v>
          </cell>
          <cell r="H38">
            <v>3.1</v>
          </cell>
          <cell r="I38">
            <v>4.6966666666666672</v>
          </cell>
          <cell r="J38">
            <v>-1.5966666666666671</v>
          </cell>
        </row>
        <row r="39">
          <cell r="A39" t="str">
            <v>1973:2</v>
          </cell>
          <cell r="B39">
            <v>368.33577672200346</v>
          </cell>
          <cell r="C39">
            <v>328.17228267535921</v>
          </cell>
          <cell r="D39">
            <v>1.1223853937913932</v>
          </cell>
          <cell r="E39">
            <v>368.33577672200346</v>
          </cell>
          <cell r="F39">
            <v>328.17228267535921</v>
          </cell>
          <cell r="G39">
            <v>1.1223853937913932</v>
          </cell>
          <cell r="H39">
            <v>3.6</v>
          </cell>
          <cell r="I39">
            <v>5.1633333333333322</v>
          </cell>
          <cell r="J39">
            <v>-1.5633333333333321</v>
          </cell>
        </row>
        <row r="40">
          <cell r="A40" t="str">
            <v>1973:3</v>
          </cell>
          <cell r="B40">
            <v>322.49568047449003</v>
          </cell>
          <cell r="C40">
            <v>261.70978133308904</v>
          </cell>
          <cell r="D40">
            <v>1.2322645291733909</v>
          </cell>
          <cell r="E40">
            <v>322.49568047449003</v>
          </cell>
          <cell r="F40">
            <v>261.70978133308904</v>
          </cell>
          <cell r="G40">
            <v>1.2322645291733909</v>
          </cell>
          <cell r="H40">
            <v>6.2</v>
          </cell>
          <cell r="I40">
            <v>8.2566666666666642</v>
          </cell>
          <cell r="J40">
            <v>-2.056666666666664</v>
          </cell>
        </row>
        <row r="41">
          <cell r="A41" t="str">
            <v>1973:4</v>
          </cell>
          <cell r="B41">
            <v>254.8396154457073</v>
          </cell>
          <cell r="C41">
            <v>176.44598375183281</v>
          </cell>
          <cell r="D41">
            <v>1.4442925252644645</v>
          </cell>
          <cell r="E41">
            <v>254.8396154457073</v>
          </cell>
          <cell r="F41">
            <v>176.44598375183281</v>
          </cell>
          <cell r="G41">
            <v>1.4442925252644645</v>
          </cell>
          <cell r="H41">
            <v>8.1999999999999993</v>
          </cell>
          <cell r="I41">
            <v>10.819999999999999</v>
          </cell>
          <cell r="J41">
            <v>-2.6199999999999992</v>
          </cell>
        </row>
        <row r="42">
          <cell r="A42" t="str">
            <v>1973:5</v>
          </cell>
          <cell r="B42">
            <v>86.430272802253029</v>
          </cell>
          <cell r="C42">
            <v>79.316416075919392</v>
          </cell>
          <cell r="D42">
            <v>1.089689588590645</v>
          </cell>
          <cell r="E42">
            <v>86.430272802253029</v>
          </cell>
          <cell r="F42">
            <v>79.316416075919392</v>
          </cell>
          <cell r="G42">
            <v>1.089689588590645</v>
          </cell>
          <cell r="H42">
            <v>14.3</v>
          </cell>
          <cell r="I42">
            <v>14.749999999999998</v>
          </cell>
          <cell r="J42">
            <v>-0.44999999999999751</v>
          </cell>
        </row>
        <row r="43">
          <cell r="A43" t="str">
            <v>1973:6</v>
          </cell>
          <cell r="B43">
            <v>23.663381313687772</v>
          </cell>
          <cell r="C43">
            <v>27.993662354347443</v>
          </cell>
          <cell r="D43">
            <v>0.845312092935665</v>
          </cell>
          <cell r="E43">
            <v>0</v>
          </cell>
          <cell r="F43">
            <v>0</v>
          </cell>
          <cell r="G43">
            <v>1</v>
          </cell>
          <cell r="H43">
            <v>17.7</v>
          </cell>
          <cell r="I43">
            <v>17.89</v>
          </cell>
          <cell r="J43">
            <v>-0.19000000000000128</v>
          </cell>
        </row>
        <row r="44">
          <cell r="A44" t="str">
            <v>1973:7</v>
          </cell>
          <cell r="B44">
            <v>11.249601755140414</v>
          </cell>
          <cell r="C44">
            <v>7.4258465027962561</v>
          </cell>
          <cell r="D44">
            <v>1.514925167239088</v>
          </cell>
          <cell r="E44">
            <v>0</v>
          </cell>
          <cell r="F44">
            <v>0</v>
          </cell>
          <cell r="G44">
            <v>1</v>
          </cell>
          <cell r="H44">
            <v>18.8</v>
          </cell>
          <cell r="I44">
            <v>20.073333333333334</v>
          </cell>
          <cell r="J44">
            <v>-1.2733333333333334</v>
          </cell>
        </row>
        <row r="45">
          <cell r="A45" t="str">
            <v>1973:8</v>
          </cell>
          <cell r="B45">
            <v>3.3392014801499594</v>
          </cell>
          <cell r="C45">
            <v>7.5957366560833863</v>
          </cell>
          <cell r="D45">
            <v>0.43961522513759216</v>
          </cell>
          <cell r="E45">
            <v>0</v>
          </cell>
          <cell r="F45">
            <v>0</v>
          </cell>
          <cell r="G45">
            <v>1</v>
          </cell>
          <cell r="H45">
            <v>19.600000000000001</v>
          </cell>
          <cell r="I45">
            <v>19.966666666666665</v>
          </cell>
          <cell r="J45">
            <v>-0.36666666666666359</v>
          </cell>
        </row>
        <row r="46">
          <cell r="A46" t="str">
            <v>1973:9</v>
          </cell>
          <cell r="B46">
            <v>45.155329883876682</v>
          </cell>
          <cell r="C46">
            <v>41.634019156882204</v>
          </cell>
          <cell r="D46">
            <v>1.0845777275003343</v>
          </cell>
          <cell r="E46">
            <v>0</v>
          </cell>
          <cell r="F46">
            <v>0</v>
          </cell>
          <cell r="G46">
            <v>1</v>
          </cell>
          <cell r="H46">
            <v>17.100000000000001</v>
          </cell>
          <cell r="I46">
            <v>16.549999999999997</v>
          </cell>
          <cell r="J46">
            <v>0.55000000000000426</v>
          </cell>
        </row>
        <row r="47">
          <cell r="A47" t="str">
            <v>1973:10</v>
          </cell>
          <cell r="B47">
            <v>185.5316628497757</v>
          </cell>
          <cell r="C47">
            <v>123.34265020056228</v>
          </cell>
          <cell r="D47">
            <v>1.5041971495511934</v>
          </cell>
          <cell r="E47">
            <v>185.5316628497757</v>
          </cell>
          <cell r="F47">
            <v>123.34265020056228</v>
          </cell>
          <cell r="G47">
            <v>1.5041971495511934</v>
          </cell>
          <cell r="H47">
            <v>10.7</v>
          </cell>
          <cell r="I47">
            <v>12.966666666666667</v>
          </cell>
          <cell r="J47">
            <v>-2.2666666666666675</v>
          </cell>
        </row>
        <row r="48">
          <cell r="A48" t="str">
            <v>1973:11</v>
          </cell>
          <cell r="B48">
            <v>297.1987434164933</v>
          </cell>
          <cell r="C48">
            <v>260.10381825515435</v>
          </cell>
          <cell r="D48">
            <v>1.1426158424362303</v>
          </cell>
          <cell r="E48">
            <v>297.1987434164933</v>
          </cell>
          <cell r="F48">
            <v>260.10381825515435</v>
          </cell>
          <cell r="G48">
            <v>1.1426158424362303</v>
          </cell>
          <cell r="H48">
            <v>7</v>
          </cell>
          <cell r="I48">
            <v>8.2099999999999991</v>
          </cell>
          <cell r="J48">
            <v>-1.2099999999999991</v>
          </cell>
        </row>
        <row r="49">
          <cell r="A49" t="str">
            <v>1973:12</v>
          </cell>
          <cell r="B49">
            <v>399.48409480813672</v>
          </cell>
          <cell r="C49">
            <v>358.08777224093382</v>
          </cell>
          <cell r="D49">
            <v>1.115603842901818</v>
          </cell>
          <cell r="E49">
            <v>399.48409480813672</v>
          </cell>
          <cell r="F49">
            <v>358.08777224093382</v>
          </cell>
          <cell r="G49">
            <v>1.115603842901818</v>
          </cell>
          <cell r="H49">
            <v>4.0999999999999996</v>
          </cell>
          <cell r="I49">
            <v>5.4300000000000006</v>
          </cell>
          <cell r="J49">
            <v>-1.330000000000001</v>
          </cell>
        </row>
        <row r="50">
          <cell r="A50" t="str">
            <v>1974:1</v>
          </cell>
          <cell r="B50">
            <v>310.50064699826436</v>
          </cell>
          <cell r="C50">
            <v>378.66008325179911</v>
          </cell>
          <cell r="D50">
            <v>0.81999835929838294</v>
          </cell>
          <cell r="E50">
            <v>310.50064699826436</v>
          </cell>
          <cell r="F50">
            <v>378.66008325179911</v>
          </cell>
          <cell r="G50">
            <v>0.81999835929838294</v>
          </cell>
          <cell r="H50">
            <v>6.8</v>
          </cell>
          <cell r="I50">
            <v>4.6966666666666672</v>
          </cell>
          <cell r="J50">
            <v>2.1033333333333326</v>
          </cell>
        </row>
        <row r="51">
          <cell r="A51" t="str">
            <v>1974:2</v>
          </cell>
          <cell r="B51">
            <v>305.02834216317785</v>
          </cell>
          <cell r="C51">
            <v>328.17228267535921</v>
          </cell>
          <cell r="D51">
            <v>0.92947624850122934</v>
          </cell>
          <cell r="E51">
            <v>305.02834216317785</v>
          </cell>
          <cell r="F51">
            <v>328.17228267535921</v>
          </cell>
          <cell r="G51">
            <v>0.92947624850122934</v>
          </cell>
          <cell r="H51">
            <v>5.9</v>
          </cell>
          <cell r="I51">
            <v>5.1633333333333322</v>
          </cell>
          <cell r="J51">
            <v>0.73666666666666814</v>
          </cell>
        </row>
        <row r="52">
          <cell r="A52" t="str">
            <v>1974:3</v>
          </cell>
          <cell r="B52">
            <v>273.84099583472857</v>
          </cell>
          <cell r="C52">
            <v>261.70978133308904</v>
          </cell>
          <cell r="D52">
            <v>1.0463536916344736</v>
          </cell>
          <cell r="E52">
            <v>273.84099583472857</v>
          </cell>
          <cell r="F52">
            <v>261.70978133308904</v>
          </cell>
          <cell r="G52">
            <v>1.0463536916344736</v>
          </cell>
          <cell r="H52">
            <v>7.8</v>
          </cell>
          <cell r="I52">
            <v>8.2566666666666642</v>
          </cell>
          <cell r="J52">
            <v>-0.45666666666666433</v>
          </cell>
        </row>
        <row r="53">
          <cell r="A53" t="str">
            <v>1974:4</v>
          </cell>
          <cell r="B53">
            <v>199.37890375581901</v>
          </cell>
          <cell r="C53">
            <v>176.44598375183281</v>
          </cell>
          <cell r="D53">
            <v>1.1299713346620619</v>
          </cell>
          <cell r="E53">
            <v>199.37890375581901</v>
          </cell>
          <cell r="F53">
            <v>176.44598375183281</v>
          </cell>
          <cell r="G53">
            <v>1.1299713346620619</v>
          </cell>
          <cell r="H53">
            <v>9.9</v>
          </cell>
          <cell r="I53">
            <v>10.819999999999999</v>
          </cell>
          <cell r="J53">
            <v>-0.91999999999999815</v>
          </cell>
        </row>
        <row r="54">
          <cell r="A54" t="str">
            <v>1974:5</v>
          </cell>
          <cell r="B54">
            <v>122.24386298957788</v>
          </cell>
          <cell r="C54">
            <v>79.316416075919392</v>
          </cell>
          <cell r="D54">
            <v>1.541217682762791</v>
          </cell>
          <cell r="E54">
            <v>122.24386298957788</v>
          </cell>
          <cell r="F54">
            <v>79.316416075919392</v>
          </cell>
          <cell r="G54">
            <v>1.541217682762791</v>
          </cell>
          <cell r="H54">
            <v>13</v>
          </cell>
          <cell r="I54">
            <v>14.749999999999998</v>
          </cell>
          <cell r="J54">
            <v>-1.7499999999999982</v>
          </cell>
        </row>
        <row r="55">
          <cell r="A55" t="str">
            <v>1974:6</v>
          </cell>
          <cell r="B55">
            <v>37.207826992691786</v>
          </cell>
          <cell r="C55">
            <v>27.993662354347443</v>
          </cell>
          <cell r="D55">
            <v>1.3291518102101196</v>
          </cell>
          <cell r="E55">
            <v>0</v>
          </cell>
          <cell r="F55">
            <v>0</v>
          </cell>
          <cell r="G55">
            <v>1</v>
          </cell>
          <cell r="H55">
            <v>16.5</v>
          </cell>
          <cell r="I55">
            <v>17.89</v>
          </cell>
          <cell r="J55">
            <v>-1.3900000000000006</v>
          </cell>
        </row>
        <row r="56">
          <cell r="A56" t="str">
            <v>1974:7</v>
          </cell>
          <cell r="B56">
            <v>15.486874392231707</v>
          </cell>
          <cell r="C56">
            <v>7.4258465027962561</v>
          </cell>
          <cell r="D56">
            <v>2.0855365629224916</v>
          </cell>
          <cell r="E56">
            <v>0</v>
          </cell>
          <cell r="F56">
            <v>0</v>
          </cell>
          <cell r="G56">
            <v>1</v>
          </cell>
          <cell r="H56">
            <v>18.2</v>
          </cell>
          <cell r="I56">
            <v>20.073333333333334</v>
          </cell>
          <cell r="J56">
            <v>-1.8733333333333348</v>
          </cell>
        </row>
        <row r="57">
          <cell r="A57" t="str">
            <v>1974:8</v>
          </cell>
          <cell r="B57">
            <v>9.5677994099120465</v>
          </cell>
          <cell r="C57">
            <v>7.5957366560833863</v>
          </cell>
          <cell r="D57">
            <v>1.2596275836194566</v>
          </cell>
          <cell r="E57">
            <v>0</v>
          </cell>
          <cell r="F57">
            <v>0</v>
          </cell>
          <cell r="G57">
            <v>1</v>
          </cell>
          <cell r="H57">
            <v>19</v>
          </cell>
          <cell r="I57">
            <v>19.966666666666665</v>
          </cell>
          <cell r="J57">
            <v>-0.96666666666666501</v>
          </cell>
        </row>
        <row r="58">
          <cell r="A58" t="str">
            <v>1974:9</v>
          </cell>
          <cell r="B58">
            <v>76.039514403120606</v>
          </cell>
          <cell r="C58">
            <v>41.634019156882204</v>
          </cell>
          <cell r="D58">
            <v>1.8263793874089884</v>
          </cell>
          <cell r="E58">
            <v>0</v>
          </cell>
          <cell r="F58">
            <v>0</v>
          </cell>
          <cell r="G58">
            <v>1</v>
          </cell>
          <cell r="H58">
            <v>14.8</v>
          </cell>
          <cell r="I58">
            <v>16.549999999999997</v>
          </cell>
          <cell r="J58">
            <v>-1.7499999999999964</v>
          </cell>
        </row>
        <row r="59">
          <cell r="A59" t="str">
            <v>1974:10</v>
          </cell>
          <cell r="B59">
            <v>270.28901306503707</v>
          </cell>
          <cell r="C59">
            <v>123.34265020056228</v>
          </cell>
          <cell r="D59">
            <v>2.191366997754074</v>
          </cell>
          <cell r="E59">
            <v>270.28901306503707</v>
          </cell>
          <cell r="F59">
            <v>123.34265020056228</v>
          </cell>
          <cell r="G59">
            <v>2.191366997754074</v>
          </cell>
          <cell r="H59">
            <v>8.1</v>
          </cell>
          <cell r="I59">
            <v>12.966666666666667</v>
          </cell>
          <cell r="J59">
            <v>-4.8666666666666671</v>
          </cell>
        </row>
        <row r="60">
          <cell r="A60" t="str">
            <v>1974:11</v>
          </cell>
          <cell r="B60">
            <v>264.29126357874304</v>
          </cell>
          <cell r="C60">
            <v>260.10381825515435</v>
          </cell>
          <cell r="D60">
            <v>1.0160991305382565</v>
          </cell>
          <cell r="E60">
            <v>264.29126357874304</v>
          </cell>
          <cell r="F60">
            <v>260.10381825515435</v>
          </cell>
          <cell r="G60">
            <v>1.0160991305382565</v>
          </cell>
          <cell r="H60">
            <v>8.1</v>
          </cell>
          <cell r="I60">
            <v>8.2099999999999991</v>
          </cell>
          <cell r="J60">
            <v>-0.10999999999999943</v>
          </cell>
        </row>
        <row r="61">
          <cell r="A61" t="str">
            <v>1974:12</v>
          </cell>
          <cell r="B61">
            <v>292.88500783557032</v>
          </cell>
          <cell r="C61">
            <v>358.08777224093382</v>
          </cell>
          <cell r="D61">
            <v>0.81791401589247004</v>
          </cell>
          <cell r="E61">
            <v>292.88500783557032</v>
          </cell>
          <cell r="F61">
            <v>358.08777224093382</v>
          </cell>
          <cell r="G61">
            <v>0.81791401589247004</v>
          </cell>
          <cell r="H61">
            <v>7.5</v>
          </cell>
          <cell r="I61">
            <v>5.4300000000000006</v>
          </cell>
          <cell r="J61">
            <v>2.0699999999999994</v>
          </cell>
        </row>
        <row r="62">
          <cell r="A62" t="str">
            <v>1975:1</v>
          </cell>
          <cell r="B62">
            <v>309.83931215902277</v>
          </cell>
          <cell r="C62">
            <v>378.66008325179911</v>
          </cell>
          <cell r="D62">
            <v>0.81825184608378088</v>
          </cell>
          <cell r="E62">
            <v>309.83931215902277</v>
          </cell>
          <cell r="F62">
            <v>378.66008325179911</v>
          </cell>
          <cell r="G62">
            <v>0.81825184608378088</v>
          </cell>
          <cell r="H62">
            <v>6.9</v>
          </cell>
          <cell r="I62">
            <v>4.6966666666666672</v>
          </cell>
          <cell r="J62">
            <v>2.2033333333333331</v>
          </cell>
        </row>
        <row r="63">
          <cell r="A63" t="str">
            <v>1975:2</v>
          </cell>
          <cell r="B63">
            <v>304.24663365681852</v>
          </cell>
          <cell r="C63">
            <v>328.17228267535921</v>
          </cell>
          <cell r="D63">
            <v>0.92709424201370205</v>
          </cell>
          <cell r="E63">
            <v>304.24663365681852</v>
          </cell>
          <cell r="F63">
            <v>328.17228267535921</v>
          </cell>
          <cell r="G63">
            <v>0.92709424201370205</v>
          </cell>
          <cell r="H63">
            <v>5.8</v>
          </cell>
          <cell r="I63">
            <v>5.1633333333333322</v>
          </cell>
          <cell r="J63">
            <v>0.6366666666666676</v>
          </cell>
        </row>
        <row r="64">
          <cell r="A64" t="str">
            <v>1975:3</v>
          </cell>
          <cell r="B64">
            <v>337.20856319794825</v>
          </cell>
          <cell r="C64">
            <v>261.70978133308904</v>
          </cell>
          <cell r="D64">
            <v>1.2884828434011366</v>
          </cell>
          <cell r="E64">
            <v>337.20856319794825</v>
          </cell>
          <cell r="F64">
            <v>261.70978133308904</v>
          </cell>
          <cell r="G64">
            <v>1.2884828434011366</v>
          </cell>
          <cell r="H64">
            <v>5.8</v>
          </cell>
          <cell r="I64">
            <v>8.2566666666666642</v>
          </cell>
          <cell r="J64">
            <v>-2.4566666666666643</v>
          </cell>
        </row>
        <row r="65">
          <cell r="A65" t="str">
            <v>1975:4</v>
          </cell>
          <cell r="B65">
            <v>213.51745549754054</v>
          </cell>
          <cell r="C65">
            <v>176.44598375183281</v>
          </cell>
          <cell r="D65">
            <v>1.2101009666383107</v>
          </cell>
          <cell r="E65">
            <v>213.51745549754054</v>
          </cell>
          <cell r="F65">
            <v>176.44598375183281</v>
          </cell>
          <cell r="G65">
            <v>1.2101009666383107</v>
          </cell>
          <cell r="H65">
            <v>9.6</v>
          </cell>
          <cell r="I65">
            <v>10.819999999999999</v>
          </cell>
          <cell r="J65">
            <v>-1.2199999999999989</v>
          </cell>
        </row>
        <row r="66">
          <cell r="A66" t="str">
            <v>1975:5</v>
          </cell>
          <cell r="B66">
            <v>134.92010797630385</v>
          </cell>
          <cell r="C66">
            <v>79.316416075919392</v>
          </cell>
          <cell r="D66">
            <v>1.7010363636092962</v>
          </cell>
          <cell r="E66">
            <v>134.92010797630385</v>
          </cell>
          <cell r="F66">
            <v>79.316416075919392</v>
          </cell>
          <cell r="G66">
            <v>1.7010363636092962</v>
          </cell>
          <cell r="H66">
            <v>12.5</v>
          </cell>
          <cell r="I66">
            <v>14.749999999999998</v>
          </cell>
          <cell r="J66">
            <v>-2.2499999999999982</v>
          </cell>
        </row>
        <row r="67">
          <cell r="A67" t="str">
            <v>1975:6</v>
          </cell>
          <cell r="B67">
            <v>47.963577873248241</v>
          </cell>
          <cell r="C67">
            <v>27.993662354347443</v>
          </cell>
          <cell r="D67">
            <v>1.7133727365186804</v>
          </cell>
          <cell r="E67">
            <v>0</v>
          </cell>
          <cell r="F67">
            <v>0</v>
          </cell>
          <cell r="G67">
            <v>1</v>
          </cell>
          <cell r="H67">
            <v>16.399999999999999</v>
          </cell>
          <cell r="I67">
            <v>17.89</v>
          </cell>
          <cell r="J67">
            <v>-1.490000000000002</v>
          </cell>
        </row>
        <row r="68">
          <cell r="A68" t="str">
            <v>1975:7</v>
          </cell>
          <cell r="B68">
            <v>6.6491406949900114</v>
          </cell>
          <cell r="C68">
            <v>7.4258465027962561</v>
          </cell>
          <cell r="D68">
            <v>0.89540508176222455</v>
          </cell>
          <cell r="E68">
            <v>0</v>
          </cell>
          <cell r="F68">
            <v>0</v>
          </cell>
          <cell r="G68">
            <v>1</v>
          </cell>
          <cell r="H68">
            <v>19.600000000000001</v>
          </cell>
          <cell r="I68">
            <v>20.073333333333334</v>
          </cell>
          <cell r="J68">
            <v>-0.47333333333333272</v>
          </cell>
        </row>
        <row r="69">
          <cell r="A69" t="str">
            <v>1975:8</v>
          </cell>
          <cell r="B69">
            <v>6.0164135456893515</v>
          </cell>
          <cell r="C69">
            <v>7.5957366560833863</v>
          </cell>
          <cell r="D69">
            <v>0.79207769016989771</v>
          </cell>
          <cell r="E69">
            <v>0</v>
          </cell>
          <cell r="F69">
            <v>0</v>
          </cell>
          <cell r="G69">
            <v>1</v>
          </cell>
          <cell r="H69">
            <v>20.3</v>
          </cell>
          <cell r="I69">
            <v>19.966666666666665</v>
          </cell>
          <cell r="J69">
            <v>0.3333333333333357</v>
          </cell>
        </row>
        <row r="70">
          <cell r="A70" t="str">
            <v>1975:9</v>
          </cell>
          <cell r="B70">
            <v>32.149666433947822</v>
          </cell>
          <cell r="C70">
            <v>41.634019156882204</v>
          </cell>
          <cell r="D70">
            <v>0.77219704186626437</v>
          </cell>
          <cell r="E70">
            <v>0</v>
          </cell>
          <cell r="F70">
            <v>0</v>
          </cell>
          <cell r="G70">
            <v>1</v>
          </cell>
          <cell r="H70">
            <v>16.3</v>
          </cell>
          <cell r="I70">
            <v>16.549999999999997</v>
          </cell>
          <cell r="J70">
            <v>-0.24999999999999645</v>
          </cell>
        </row>
        <row r="71">
          <cell r="A71" t="str">
            <v>1975:10</v>
          </cell>
          <cell r="B71">
            <v>198.39244720741232</v>
          </cell>
          <cell r="C71">
            <v>123.34265020056228</v>
          </cell>
          <cell r="D71">
            <v>1.6084659027904358</v>
          </cell>
          <cell r="E71">
            <v>198.39244720741232</v>
          </cell>
          <cell r="F71">
            <v>123.34265020056228</v>
          </cell>
          <cell r="G71">
            <v>1.6084659027904358</v>
          </cell>
          <cell r="H71">
            <v>10.4</v>
          </cell>
          <cell r="I71">
            <v>12.966666666666667</v>
          </cell>
          <cell r="J71">
            <v>-2.5666666666666664</v>
          </cell>
        </row>
        <row r="72">
          <cell r="A72" t="str">
            <v>1975:11</v>
          </cell>
          <cell r="B72">
            <v>294.35958706916</v>
          </cell>
          <cell r="C72">
            <v>260.10381825515435</v>
          </cell>
          <cell r="D72">
            <v>1.131700368890401</v>
          </cell>
          <cell r="E72">
            <v>294.35958706916</v>
          </cell>
          <cell r="F72">
            <v>260.10381825515435</v>
          </cell>
          <cell r="G72">
            <v>1.131700368890401</v>
          </cell>
          <cell r="H72">
            <v>7</v>
          </cell>
          <cell r="I72">
            <v>8.2099999999999991</v>
          </cell>
          <cell r="J72">
            <v>-1.2099999999999991</v>
          </cell>
        </row>
        <row r="73">
          <cell r="A73" t="str">
            <v>1975:12</v>
          </cell>
          <cell r="B73">
            <v>438.09850889536523</v>
          </cell>
          <cell r="C73">
            <v>358.08777224093382</v>
          </cell>
          <cell r="D73">
            <v>1.2234388964295531</v>
          </cell>
          <cell r="E73">
            <v>438.09850889536523</v>
          </cell>
          <cell r="F73">
            <v>358.08777224093382</v>
          </cell>
          <cell r="G73">
            <v>1.2234388964295531</v>
          </cell>
          <cell r="H73">
            <v>3</v>
          </cell>
          <cell r="I73">
            <v>5.4300000000000006</v>
          </cell>
          <cell r="J73">
            <v>-2.4300000000000006</v>
          </cell>
        </row>
        <row r="74">
          <cell r="A74" t="str">
            <v>1976:1</v>
          </cell>
          <cell r="B74">
            <v>385.51934562371366</v>
          </cell>
          <cell r="C74">
            <v>378.66008325179911</v>
          </cell>
          <cell r="D74">
            <v>1.018114564157409</v>
          </cell>
          <cell r="E74">
            <v>385.51934562371366</v>
          </cell>
          <cell r="F74">
            <v>378.66008325179911</v>
          </cell>
          <cell r="G74">
            <v>1.018114564157409</v>
          </cell>
          <cell r="H74">
            <v>4.5</v>
          </cell>
          <cell r="I74">
            <v>4.6966666666666672</v>
          </cell>
          <cell r="J74">
            <v>-0.19666666666666721</v>
          </cell>
        </row>
        <row r="75">
          <cell r="A75" t="str">
            <v>1976:2</v>
          </cell>
          <cell r="B75">
            <v>337.83744588603287</v>
          </cell>
          <cell r="C75">
            <v>328.17228267535921</v>
          </cell>
          <cell r="D75">
            <v>1.0294514915515727</v>
          </cell>
          <cell r="E75">
            <v>337.83744588603287</v>
          </cell>
          <cell r="F75">
            <v>328.17228267535921</v>
          </cell>
          <cell r="G75">
            <v>1.0294514915515727</v>
          </cell>
          <cell r="H75">
            <v>5.2</v>
          </cell>
          <cell r="I75">
            <v>5.1633333333333322</v>
          </cell>
          <cell r="J75">
            <v>3.6666666666667957E-2</v>
          </cell>
        </row>
        <row r="76">
          <cell r="A76" t="str">
            <v>1976:3</v>
          </cell>
          <cell r="B76">
            <v>324.64477926299924</v>
          </cell>
          <cell r="C76">
            <v>261.70978133308904</v>
          </cell>
          <cell r="D76">
            <v>1.2404762925150672</v>
          </cell>
          <cell r="E76">
            <v>324.64477926299924</v>
          </cell>
          <cell r="F76">
            <v>261.70978133308904</v>
          </cell>
          <cell r="G76">
            <v>1.2404762925150672</v>
          </cell>
          <cell r="H76">
            <v>6.3</v>
          </cell>
          <cell r="I76">
            <v>8.2566666666666642</v>
          </cell>
          <cell r="J76">
            <v>-1.9566666666666643</v>
          </cell>
        </row>
        <row r="77">
          <cell r="A77" t="str">
            <v>1976:4</v>
          </cell>
          <cell r="B77">
            <v>214.21734401293818</v>
          </cell>
          <cell r="C77">
            <v>176.44598375183281</v>
          </cell>
          <cell r="D77">
            <v>1.2140675546020356</v>
          </cell>
          <cell r="E77">
            <v>214.21734401293818</v>
          </cell>
          <cell r="F77">
            <v>176.44598375183281</v>
          </cell>
          <cell r="G77">
            <v>1.2140675546020356</v>
          </cell>
          <cell r="H77">
            <v>9.4</v>
          </cell>
          <cell r="I77">
            <v>10.819999999999999</v>
          </cell>
          <cell r="J77">
            <v>-1.4199999999999982</v>
          </cell>
        </row>
        <row r="78">
          <cell r="A78" t="str">
            <v>1976:5</v>
          </cell>
          <cell r="B78">
            <v>77.987292088239954</v>
          </cell>
          <cell r="C78">
            <v>79.316416075919392</v>
          </cell>
          <cell r="D78">
            <v>0.98324276293059887</v>
          </cell>
          <cell r="E78">
            <v>77.987292088239954</v>
          </cell>
          <cell r="F78">
            <v>79.316416075919392</v>
          </cell>
          <cell r="G78">
            <v>0.98324276293059887</v>
          </cell>
          <cell r="H78">
            <v>14.6</v>
          </cell>
          <cell r="I78">
            <v>14.749999999999998</v>
          </cell>
          <cell r="J78">
            <v>-0.14999999999999858</v>
          </cell>
        </row>
        <row r="79">
          <cell r="A79" t="str">
            <v>1976:6</v>
          </cell>
          <cell r="B79">
            <v>17.192865264845356</v>
          </cell>
          <cell r="C79">
            <v>27.993662354347443</v>
          </cell>
          <cell r="D79">
            <v>0.61416991629090245</v>
          </cell>
          <cell r="E79">
            <v>0</v>
          </cell>
          <cell r="F79">
            <v>0</v>
          </cell>
          <cell r="G79">
            <v>1</v>
          </cell>
          <cell r="H79">
            <v>20.2</v>
          </cell>
          <cell r="I79">
            <v>17.89</v>
          </cell>
          <cell r="J79">
            <v>2.3099999999999987</v>
          </cell>
        </row>
        <row r="80">
          <cell r="A80" t="str">
            <v>1976:7</v>
          </cell>
          <cell r="B80">
            <v>3.8358334554459335</v>
          </cell>
          <cell r="C80">
            <v>7.4258465027962561</v>
          </cell>
          <cell r="D80">
            <v>0.5165516758259846</v>
          </cell>
          <cell r="E80">
            <v>0</v>
          </cell>
          <cell r="F80">
            <v>0</v>
          </cell>
          <cell r="G80">
            <v>1</v>
          </cell>
          <cell r="H80">
            <v>20.9</v>
          </cell>
          <cell r="I80">
            <v>20.073333333333334</v>
          </cell>
          <cell r="J80">
            <v>0.82666666666666444</v>
          </cell>
        </row>
        <row r="81">
          <cell r="A81" t="str">
            <v>1976:8</v>
          </cell>
          <cell r="B81">
            <v>4.3462344609759036</v>
          </cell>
          <cell r="C81">
            <v>7.5957366560833863</v>
          </cell>
          <cell r="D81">
            <v>0.57219393690999365</v>
          </cell>
          <cell r="E81">
            <v>0</v>
          </cell>
          <cell r="F81">
            <v>0</v>
          </cell>
          <cell r="G81">
            <v>1</v>
          </cell>
          <cell r="H81">
            <v>19.399999999999999</v>
          </cell>
          <cell r="I81">
            <v>19.966666666666665</v>
          </cell>
          <cell r="J81">
            <v>-0.56666666666666643</v>
          </cell>
        </row>
        <row r="82">
          <cell r="A82" t="str">
            <v>1976:9</v>
          </cell>
          <cell r="B82">
            <v>58.126405384153159</v>
          </cell>
          <cell r="C82">
            <v>41.634019156882204</v>
          </cell>
          <cell r="D82">
            <v>1.3961276514075083</v>
          </cell>
          <cell r="E82">
            <v>0</v>
          </cell>
          <cell r="F82">
            <v>0</v>
          </cell>
          <cell r="G82">
            <v>1</v>
          </cell>
          <cell r="H82">
            <v>15.1</v>
          </cell>
          <cell r="I82">
            <v>16.549999999999997</v>
          </cell>
          <cell r="J82">
            <v>-1.4499999999999975</v>
          </cell>
        </row>
        <row r="83">
          <cell r="A83" t="str">
            <v>1976:10</v>
          </cell>
          <cell r="B83">
            <v>137.94626340059395</v>
          </cell>
          <cell r="C83">
            <v>123.34265020056228</v>
          </cell>
          <cell r="D83">
            <v>1.1183987304982126</v>
          </cell>
          <cell r="E83">
            <v>137.94626340059395</v>
          </cell>
          <cell r="F83">
            <v>123.34265020056228</v>
          </cell>
          <cell r="G83">
            <v>1.1183987304982126</v>
          </cell>
          <cell r="H83">
            <v>12.2</v>
          </cell>
          <cell r="I83">
            <v>12.966666666666667</v>
          </cell>
          <cell r="J83">
            <v>-0.7666666666666675</v>
          </cell>
        </row>
        <row r="84">
          <cell r="A84" t="str">
            <v>1976:11</v>
          </cell>
          <cell r="B84">
            <v>297.52758926573426</v>
          </cell>
          <cell r="C84">
            <v>260.10381825515435</v>
          </cell>
          <cell r="D84">
            <v>1.1438801293330814</v>
          </cell>
          <cell r="E84">
            <v>297.52758926573426</v>
          </cell>
          <cell r="F84">
            <v>260.10381825515435</v>
          </cell>
          <cell r="G84">
            <v>1.1438801293330814</v>
          </cell>
          <cell r="H84">
            <v>6.9</v>
          </cell>
          <cell r="I84">
            <v>8.2099999999999991</v>
          </cell>
          <cell r="J84">
            <v>-1.3099999999999987</v>
          </cell>
        </row>
        <row r="85">
          <cell r="A85" t="str">
            <v>1976:12</v>
          </cell>
          <cell r="B85">
            <v>418.46282570548971</v>
          </cell>
          <cell r="C85">
            <v>358.08777224093382</v>
          </cell>
          <cell r="D85">
            <v>1.1686040634303856</v>
          </cell>
          <cell r="E85">
            <v>418.46282570548971</v>
          </cell>
          <cell r="F85">
            <v>358.08777224093382</v>
          </cell>
          <cell r="G85">
            <v>1.1686040634303856</v>
          </cell>
          <cell r="H85">
            <v>3.6</v>
          </cell>
          <cell r="I85">
            <v>5.4300000000000006</v>
          </cell>
          <cell r="J85">
            <v>-1.8300000000000005</v>
          </cell>
        </row>
        <row r="86">
          <cell r="A86" t="str">
            <v>1977:1</v>
          </cell>
          <cell r="B86">
            <v>386.65376288772114</v>
          </cell>
          <cell r="C86">
            <v>378.66008325179911</v>
          </cell>
          <cell r="D86">
            <v>1.0211104364824386</v>
          </cell>
          <cell r="E86">
            <v>386.65376288772114</v>
          </cell>
          <cell r="F86">
            <v>378.66008325179911</v>
          </cell>
          <cell r="G86">
            <v>1.0211104364824386</v>
          </cell>
          <cell r="H86">
            <v>4.4000000000000004</v>
          </cell>
          <cell r="I86">
            <v>4.6966666666666672</v>
          </cell>
          <cell r="J86">
            <v>-0.29666666666666686</v>
          </cell>
        </row>
        <row r="87">
          <cell r="A87" t="str">
            <v>1977:2</v>
          </cell>
          <cell r="B87">
            <v>265.51145998706903</v>
          </cell>
          <cell r="C87">
            <v>328.17228267535921</v>
          </cell>
          <cell r="D87">
            <v>0.80906119743733296</v>
          </cell>
          <cell r="E87">
            <v>265.51145998706903</v>
          </cell>
          <cell r="F87">
            <v>328.17228267535921</v>
          </cell>
          <cell r="G87">
            <v>0.80906119743733296</v>
          </cell>
          <cell r="H87">
            <v>7.3</v>
          </cell>
          <cell r="I87">
            <v>5.1633333333333322</v>
          </cell>
          <cell r="J87">
            <v>2.1366666666666676</v>
          </cell>
        </row>
        <row r="88">
          <cell r="A88" t="str">
            <v>1977:3</v>
          </cell>
          <cell r="B88">
            <v>243.04528084374152</v>
          </cell>
          <cell r="C88">
            <v>261.70978133308904</v>
          </cell>
          <cell r="D88">
            <v>0.92868244971863534</v>
          </cell>
          <cell r="E88">
            <v>243.04528084374152</v>
          </cell>
          <cell r="F88">
            <v>261.70978133308904</v>
          </cell>
          <cell r="G88">
            <v>0.92868244971863534</v>
          </cell>
          <cell r="H88">
            <v>8.8000000000000007</v>
          </cell>
          <cell r="I88">
            <v>8.2566666666666642</v>
          </cell>
          <cell r="J88">
            <v>0.54333333333333655</v>
          </cell>
        </row>
        <row r="89">
          <cell r="A89" t="str">
            <v>1977:4</v>
          </cell>
          <cell r="B89">
            <v>238.57122060763967</v>
          </cell>
          <cell r="C89">
            <v>176.44598375183281</v>
          </cell>
          <cell r="D89">
            <v>1.3520920994335839</v>
          </cell>
          <cell r="E89">
            <v>238.57122060763967</v>
          </cell>
          <cell r="F89">
            <v>176.44598375183281</v>
          </cell>
          <cell r="G89">
            <v>1.3520920994335839</v>
          </cell>
          <cell r="H89">
            <v>8.8000000000000007</v>
          </cell>
          <cell r="I89">
            <v>10.819999999999999</v>
          </cell>
          <cell r="J89">
            <v>-2.0199999999999978</v>
          </cell>
        </row>
        <row r="90">
          <cell r="A90" t="str">
            <v>1977:5</v>
          </cell>
          <cell r="B90">
            <v>122.90430132012338</v>
          </cell>
          <cell r="C90">
            <v>79.316416075919392</v>
          </cell>
          <cell r="D90">
            <v>1.5495443112619072</v>
          </cell>
          <cell r="E90">
            <v>122.90430132012338</v>
          </cell>
          <cell r="F90">
            <v>79.316416075919392</v>
          </cell>
          <cell r="G90">
            <v>1.5495443112619072</v>
          </cell>
          <cell r="H90">
            <v>12.7</v>
          </cell>
          <cell r="I90">
            <v>14.749999999999998</v>
          </cell>
          <cell r="J90">
            <v>-2.0499999999999989</v>
          </cell>
        </row>
        <row r="91">
          <cell r="A91" t="str">
            <v>1977:6</v>
          </cell>
          <cell r="B91">
            <v>50.621584202710963</v>
          </cell>
          <cell r="C91">
            <v>27.993662354347443</v>
          </cell>
          <cell r="D91">
            <v>1.8083230254739922</v>
          </cell>
          <cell r="E91">
            <v>0</v>
          </cell>
          <cell r="F91">
            <v>0</v>
          </cell>
          <cell r="G91">
            <v>1</v>
          </cell>
          <cell r="H91">
            <v>15.5</v>
          </cell>
          <cell r="I91">
            <v>17.89</v>
          </cell>
          <cell r="J91">
            <v>-2.3900000000000006</v>
          </cell>
        </row>
        <row r="92">
          <cell r="A92" t="str">
            <v>1977:7</v>
          </cell>
          <cell r="B92">
            <v>18.683643268069808</v>
          </cell>
          <cell r="C92">
            <v>7.4258465027962561</v>
          </cell>
          <cell r="D92">
            <v>2.5160287464916422</v>
          </cell>
          <cell r="E92">
            <v>0</v>
          </cell>
          <cell r="F92">
            <v>0</v>
          </cell>
          <cell r="G92">
            <v>1</v>
          </cell>
          <cell r="H92">
            <v>18.2</v>
          </cell>
          <cell r="I92">
            <v>20.073333333333334</v>
          </cell>
          <cell r="J92">
            <v>-1.8733333333333348</v>
          </cell>
        </row>
        <row r="93">
          <cell r="A93" t="str">
            <v>1977:8</v>
          </cell>
          <cell r="B93">
            <v>18.281594461023754</v>
          </cell>
          <cell r="C93">
            <v>7.5957366560833863</v>
          </cell>
          <cell r="D93">
            <v>2.4068231020597746</v>
          </cell>
          <cell r="E93">
            <v>0</v>
          </cell>
          <cell r="F93">
            <v>0</v>
          </cell>
          <cell r="G93">
            <v>1</v>
          </cell>
          <cell r="H93">
            <v>17.3</v>
          </cell>
          <cell r="I93">
            <v>19.966666666666665</v>
          </cell>
          <cell r="J93">
            <v>-2.6666666666666643</v>
          </cell>
        </row>
        <row r="94">
          <cell r="A94" t="str">
            <v>1977:9</v>
          </cell>
          <cell r="B94">
            <v>72.887540879239765</v>
          </cell>
          <cell r="C94">
            <v>41.634019156882204</v>
          </cell>
          <cell r="D94">
            <v>1.7506727036030409</v>
          </cell>
          <cell r="E94">
            <v>0</v>
          </cell>
          <cell r="F94">
            <v>0</v>
          </cell>
          <cell r="G94">
            <v>1</v>
          </cell>
          <cell r="H94">
            <v>14.8</v>
          </cell>
          <cell r="I94">
            <v>16.549999999999997</v>
          </cell>
          <cell r="J94">
            <v>-1.7499999999999964</v>
          </cell>
        </row>
        <row r="95">
          <cell r="A95" t="str">
            <v>1977:10</v>
          </cell>
          <cell r="B95">
            <v>107.02771880192543</v>
          </cell>
          <cell r="C95">
            <v>123.34265020056228</v>
          </cell>
          <cell r="D95">
            <v>0.86772676465028253</v>
          </cell>
          <cell r="E95">
            <v>107.02771880192543</v>
          </cell>
          <cell r="F95">
            <v>123.34265020056228</v>
          </cell>
          <cell r="G95">
            <v>0.86772676465028253</v>
          </cell>
          <cell r="H95">
            <v>13.3</v>
          </cell>
          <cell r="I95">
            <v>12.966666666666667</v>
          </cell>
          <cell r="J95">
            <v>0.33333333333333393</v>
          </cell>
        </row>
        <row r="96">
          <cell r="A96" t="str">
            <v>1977:11</v>
          </cell>
          <cell r="B96">
            <v>280.9308795012235</v>
          </cell>
          <cell r="C96">
            <v>260.10381825515435</v>
          </cell>
          <cell r="D96">
            <v>1.0800721088440093</v>
          </cell>
          <cell r="E96">
            <v>280.9308795012235</v>
          </cell>
          <cell r="F96">
            <v>260.10381825515435</v>
          </cell>
          <cell r="G96">
            <v>1.0800721088440093</v>
          </cell>
          <cell r="H96">
            <v>7.6</v>
          </cell>
          <cell r="I96">
            <v>8.2099999999999991</v>
          </cell>
          <cell r="J96">
            <v>-0.60999999999999943</v>
          </cell>
        </row>
        <row r="97">
          <cell r="A97" t="str">
            <v>1977:12</v>
          </cell>
          <cell r="B97">
            <v>345.81515038818139</v>
          </cell>
          <cell r="C97">
            <v>358.08777224093382</v>
          </cell>
          <cell r="D97">
            <v>0.965727336133402</v>
          </cell>
          <cell r="E97">
            <v>345.81515038818139</v>
          </cell>
          <cell r="F97">
            <v>358.08777224093382</v>
          </cell>
          <cell r="G97">
            <v>0.965727336133402</v>
          </cell>
          <cell r="H97">
            <v>5.8</v>
          </cell>
          <cell r="I97">
            <v>5.4300000000000006</v>
          </cell>
          <cell r="J97">
            <v>0.36999999999999922</v>
          </cell>
        </row>
        <row r="98">
          <cell r="A98" t="str">
            <v>1978:1</v>
          </cell>
          <cell r="B98">
            <v>412.56072239421468</v>
          </cell>
          <cell r="C98">
            <v>378.66008325179911</v>
          </cell>
          <cell r="D98">
            <v>1.089527892275544</v>
          </cell>
          <cell r="E98">
            <v>412.56072239421468</v>
          </cell>
          <cell r="F98">
            <v>378.66008325179911</v>
          </cell>
          <cell r="G98">
            <v>1.089527892275544</v>
          </cell>
          <cell r="H98">
            <v>3.7</v>
          </cell>
          <cell r="I98">
            <v>4.6966666666666672</v>
          </cell>
          <cell r="J98">
            <v>-0.99666666666666703</v>
          </cell>
        </row>
        <row r="99">
          <cell r="A99" t="str">
            <v>1978:2</v>
          </cell>
          <cell r="B99">
            <v>348.7448013244383</v>
          </cell>
          <cell r="C99">
            <v>328.17228267535921</v>
          </cell>
          <cell r="D99">
            <v>1.0626881663538605</v>
          </cell>
          <cell r="E99">
            <v>348.7448013244383</v>
          </cell>
          <cell r="F99">
            <v>328.17228267535921</v>
          </cell>
          <cell r="G99">
            <v>1.0626881663538605</v>
          </cell>
          <cell r="H99">
            <v>4.5</v>
          </cell>
          <cell r="I99">
            <v>5.1633333333333322</v>
          </cell>
          <cell r="J99">
            <v>-0.66333333333333222</v>
          </cell>
        </row>
        <row r="100">
          <cell r="A100" t="str">
            <v>1978:3</v>
          </cell>
          <cell r="B100">
            <v>273.50929138692203</v>
          </cell>
          <cell r="C100">
            <v>261.70978133308904</v>
          </cell>
          <cell r="D100">
            <v>1.0450862401616363</v>
          </cell>
          <cell r="E100">
            <v>273.50929138692203</v>
          </cell>
          <cell r="F100">
            <v>261.70978133308904</v>
          </cell>
          <cell r="G100">
            <v>1.0450862401616363</v>
          </cell>
          <cell r="H100">
            <v>7.9</v>
          </cell>
          <cell r="I100">
            <v>8.2566666666666642</v>
          </cell>
          <cell r="J100">
            <v>-0.3566666666666638</v>
          </cell>
        </row>
        <row r="101">
          <cell r="A101" t="str">
            <v>1978:4</v>
          </cell>
          <cell r="B101">
            <v>249.99964891296156</v>
          </cell>
          <cell r="C101">
            <v>176.44598375183281</v>
          </cell>
          <cell r="D101">
            <v>1.4168622237646411</v>
          </cell>
          <cell r="E101">
            <v>249.99964891296156</v>
          </cell>
          <cell r="F101">
            <v>176.44598375183281</v>
          </cell>
          <cell r="G101">
            <v>1.4168622237646411</v>
          </cell>
          <cell r="H101">
            <v>8.4</v>
          </cell>
          <cell r="I101">
            <v>10.819999999999999</v>
          </cell>
          <cell r="J101">
            <v>-2.4199999999999982</v>
          </cell>
        </row>
        <row r="102">
          <cell r="A102" t="str">
            <v>1978:5</v>
          </cell>
          <cell r="B102">
            <v>117.39936005763658</v>
          </cell>
          <cell r="C102">
            <v>79.316416075919392</v>
          </cell>
          <cell r="D102">
            <v>1.4801394952750424</v>
          </cell>
          <cell r="E102">
            <v>117.39936005763658</v>
          </cell>
          <cell r="F102">
            <v>79.316416075919392</v>
          </cell>
          <cell r="G102">
            <v>1.4801394952750424</v>
          </cell>
          <cell r="H102">
            <v>12.9</v>
          </cell>
          <cell r="I102">
            <v>14.749999999999998</v>
          </cell>
          <cell r="J102">
            <v>-1.8499999999999979</v>
          </cell>
        </row>
        <row r="103">
          <cell r="A103" t="str">
            <v>1978:6</v>
          </cell>
          <cell r="B103">
            <v>55.034520458908688</v>
          </cell>
          <cell r="C103">
            <v>27.993662354347443</v>
          </cell>
          <cell r="D103">
            <v>1.9659635728356841</v>
          </cell>
          <cell r="E103">
            <v>0</v>
          </cell>
          <cell r="F103">
            <v>0</v>
          </cell>
          <cell r="G103">
            <v>1</v>
          </cell>
          <cell r="H103">
            <v>15.7</v>
          </cell>
          <cell r="I103">
            <v>17.89</v>
          </cell>
          <cell r="J103">
            <v>-2.1900000000000013</v>
          </cell>
        </row>
        <row r="104">
          <cell r="A104" t="str">
            <v>1978:7</v>
          </cell>
          <cell r="B104">
            <v>25.064208552712358</v>
          </cell>
          <cell r="C104">
            <v>7.4258465027962561</v>
          </cell>
          <cell r="D104">
            <v>3.3752661791856657</v>
          </cell>
          <cell r="E104">
            <v>0</v>
          </cell>
          <cell r="F104">
            <v>0</v>
          </cell>
          <cell r="G104">
            <v>1</v>
          </cell>
          <cell r="H104">
            <v>17.8</v>
          </cell>
          <cell r="I104">
            <v>20.073333333333334</v>
          </cell>
          <cell r="J104">
            <v>-2.2733333333333334</v>
          </cell>
        </row>
        <row r="105">
          <cell r="A105" t="str">
            <v>1978:8</v>
          </cell>
          <cell r="B105">
            <v>24.551945177238714</v>
          </cell>
          <cell r="C105">
            <v>7.5957366560833863</v>
          </cell>
          <cell r="D105">
            <v>3.2323323317923598</v>
          </cell>
          <cell r="E105">
            <v>0</v>
          </cell>
          <cell r="F105">
            <v>0</v>
          </cell>
          <cell r="G105">
            <v>1</v>
          </cell>
          <cell r="H105">
            <v>17.399999999999999</v>
          </cell>
          <cell r="I105">
            <v>19.966666666666665</v>
          </cell>
          <cell r="J105">
            <v>-2.5666666666666664</v>
          </cell>
        </row>
        <row r="106">
          <cell r="A106" t="str">
            <v>1978:9</v>
          </cell>
          <cell r="B106">
            <v>51.466159678507942</v>
          </cell>
          <cell r="C106">
            <v>41.634019156882204</v>
          </cell>
          <cell r="D106">
            <v>1.2361564105684104</v>
          </cell>
          <cell r="E106">
            <v>0</v>
          </cell>
          <cell r="F106">
            <v>0</v>
          </cell>
          <cell r="G106">
            <v>1</v>
          </cell>
          <cell r="H106">
            <v>15.7</v>
          </cell>
          <cell r="I106">
            <v>16.549999999999997</v>
          </cell>
          <cell r="J106">
            <v>-0.84999999999999787</v>
          </cell>
        </row>
        <row r="107">
          <cell r="A107" t="str">
            <v>1978:10</v>
          </cell>
          <cell r="B107">
            <v>151.01926734747252</v>
          </cell>
          <cell r="C107">
            <v>123.34265020056228</v>
          </cell>
          <cell r="D107">
            <v>1.2243880531341467</v>
          </cell>
          <cell r="E107">
            <v>151.01926734747252</v>
          </cell>
          <cell r="F107">
            <v>123.34265020056228</v>
          </cell>
          <cell r="G107">
            <v>1.2243880531341467</v>
          </cell>
          <cell r="H107">
            <v>11.8</v>
          </cell>
          <cell r="I107">
            <v>12.966666666666667</v>
          </cell>
          <cell r="J107">
            <v>-1.1666666666666661</v>
          </cell>
        </row>
        <row r="108">
          <cell r="A108" t="str">
            <v>1978:11</v>
          </cell>
          <cell r="B108">
            <v>308.21108337814115</v>
          </cell>
          <cell r="C108">
            <v>260.10381825515435</v>
          </cell>
          <cell r="D108">
            <v>1.1849540904309024</v>
          </cell>
          <cell r="E108">
            <v>308.21108337814115</v>
          </cell>
          <cell r="F108">
            <v>260.10381825515435</v>
          </cell>
          <cell r="G108">
            <v>1.1849540904309024</v>
          </cell>
          <cell r="H108">
            <v>6.6</v>
          </cell>
          <cell r="I108">
            <v>8.2099999999999991</v>
          </cell>
          <cell r="J108">
            <v>-1.6099999999999994</v>
          </cell>
        </row>
        <row r="109">
          <cell r="A109" t="str">
            <v>1978:12</v>
          </cell>
          <cell r="B109">
            <v>348.29312274285712</v>
          </cell>
          <cell r="C109">
            <v>358.08777224093382</v>
          </cell>
          <cell r="D109">
            <v>0.97264735001482672</v>
          </cell>
          <cell r="E109">
            <v>348.29312274285712</v>
          </cell>
          <cell r="F109">
            <v>358.08777224093382</v>
          </cell>
          <cell r="G109">
            <v>0.97264735001482672</v>
          </cell>
          <cell r="H109">
            <v>5.8</v>
          </cell>
          <cell r="I109">
            <v>5.4300000000000006</v>
          </cell>
          <cell r="J109">
            <v>0.36999999999999922</v>
          </cell>
        </row>
        <row r="110">
          <cell r="A110" t="str">
            <v>1979:1</v>
          </cell>
          <cell r="B110">
            <v>509.37198067206049</v>
          </cell>
          <cell r="C110">
            <v>378.66008325179911</v>
          </cell>
          <cell r="D110">
            <v>1.3451958714469023</v>
          </cell>
          <cell r="E110">
            <v>509.37198067206049</v>
          </cell>
          <cell r="F110">
            <v>378.66008325179911</v>
          </cell>
          <cell r="G110">
            <v>1.3451958714469023</v>
          </cell>
          <cell r="H110">
            <v>1.1000000000000001</v>
          </cell>
          <cell r="I110">
            <v>4.6966666666666672</v>
          </cell>
          <cell r="J110">
            <v>-3.5966666666666671</v>
          </cell>
        </row>
        <row r="111">
          <cell r="A111" t="str">
            <v>1979:2</v>
          </cell>
          <cell r="B111">
            <v>350.90090253244296</v>
          </cell>
          <cell r="C111">
            <v>328.17228267535921</v>
          </cell>
          <cell r="D111">
            <v>1.0692581947256277</v>
          </cell>
          <cell r="E111">
            <v>350.90090253244296</v>
          </cell>
          <cell r="F111">
            <v>328.17228267535921</v>
          </cell>
          <cell r="G111">
            <v>1.0692581947256277</v>
          </cell>
          <cell r="H111">
            <v>4.3</v>
          </cell>
          <cell r="I111">
            <v>5.1633333333333322</v>
          </cell>
          <cell r="J111">
            <v>-0.8633333333333324</v>
          </cell>
        </row>
        <row r="112">
          <cell r="A112" t="str">
            <v>1979:3</v>
          </cell>
          <cell r="B112">
            <v>293.36931631583536</v>
          </cell>
          <cell r="C112">
            <v>261.70978133308904</v>
          </cell>
          <cell r="D112">
            <v>1.1209719209632898</v>
          </cell>
          <cell r="E112">
            <v>293.36931631583536</v>
          </cell>
          <cell r="F112">
            <v>261.70978133308904</v>
          </cell>
          <cell r="G112">
            <v>1.1209719209632898</v>
          </cell>
          <cell r="H112">
            <v>7.3</v>
          </cell>
          <cell r="I112">
            <v>8.2566666666666642</v>
          </cell>
          <cell r="J112">
            <v>-0.95666666666666433</v>
          </cell>
        </row>
        <row r="113">
          <cell r="A113" t="str">
            <v>1979:4</v>
          </cell>
          <cell r="B113">
            <v>229.32592515481667</v>
          </cell>
          <cell r="C113">
            <v>176.44598375183281</v>
          </cell>
          <cell r="D113">
            <v>1.2996947863509225</v>
          </cell>
          <cell r="E113">
            <v>229.32592515481667</v>
          </cell>
          <cell r="F113">
            <v>176.44598375183281</v>
          </cell>
          <cell r="G113">
            <v>1.2996947863509225</v>
          </cell>
          <cell r="H113">
            <v>8.9</v>
          </cell>
          <cell r="I113">
            <v>10.819999999999999</v>
          </cell>
          <cell r="J113">
            <v>-1.9199999999999982</v>
          </cell>
        </row>
        <row r="114">
          <cell r="A114" t="str">
            <v>1979:5</v>
          </cell>
          <cell r="B114">
            <v>129.86612766549732</v>
          </cell>
          <cell r="C114">
            <v>79.316416075919392</v>
          </cell>
          <cell r="D114">
            <v>1.6373171417779795</v>
          </cell>
          <cell r="E114">
            <v>129.86612766549732</v>
          </cell>
          <cell r="F114">
            <v>79.316416075919392</v>
          </cell>
          <cell r="G114">
            <v>1.6373171417779795</v>
          </cell>
          <cell r="H114">
            <v>13</v>
          </cell>
          <cell r="I114">
            <v>14.749999999999998</v>
          </cell>
          <cell r="J114">
            <v>-1.7499999999999982</v>
          </cell>
        </row>
        <row r="115">
          <cell r="A115" t="str">
            <v>1979:6</v>
          </cell>
          <cell r="B115">
            <v>31.904522043880391</v>
          </cell>
          <cell r="C115">
            <v>27.993662354347443</v>
          </cell>
          <cell r="D115">
            <v>1.1397051818382595</v>
          </cell>
          <cell r="E115">
            <v>0</v>
          </cell>
          <cell r="F115">
            <v>0</v>
          </cell>
          <cell r="G115">
            <v>1</v>
          </cell>
          <cell r="H115">
            <v>17</v>
          </cell>
          <cell r="I115">
            <v>17.89</v>
          </cell>
          <cell r="J115">
            <v>-0.89000000000000057</v>
          </cell>
        </row>
        <row r="116">
          <cell r="A116" t="str">
            <v>1979:7</v>
          </cell>
          <cell r="B116">
            <v>13.174744897736856</v>
          </cell>
          <cell r="C116">
            <v>7.4258465027962561</v>
          </cell>
          <cell r="D116">
            <v>1.7741741487352063</v>
          </cell>
          <cell r="E116">
            <v>0</v>
          </cell>
          <cell r="F116">
            <v>0</v>
          </cell>
          <cell r="G116">
            <v>1</v>
          </cell>
          <cell r="H116">
            <v>19</v>
          </cell>
          <cell r="I116">
            <v>20.073333333333334</v>
          </cell>
          <cell r="J116">
            <v>-1.0733333333333341</v>
          </cell>
        </row>
        <row r="117">
          <cell r="A117" t="str">
            <v>1979:8</v>
          </cell>
          <cell r="B117">
            <v>25.399474173890113</v>
          </cell>
          <cell r="C117">
            <v>7.5957366560833863</v>
          </cell>
          <cell r="D117">
            <v>3.3439118974125841</v>
          </cell>
          <cell r="E117">
            <v>0</v>
          </cell>
          <cell r="F117">
            <v>0</v>
          </cell>
          <cell r="G117">
            <v>1</v>
          </cell>
          <cell r="H117">
            <v>17.5</v>
          </cell>
          <cell r="I117">
            <v>19.966666666666665</v>
          </cell>
          <cell r="J117">
            <v>-2.466666666666665</v>
          </cell>
        </row>
        <row r="118">
          <cell r="A118" t="str">
            <v>1979:9</v>
          </cell>
          <cell r="B118">
            <v>51.6040283367307</v>
          </cell>
          <cell r="C118">
            <v>41.634019156882204</v>
          </cell>
          <cell r="D118">
            <v>1.2394678530141481</v>
          </cell>
          <cell r="E118">
            <v>0</v>
          </cell>
          <cell r="F118">
            <v>0</v>
          </cell>
          <cell r="G118">
            <v>1</v>
          </cell>
          <cell r="H118">
            <v>15.9</v>
          </cell>
          <cell r="I118">
            <v>16.549999999999997</v>
          </cell>
          <cell r="J118">
            <v>-0.6499999999999968</v>
          </cell>
        </row>
        <row r="119">
          <cell r="A119" t="str">
            <v>1979:10</v>
          </cell>
          <cell r="B119">
            <v>122.3602746632063</v>
          </cell>
          <cell r="C119">
            <v>123.34265020056228</v>
          </cell>
          <cell r="D119">
            <v>0.99203539460390566</v>
          </cell>
          <cell r="E119">
            <v>122.3602746632063</v>
          </cell>
          <cell r="F119">
            <v>123.34265020056228</v>
          </cell>
          <cell r="G119">
            <v>0.99203539460390566</v>
          </cell>
          <cell r="H119">
            <v>12.8</v>
          </cell>
          <cell r="I119">
            <v>12.966666666666667</v>
          </cell>
          <cell r="J119">
            <v>-0.16666666666666607</v>
          </cell>
        </row>
        <row r="120">
          <cell r="A120" t="str">
            <v>1979:11</v>
          </cell>
          <cell r="B120">
            <v>297.85575998111369</v>
          </cell>
          <cell r="C120">
            <v>260.10381825515435</v>
          </cell>
          <cell r="D120">
            <v>1.1451418205976729</v>
          </cell>
          <cell r="E120">
            <v>297.85575998111369</v>
          </cell>
          <cell r="F120">
            <v>260.10381825515435</v>
          </cell>
          <cell r="G120">
            <v>1.1451418205976729</v>
          </cell>
          <cell r="H120">
            <v>7</v>
          </cell>
          <cell r="I120">
            <v>8.2099999999999991</v>
          </cell>
          <cell r="J120">
            <v>-1.2099999999999991</v>
          </cell>
        </row>
        <row r="121">
          <cell r="A121" t="str">
            <v>1979:12</v>
          </cell>
          <cell r="B121">
            <v>330.36714544546209</v>
          </cell>
          <cell r="C121">
            <v>358.08777224093382</v>
          </cell>
          <cell r="D121">
            <v>0.9225870612057081</v>
          </cell>
          <cell r="E121">
            <v>330.36714544546209</v>
          </cell>
          <cell r="F121">
            <v>358.08777224093382</v>
          </cell>
          <cell r="G121">
            <v>0.9225870612057081</v>
          </cell>
          <cell r="H121">
            <v>6.3</v>
          </cell>
          <cell r="I121">
            <v>5.4300000000000006</v>
          </cell>
          <cell r="J121">
            <v>0.86999999999999922</v>
          </cell>
        </row>
        <row r="122">
          <cell r="A122" t="str">
            <v>1980:1</v>
          </cell>
          <cell r="B122">
            <v>449.26834629435751</v>
          </cell>
          <cell r="C122">
            <v>378.66008325179911</v>
          </cell>
          <cell r="D122">
            <v>1.1864687252910304</v>
          </cell>
          <cell r="E122">
            <v>449.26834629435751</v>
          </cell>
          <cell r="F122">
            <v>378.66008325179911</v>
          </cell>
          <cell r="G122">
            <v>1.1864687252910304</v>
          </cell>
          <cell r="H122">
            <v>2.6</v>
          </cell>
          <cell r="I122">
            <v>4.6966666666666672</v>
          </cell>
          <cell r="J122">
            <v>-2.0966666666666671</v>
          </cell>
        </row>
        <row r="123">
          <cell r="A123" t="str">
            <v>1980:2</v>
          </cell>
          <cell r="B123">
            <v>286.52709609089584</v>
          </cell>
          <cell r="C123">
            <v>328.17228267535921</v>
          </cell>
          <cell r="D123">
            <v>0.87309962241491179</v>
          </cell>
          <cell r="E123">
            <v>286.52709609089584</v>
          </cell>
          <cell r="F123">
            <v>328.17228267535921</v>
          </cell>
          <cell r="G123">
            <v>0.87309962241491179</v>
          </cell>
          <cell r="H123">
            <v>6.8</v>
          </cell>
          <cell r="I123">
            <v>5.1633333333333322</v>
          </cell>
          <cell r="J123">
            <v>1.6366666666666676</v>
          </cell>
        </row>
        <row r="124">
          <cell r="A124" t="str">
            <v>1980:3</v>
          </cell>
          <cell r="B124">
            <v>314.74398926440136</v>
          </cell>
          <cell r="C124">
            <v>261.70978133308904</v>
          </cell>
          <cell r="D124">
            <v>1.2026451119295898</v>
          </cell>
          <cell r="E124">
            <v>314.74398926440136</v>
          </cell>
          <cell r="F124">
            <v>261.70978133308904</v>
          </cell>
          <cell r="G124">
            <v>1.2026451119295898</v>
          </cell>
          <cell r="H124">
            <v>6.7</v>
          </cell>
          <cell r="I124">
            <v>8.2566666666666642</v>
          </cell>
          <cell r="J124">
            <v>-1.556666666666664</v>
          </cell>
        </row>
        <row r="125">
          <cell r="A125" t="str">
            <v>1980:4</v>
          </cell>
          <cell r="B125">
            <v>231.59491090878348</v>
          </cell>
          <cell r="C125">
            <v>176.44598375183281</v>
          </cell>
          <cell r="D125">
            <v>1.3125541652141901</v>
          </cell>
          <cell r="E125">
            <v>231.59491090878348</v>
          </cell>
          <cell r="F125">
            <v>176.44598375183281</v>
          </cell>
          <cell r="G125">
            <v>1.3125541652141901</v>
          </cell>
          <cell r="H125">
            <v>9</v>
          </cell>
          <cell r="I125">
            <v>10.819999999999999</v>
          </cell>
          <cell r="J125">
            <v>-1.8199999999999985</v>
          </cell>
        </row>
        <row r="126">
          <cell r="A126" t="str">
            <v>1980:5</v>
          </cell>
          <cell r="B126">
            <v>129.03155451631918</v>
          </cell>
          <cell r="C126">
            <v>79.316416075919392</v>
          </cell>
          <cell r="D126">
            <v>1.6267950684107295</v>
          </cell>
          <cell r="E126">
            <v>129.03155451631918</v>
          </cell>
          <cell r="F126">
            <v>79.316416075919392</v>
          </cell>
          <cell r="G126">
            <v>1.6267950684107295</v>
          </cell>
          <cell r="H126">
            <v>12.5</v>
          </cell>
          <cell r="I126">
            <v>14.749999999999998</v>
          </cell>
          <cell r="J126">
            <v>-2.2499999999999982</v>
          </cell>
        </row>
        <row r="127">
          <cell r="A127" t="str">
            <v>1980:6</v>
          </cell>
          <cell r="B127">
            <v>52.583643913166114</v>
          </cell>
          <cell r="C127">
            <v>27.993662354347443</v>
          </cell>
          <cell r="D127">
            <v>1.8784124509167635</v>
          </cell>
          <cell r="E127">
            <v>0</v>
          </cell>
          <cell r="F127">
            <v>0</v>
          </cell>
          <cell r="G127">
            <v>1</v>
          </cell>
          <cell r="H127">
            <v>15.6</v>
          </cell>
          <cell r="I127">
            <v>17.89</v>
          </cell>
          <cell r="J127">
            <v>-2.2900000000000009</v>
          </cell>
        </row>
        <row r="128">
          <cell r="A128" t="str">
            <v>1980:7</v>
          </cell>
          <cell r="B128">
            <v>33.671760523336289</v>
          </cell>
          <cell r="C128">
            <v>7.4258465027962561</v>
          </cell>
          <cell r="D128">
            <v>4.5344002883249663</v>
          </cell>
          <cell r="E128">
            <v>0</v>
          </cell>
          <cell r="F128">
            <v>0</v>
          </cell>
          <cell r="G128">
            <v>1</v>
          </cell>
          <cell r="H128">
            <v>17</v>
          </cell>
          <cell r="I128">
            <v>20.073333333333334</v>
          </cell>
          <cell r="J128">
            <v>-3.0733333333333341</v>
          </cell>
        </row>
        <row r="129">
          <cell r="A129" t="str">
            <v>1980:8</v>
          </cell>
          <cell r="B129">
            <v>10.451225771827817</v>
          </cell>
          <cell r="C129">
            <v>7.5957366560833863</v>
          </cell>
          <cell r="D129">
            <v>1.3759331378948589</v>
          </cell>
          <cell r="E129">
            <v>0</v>
          </cell>
          <cell r="F129">
            <v>0</v>
          </cell>
          <cell r="G129">
            <v>1</v>
          </cell>
          <cell r="H129">
            <v>19.100000000000001</v>
          </cell>
          <cell r="I129">
            <v>19.966666666666665</v>
          </cell>
          <cell r="J129">
            <v>-0.86666666666666359</v>
          </cell>
        </row>
        <row r="130">
          <cell r="A130" t="str">
            <v>1980:9</v>
          </cell>
          <cell r="B130">
            <v>21.212894730793625</v>
          </cell>
          <cell r="C130">
            <v>41.634019156882204</v>
          </cell>
          <cell r="D130">
            <v>0.5095086941008693</v>
          </cell>
          <cell r="E130">
            <v>0</v>
          </cell>
          <cell r="F130">
            <v>0</v>
          </cell>
          <cell r="G130">
            <v>1</v>
          </cell>
          <cell r="H130">
            <v>16.8</v>
          </cell>
          <cell r="I130">
            <v>16.549999999999997</v>
          </cell>
          <cell r="J130">
            <v>0.25000000000000355</v>
          </cell>
        </row>
        <row r="131">
          <cell r="A131" t="str">
            <v>1980:10</v>
          </cell>
          <cell r="B131">
            <v>179.04603828505552</v>
          </cell>
          <cell r="C131">
            <v>123.34265020056228</v>
          </cell>
          <cell r="D131">
            <v>1.4516149766031159</v>
          </cell>
          <cell r="E131">
            <v>179.04603828505552</v>
          </cell>
          <cell r="F131">
            <v>123.34265020056228</v>
          </cell>
          <cell r="G131">
            <v>1.4516149766031159</v>
          </cell>
          <cell r="H131">
            <v>11</v>
          </cell>
          <cell r="I131">
            <v>12.966666666666667</v>
          </cell>
          <cell r="J131">
            <v>-1.9666666666666668</v>
          </cell>
        </row>
        <row r="132">
          <cell r="A132" t="str">
            <v>1980:11</v>
          </cell>
          <cell r="B132">
            <v>328.81171790255013</v>
          </cell>
          <cell r="C132">
            <v>260.10381825515435</v>
          </cell>
          <cell r="D132">
            <v>1.2641556748697758</v>
          </cell>
          <cell r="E132">
            <v>328.81171790255013</v>
          </cell>
          <cell r="F132">
            <v>260.10381825515435</v>
          </cell>
          <cell r="G132">
            <v>1.2641556748697758</v>
          </cell>
          <cell r="H132">
            <v>6</v>
          </cell>
          <cell r="I132">
            <v>8.2099999999999991</v>
          </cell>
          <cell r="J132">
            <v>-2.2099999999999991</v>
          </cell>
        </row>
        <row r="133">
          <cell r="A133" t="str">
            <v>1980:12</v>
          </cell>
          <cell r="B133">
            <v>423.70640448101835</v>
          </cell>
          <cell r="C133">
            <v>358.08777224093382</v>
          </cell>
          <cell r="D133">
            <v>1.1832473413695177</v>
          </cell>
          <cell r="E133">
            <v>423.70640448101835</v>
          </cell>
          <cell r="F133">
            <v>358.08777224093382</v>
          </cell>
          <cell r="G133">
            <v>1.1832473413695177</v>
          </cell>
          <cell r="H133">
            <v>3.4</v>
          </cell>
          <cell r="I133">
            <v>5.4300000000000006</v>
          </cell>
          <cell r="J133">
            <v>-2.0300000000000007</v>
          </cell>
        </row>
        <row r="134">
          <cell r="A134" t="str">
            <v>1981:1</v>
          </cell>
          <cell r="B134">
            <v>407.49406003787357</v>
          </cell>
          <cell r="C134">
            <v>378.66008325179911</v>
          </cell>
          <cell r="D134">
            <v>1.0761473893378422</v>
          </cell>
          <cell r="E134">
            <v>407.49406003787357</v>
          </cell>
          <cell r="F134">
            <v>378.66008325179911</v>
          </cell>
          <cell r="G134">
            <v>1.0761473893378422</v>
          </cell>
          <cell r="H134">
            <v>3.8</v>
          </cell>
          <cell r="I134">
            <v>4.6966666666666672</v>
          </cell>
          <cell r="J134">
            <v>-0.89666666666666739</v>
          </cell>
        </row>
        <row r="135">
          <cell r="A135" t="str">
            <v>1981:2</v>
          </cell>
          <cell r="B135">
            <v>386.51964436994564</v>
          </cell>
          <cell r="C135">
            <v>328.17228267535921</v>
          </cell>
          <cell r="D135">
            <v>1.1777949107064167</v>
          </cell>
          <cell r="E135">
            <v>386.51964436994564</v>
          </cell>
          <cell r="F135">
            <v>328.17228267535921</v>
          </cell>
          <cell r="G135">
            <v>1.1777949107064167</v>
          </cell>
          <cell r="H135">
            <v>3</v>
          </cell>
          <cell r="I135">
            <v>5.1633333333333322</v>
          </cell>
          <cell r="J135">
            <v>-2.1633333333333322</v>
          </cell>
        </row>
        <row r="136">
          <cell r="A136" t="str">
            <v>1981:3</v>
          </cell>
          <cell r="B136">
            <v>205.78866117141453</v>
          </cell>
          <cell r="C136">
            <v>261.70978133308904</v>
          </cell>
          <cell r="D136">
            <v>0.78632392004293739</v>
          </cell>
          <cell r="E136">
            <v>205.78866117141453</v>
          </cell>
          <cell r="F136">
            <v>261.70978133308904</v>
          </cell>
          <cell r="G136">
            <v>0.78632392004293739</v>
          </cell>
          <cell r="H136">
            <v>9.9</v>
          </cell>
          <cell r="I136">
            <v>8.2566666666666642</v>
          </cell>
          <cell r="J136">
            <v>1.6433333333333362</v>
          </cell>
        </row>
        <row r="137">
          <cell r="A137" t="str">
            <v>1981:4</v>
          </cell>
          <cell r="B137">
            <v>183.51762364552206</v>
          </cell>
          <cell r="C137">
            <v>176.44598375183281</v>
          </cell>
          <cell r="D137">
            <v>1.0400782139855069</v>
          </cell>
          <cell r="E137">
            <v>183.51762364552206</v>
          </cell>
          <cell r="F137">
            <v>176.44598375183281</v>
          </cell>
          <cell r="G137">
            <v>1.0400782139855069</v>
          </cell>
          <cell r="H137">
            <v>10.6</v>
          </cell>
          <cell r="I137">
            <v>10.819999999999999</v>
          </cell>
          <cell r="J137">
            <v>-0.21999999999999886</v>
          </cell>
        </row>
        <row r="138">
          <cell r="A138" t="str">
            <v>1981:5</v>
          </cell>
          <cell r="B138">
            <v>113.13425458780952</v>
          </cell>
          <cell r="C138">
            <v>79.316416075919392</v>
          </cell>
          <cell r="D138">
            <v>1.4263661948558124</v>
          </cell>
          <cell r="E138">
            <v>113.13425458780952</v>
          </cell>
          <cell r="F138">
            <v>79.316416075919392</v>
          </cell>
          <cell r="G138">
            <v>1.4263661948558124</v>
          </cell>
          <cell r="H138">
            <v>13.2</v>
          </cell>
          <cell r="I138">
            <v>14.749999999999998</v>
          </cell>
          <cell r="J138">
            <v>-1.5499999999999989</v>
          </cell>
        </row>
        <row r="139">
          <cell r="A139" t="str">
            <v>1981:6</v>
          </cell>
          <cell r="B139">
            <v>49.631778603975711</v>
          </cell>
          <cell r="C139">
            <v>27.993662354347443</v>
          </cell>
          <cell r="D139">
            <v>1.7729648223848014</v>
          </cell>
          <cell r="E139">
            <v>0</v>
          </cell>
          <cell r="F139">
            <v>0</v>
          </cell>
          <cell r="G139">
            <v>1</v>
          </cell>
          <cell r="H139">
            <v>16.399999999999999</v>
          </cell>
          <cell r="I139">
            <v>17.89</v>
          </cell>
          <cell r="J139">
            <v>-1.490000000000002</v>
          </cell>
        </row>
        <row r="140">
          <cell r="A140" t="str">
            <v>1981:7</v>
          </cell>
          <cell r="B140">
            <v>18.348011938810014</v>
          </cell>
          <cell r="C140">
            <v>7.4258465027962561</v>
          </cell>
          <cell r="D140">
            <v>2.4708310267254969</v>
          </cell>
          <cell r="E140">
            <v>0</v>
          </cell>
          <cell r="F140">
            <v>0</v>
          </cell>
          <cell r="G140">
            <v>1</v>
          </cell>
          <cell r="H140">
            <v>18</v>
          </cell>
          <cell r="I140">
            <v>20.073333333333334</v>
          </cell>
          <cell r="J140">
            <v>-2.0733333333333341</v>
          </cell>
        </row>
        <row r="141">
          <cell r="A141" t="str">
            <v>1981:8</v>
          </cell>
          <cell r="B141">
            <v>10.62421292569627</v>
          </cell>
          <cell r="C141">
            <v>7.5957366560833863</v>
          </cell>
          <cell r="D141">
            <v>1.3987073810921804</v>
          </cell>
          <cell r="E141">
            <v>0</v>
          </cell>
          <cell r="F141">
            <v>0</v>
          </cell>
          <cell r="G141">
            <v>1</v>
          </cell>
          <cell r="H141">
            <v>19.100000000000001</v>
          </cell>
          <cell r="I141">
            <v>19.966666666666665</v>
          </cell>
          <cell r="J141">
            <v>-0.86666666666666359</v>
          </cell>
        </row>
        <row r="142">
          <cell r="A142" t="str">
            <v>1981:9</v>
          </cell>
          <cell r="B142">
            <v>33.743958262184059</v>
          </cell>
          <cell r="C142">
            <v>41.634019156882204</v>
          </cell>
          <cell r="D142">
            <v>0.81049004985640694</v>
          </cell>
          <cell r="E142">
            <v>0</v>
          </cell>
          <cell r="F142">
            <v>0</v>
          </cell>
          <cell r="G142">
            <v>1</v>
          </cell>
          <cell r="H142">
            <v>16.5</v>
          </cell>
          <cell r="I142">
            <v>16.549999999999997</v>
          </cell>
          <cell r="J142">
            <v>-4.9999999999997158E-2</v>
          </cell>
        </row>
        <row r="143">
          <cell r="A143" t="str">
            <v>1981:10</v>
          </cell>
          <cell r="B143">
            <v>161.73896581237403</v>
          </cell>
          <cell r="C143">
            <v>123.34265020056228</v>
          </cell>
          <cell r="D143">
            <v>1.3112979618110778</v>
          </cell>
          <cell r="E143">
            <v>161.73896581237403</v>
          </cell>
          <cell r="F143">
            <v>123.34265020056228</v>
          </cell>
          <cell r="G143">
            <v>1.3112979618110778</v>
          </cell>
          <cell r="H143">
            <v>11.7</v>
          </cell>
          <cell r="I143">
            <v>12.966666666666667</v>
          </cell>
          <cell r="J143">
            <v>-1.2666666666666675</v>
          </cell>
        </row>
        <row r="144">
          <cell r="A144" t="str">
            <v>1981:11</v>
          </cell>
          <cell r="B144">
            <v>280.0733273229726</v>
          </cell>
          <cell r="C144">
            <v>260.10381825515435</v>
          </cell>
          <cell r="D144">
            <v>1.0767751477151664</v>
          </cell>
          <cell r="E144">
            <v>280.0733273229726</v>
          </cell>
          <cell r="F144">
            <v>260.10381825515435</v>
          </cell>
          <cell r="G144">
            <v>1.0767751477151664</v>
          </cell>
          <cell r="H144">
            <v>7.5</v>
          </cell>
          <cell r="I144">
            <v>8.2099999999999991</v>
          </cell>
          <cell r="J144">
            <v>-0.70999999999999908</v>
          </cell>
        </row>
        <row r="145">
          <cell r="A145" t="str">
            <v>1981:12</v>
          </cell>
          <cell r="B145">
            <v>379.85531886084709</v>
          </cell>
          <cell r="C145">
            <v>358.08777224093382</v>
          </cell>
          <cell r="D145">
            <v>1.0607882991471358</v>
          </cell>
          <cell r="E145">
            <v>379.85531886084709</v>
          </cell>
          <cell r="F145">
            <v>358.08777224093382</v>
          </cell>
          <cell r="G145">
            <v>1.0607882991471358</v>
          </cell>
          <cell r="H145">
            <v>4.8</v>
          </cell>
          <cell r="I145">
            <v>5.4300000000000006</v>
          </cell>
          <cell r="J145">
            <v>-0.63000000000000078</v>
          </cell>
        </row>
        <row r="146">
          <cell r="A146" t="str">
            <v>1982:1</v>
          </cell>
          <cell r="B146">
            <v>367.23886648719599</v>
          </cell>
          <cell r="C146">
            <v>378.66008325179911</v>
          </cell>
          <cell r="D146">
            <v>0.96983781161583826</v>
          </cell>
          <cell r="E146">
            <v>367.23886648719599</v>
          </cell>
          <cell r="F146">
            <v>378.66008325179911</v>
          </cell>
          <cell r="G146">
            <v>0.96983781161583826</v>
          </cell>
          <cell r="H146">
            <v>5.0999999999999996</v>
          </cell>
          <cell r="I146">
            <v>4.6966666666666672</v>
          </cell>
          <cell r="J146">
            <v>0.40333333333333243</v>
          </cell>
        </row>
        <row r="147">
          <cell r="A147" t="str">
            <v>1982:2</v>
          </cell>
          <cell r="B147">
            <v>312.65495884328328</v>
          </cell>
          <cell r="C147">
            <v>328.17228267535921</v>
          </cell>
          <cell r="D147">
            <v>0.95271592193717869</v>
          </cell>
          <cell r="E147">
            <v>312.65495884328328</v>
          </cell>
          <cell r="F147">
            <v>328.17228267535921</v>
          </cell>
          <cell r="G147">
            <v>0.95271592193717869</v>
          </cell>
          <cell r="H147">
            <v>5.5</v>
          </cell>
          <cell r="I147">
            <v>5.1633333333333322</v>
          </cell>
          <cell r="J147">
            <v>0.33666666666666778</v>
          </cell>
        </row>
        <row r="148">
          <cell r="A148" t="str">
            <v>1982:3</v>
          </cell>
          <cell r="B148">
            <v>304.08861998863779</v>
          </cell>
          <cell r="C148">
            <v>261.70978133308904</v>
          </cell>
          <cell r="D148">
            <v>1.1619306639579183</v>
          </cell>
          <cell r="E148">
            <v>304.08861998863779</v>
          </cell>
          <cell r="F148">
            <v>261.70978133308904</v>
          </cell>
          <cell r="G148">
            <v>1.1619306639579183</v>
          </cell>
          <cell r="H148">
            <v>6.9</v>
          </cell>
          <cell r="I148">
            <v>8.2566666666666642</v>
          </cell>
          <cell r="J148">
            <v>-1.3566666666666638</v>
          </cell>
        </row>
        <row r="149">
          <cell r="A149" t="str">
            <v>1982:4</v>
          </cell>
          <cell r="B149">
            <v>211.88223870630762</v>
          </cell>
          <cell r="C149">
            <v>176.44598375183281</v>
          </cell>
          <cell r="D149">
            <v>1.2008334460268308</v>
          </cell>
          <cell r="E149">
            <v>211.88223870630762</v>
          </cell>
          <cell r="F149">
            <v>176.44598375183281</v>
          </cell>
          <cell r="G149">
            <v>1.2008334460268308</v>
          </cell>
          <cell r="H149">
            <v>9.6999999999999993</v>
          </cell>
          <cell r="I149">
            <v>10.819999999999999</v>
          </cell>
          <cell r="J149">
            <v>-1.1199999999999992</v>
          </cell>
        </row>
        <row r="150">
          <cell r="A150" t="str">
            <v>1982:5</v>
          </cell>
          <cell r="B150">
            <v>98.19078621260887</v>
          </cell>
          <cell r="C150">
            <v>79.316416075919392</v>
          </cell>
          <cell r="D150">
            <v>1.2379629724901271</v>
          </cell>
          <cell r="E150">
            <v>98.19078621260887</v>
          </cell>
          <cell r="F150">
            <v>79.316416075919392</v>
          </cell>
          <cell r="G150">
            <v>1.2379629724901271</v>
          </cell>
          <cell r="H150">
            <v>14.1</v>
          </cell>
          <cell r="I150">
            <v>14.749999999999998</v>
          </cell>
          <cell r="J150">
            <v>-0.64999999999999858</v>
          </cell>
        </row>
        <row r="151">
          <cell r="A151" t="str">
            <v>1982:6</v>
          </cell>
          <cell r="B151">
            <v>14.756128124327402</v>
          </cell>
          <cell r="C151">
            <v>27.993662354347443</v>
          </cell>
          <cell r="D151">
            <v>0.52712388745503891</v>
          </cell>
          <cell r="E151">
            <v>0</v>
          </cell>
          <cell r="F151">
            <v>0</v>
          </cell>
          <cell r="G151">
            <v>1</v>
          </cell>
          <cell r="H151">
            <v>18.3</v>
          </cell>
          <cell r="I151">
            <v>17.89</v>
          </cell>
          <cell r="J151">
            <v>0.41000000000000014</v>
          </cell>
        </row>
        <row r="152">
          <cell r="A152" t="str">
            <v>1982:7</v>
          </cell>
          <cell r="B152">
            <v>3.779665305242907</v>
          </cell>
          <cell r="C152">
            <v>7.4258465027962561</v>
          </cell>
          <cell r="D152">
            <v>0.50898780412706435</v>
          </cell>
          <cell r="E152">
            <v>0</v>
          </cell>
          <cell r="F152">
            <v>0</v>
          </cell>
          <cell r="G152">
            <v>1</v>
          </cell>
          <cell r="H152">
            <v>20.7</v>
          </cell>
          <cell r="I152">
            <v>20.073333333333334</v>
          </cell>
          <cell r="J152">
            <v>0.62666666666666515</v>
          </cell>
        </row>
        <row r="153">
          <cell r="A153" t="str">
            <v>1982:8</v>
          </cell>
          <cell r="B153">
            <v>13.919542359287195</v>
          </cell>
          <cell r="C153">
            <v>7.5957366560833863</v>
          </cell>
          <cell r="D153">
            <v>1.8325467284518224</v>
          </cell>
          <cell r="E153">
            <v>0</v>
          </cell>
          <cell r="F153">
            <v>0</v>
          </cell>
          <cell r="G153">
            <v>1</v>
          </cell>
          <cell r="H153">
            <v>18.399999999999999</v>
          </cell>
          <cell r="I153">
            <v>19.966666666666665</v>
          </cell>
          <cell r="J153">
            <v>-1.5666666666666664</v>
          </cell>
        </row>
        <row r="154">
          <cell r="A154" t="str">
            <v>1982:9</v>
          </cell>
          <cell r="B154">
            <v>20.930376817409297</v>
          </cell>
          <cell r="C154">
            <v>41.634019156882204</v>
          </cell>
          <cell r="D154">
            <v>0.50272294727398315</v>
          </cell>
          <cell r="E154">
            <v>0</v>
          </cell>
          <cell r="F154">
            <v>0</v>
          </cell>
          <cell r="G154">
            <v>1</v>
          </cell>
          <cell r="H154">
            <v>17.8</v>
          </cell>
          <cell r="I154">
            <v>16.549999999999997</v>
          </cell>
          <cell r="J154">
            <v>1.2500000000000036</v>
          </cell>
        </row>
        <row r="155">
          <cell r="A155" t="str">
            <v>1982:10</v>
          </cell>
          <cell r="B155">
            <v>154.8809771406068</v>
          </cell>
          <cell r="C155">
            <v>123.34265020056228</v>
          </cell>
          <cell r="D155">
            <v>1.255696848484781</v>
          </cell>
          <cell r="E155">
            <v>154.8809771406068</v>
          </cell>
          <cell r="F155">
            <v>123.34265020056228</v>
          </cell>
          <cell r="G155">
            <v>1.255696848484781</v>
          </cell>
          <cell r="H155">
            <v>11.8</v>
          </cell>
          <cell r="I155">
            <v>12.966666666666667</v>
          </cell>
          <cell r="J155">
            <v>-1.1666666666666661</v>
          </cell>
        </row>
        <row r="156">
          <cell r="A156" t="str">
            <v>1982:11</v>
          </cell>
          <cell r="B156">
            <v>237.70925281528994</v>
          </cell>
          <cell r="C156">
            <v>260.10381825515435</v>
          </cell>
          <cell r="D156">
            <v>0.91390143524192335</v>
          </cell>
          <cell r="E156">
            <v>237.70925281528994</v>
          </cell>
          <cell r="F156">
            <v>260.10381825515435</v>
          </cell>
          <cell r="G156">
            <v>0.91390143524192335</v>
          </cell>
          <cell r="H156">
            <v>8.9</v>
          </cell>
          <cell r="I156">
            <v>8.2099999999999991</v>
          </cell>
          <cell r="J156">
            <v>0.69000000000000128</v>
          </cell>
        </row>
        <row r="157">
          <cell r="A157" t="str">
            <v>1982:12</v>
          </cell>
          <cell r="B157">
            <v>358.79206170555432</v>
          </cell>
          <cell r="C157">
            <v>358.08777224093382</v>
          </cell>
          <cell r="D157">
            <v>1.0019668067977106</v>
          </cell>
          <cell r="E157">
            <v>358.79206170555432</v>
          </cell>
          <cell r="F157">
            <v>358.08777224093382</v>
          </cell>
          <cell r="G157">
            <v>1.0019668067977106</v>
          </cell>
          <cell r="H157">
            <v>5.4</v>
          </cell>
          <cell r="I157">
            <v>5.4300000000000006</v>
          </cell>
          <cell r="J157">
            <v>-3.0000000000000249E-2</v>
          </cell>
        </row>
        <row r="158">
          <cell r="A158" t="str">
            <v>1983:1</v>
          </cell>
          <cell r="B158">
            <v>340.66454585519642</v>
          </cell>
          <cell r="C158">
            <v>378.66008325179911</v>
          </cell>
          <cell r="D158">
            <v>0.89965792784306597</v>
          </cell>
          <cell r="E158">
            <v>340.66454585519642</v>
          </cell>
          <cell r="F158">
            <v>378.66008325179911</v>
          </cell>
          <cell r="G158">
            <v>0.89965792784306597</v>
          </cell>
          <cell r="H158">
            <v>6.2</v>
          </cell>
          <cell r="I158">
            <v>4.6966666666666672</v>
          </cell>
          <cell r="J158">
            <v>1.503333333333333</v>
          </cell>
        </row>
        <row r="159">
          <cell r="A159" t="str">
            <v>1983:2</v>
          </cell>
          <cell r="B159">
            <v>394.07916601437887</v>
          </cell>
          <cell r="C159">
            <v>328.17228267535921</v>
          </cell>
          <cell r="D159">
            <v>1.2008301334949036</v>
          </cell>
          <cell r="E159">
            <v>394.07916601437887</v>
          </cell>
          <cell r="F159">
            <v>328.17228267535921</v>
          </cell>
          <cell r="G159">
            <v>1.2008301334949036</v>
          </cell>
          <cell r="H159">
            <v>3.1</v>
          </cell>
          <cell r="I159">
            <v>5.1633333333333322</v>
          </cell>
          <cell r="J159">
            <v>-2.0633333333333321</v>
          </cell>
        </row>
        <row r="160">
          <cell r="A160" t="str">
            <v>1983:3</v>
          </cell>
          <cell r="B160">
            <v>289.94011611562485</v>
          </cell>
          <cell r="C160">
            <v>261.70978133308904</v>
          </cell>
          <cell r="D160">
            <v>1.1078688562526666</v>
          </cell>
          <cell r="E160">
            <v>289.94011611562485</v>
          </cell>
          <cell r="F160">
            <v>261.70978133308904</v>
          </cell>
          <cell r="G160">
            <v>1.1078688562526666</v>
          </cell>
          <cell r="H160">
            <v>7.7</v>
          </cell>
          <cell r="I160">
            <v>8.2566666666666642</v>
          </cell>
          <cell r="J160">
            <v>-0.55666666666666398</v>
          </cell>
        </row>
        <row r="161">
          <cell r="A161" t="str">
            <v>1983:4</v>
          </cell>
          <cell r="B161">
            <v>211.72991797109268</v>
          </cell>
          <cell r="C161">
            <v>176.44598375183281</v>
          </cell>
          <cell r="D161">
            <v>1.1999701748320093</v>
          </cell>
          <cell r="E161">
            <v>211.72991797109268</v>
          </cell>
          <cell r="F161">
            <v>176.44598375183281</v>
          </cell>
          <cell r="G161">
            <v>1.1999701748320093</v>
          </cell>
          <cell r="H161">
            <v>10</v>
          </cell>
          <cell r="I161">
            <v>10.819999999999999</v>
          </cell>
          <cell r="J161">
            <v>-0.81999999999999851</v>
          </cell>
        </row>
        <row r="162">
          <cell r="A162" t="str">
            <v>1983:5</v>
          </cell>
          <cell r="B162">
            <v>141.42223438715297</v>
          </cell>
          <cell r="C162">
            <v>79.316416075919392</v>
          </cell>
          <cell r="D162">
            <v>1.783013421229064</v>
          </cell>
          <cell r="E162">
            <v>141.42223438715297</v>
          </cell>
          <cell r="F162">
            <v>79.316416075919392</v>
          </cell>
          <cell r="G162">
            <v>1.783013421229064</v>
          </cell>
          <cell r="H162">
            <v>12.5</v>
          </cell>
          <cell r="I162">
            <v>14.749999999999998</v>
          </cell>
          <cell r="J162">
            <v>-2.2499999999999982</v>
          </cell>
        </row>
        <row r="163">
          <cell r="A163" t="str">
            <v>1983:6</v>
          </cell>
          <cell r="B163">
            <v>22.584970007294284</v>
          </cell>
          <cell r="C163">
            <v>27.993662354347443</v>
          </cell>
          <cell r="D163">
            <v>0.80678868386032443</v>
          </cell>
          <cell r="E163">
            <v>0</v>
          </cell>
          <cell r="F163">
            <v>0</v>
          </cell>
          <cell r="G163">
            <v>1</v>
          </cell>
          <cell r="H163">
            <v>18</v>
          </cell>
          <cell r="I163">
            <v>17.89</v>
          </cell>
          <cell r="J163">
            <v>0.10999999999999943</v>
          </cell>
        </row>
        <row r="164">
          <cell r="A164" t="str">
            <v>1983:7</v>
          </cell>
          <cell r="B164">
            <v>1.4767722209400991</v>
          </cell>
          <cell r="C164">
            <v>7.4258465027962561</v>
          </cell>
          <cell r="D164">
            <v>0.19886920910417552</v>
          </cell>
          <cell r="E164">
            <v>0</v>
          </cell>
          <cell r="F164">
            <v>0</v>
          </cell>
          <cell r="G164">
            <v>1</v>
          </cell>
          <cell r="H164">
            <v>22.8</v>
          </cell>
          <cell r="I164">
            <v>20.073333333333334</v>
          </cell>
          <cell r="J164">
            <v>2.7266666666666666</v>
          </cell>
        </row>
        <row r="165">
          <cell r="A165" t="str">
            <v>1983:8</v>
          </cell>
          <cell r="B165">
            <v>4.3879529889703921</v>
          </cell>
          <cell r="C165">
            <v>7.5957366560833863</v>
          </cell>
          <cell r="D165">
            <v>0.57768629793873949</v>
          </cell>
          <cell r="E165">
            <v>0</v>
          </cell>
          <cell r="F165">
            <v>0</v>
          </cell>
          <cell r="G165">
            <v>1</v>
          </cell>
          <cell r="H165">
            <v>20.2</v>
          </cell>
          <cell r="I165">
            <v>19.966666666666665</v>
          </cell>
          <cell r="J165">
            <v>0.23333333333333428</v>
          </cell>
        </row>
        <row r="166">
          <cell r="A166" t="str">
            <v>1983:9</v>
          </cell>
          <cell r="B166">
            <v>35.765740951200044</v>
          </cell>
          <cell r="C166">
            <v>41.634019156882204</v>
          </cell>
          <cell r="D166">
            <v>0.85905088375999084</v>
          </cell>
          <cell r="E166">
            <v>0</v>
          </cell>
          <cell r="F166">
            <v>0</v>
          </cell>
          <cell r="G166">
            <v>1</v>
          </cell>
          <cell r="H166">
            <v>17</v>
          </cell>
          <cell r="I166">
            <v>16.549999999999997</v>
          </cell>
          <cell r="J166">
            <v>0.45000000000000284</v>
          </cell>
        </row>
        <row r="167">
          <cell r="A167" t="str">
            <v>1983:10</v>
          </cell>
          <cell r="B167">
            <v>156.91111478963154</v>
          </cell>
          <cell r="C167">
            <v>123.34265020056228</v>
          </cell>
          <cell r="D167">
            <v>1.2721561806438</v>
          </cell>
          <cell r="E167">
            <v>156.91111478963154</v>
          </cell>
          <cell r="F167">
            <v>123.34265020056228</v>
          </cell>
          <cell r="G167">
            <v>1.2721561806438</v>
          </cell>
          <cell r="H167">
            <v>12.5</v>
          </cell>
          <cell r="I167">
            <v>12.966666666666667</v>
          </cell>
          <cell r="J167">
            <v>-0.46666666666666679</v>
          </cell>
        </row>
        <row r="168">
          <cell r="A168" t="str">
            <v>1983:11</v>
          </cell>
          <cell r="B168">
            <v>271.7312810903307</v>
          </cell>
          <cell r="C168">
            <v>260.10381825515435</v>
          </cell>
          <cell r="D168">
            <v>1.0447031608885116</v>
          </cell>
          <cell r="E168">
            <v>271.7312810903307</v>
          </cell>
          <cell r="F168">
            <v>260.10381825515435</v>
          </cell>
          <cell r="G168">
            <v>1.0447031608885116</v>
          </cell>
          <cell r="H168">
            <v>8.1999999999999993</v>
          </cell>
          <cell r="I168">
            <v>8.2099999999999991</v>
          </cell>
          <cell r="J168">
            <v>-9.9999999999997868E-3</v>
          </cell>
        </row>
        <row r="169">
          <cell r="A169" t="str">
            <v>1983:12</v>
          </cell>
          <cell r="B169">
            <v>378.6761306859151</v>
          </cell>
          <cell r="C169">
            <v>358.08777224093382</v>
          </cell>
          <cell r="D169">
            <v>1.0574952847904806</v>
          </cell>
          <cell r="E169">
            <v>378.6761306859151</v>
          </cell>
          <cell r="F169">
            <v>358.08777224093382</v>
          </cell>
          <cell r="G169">
            <v>1.0574952847904806</v>
          </cell>
          <cell r="H169">
            <v>5</v>
          </cell>
          <cell r="I169">
            <v>5.4300000000000006</v>
          </cell>
          <cell r="J169">
            <v>-0.4300000000000006</v>
          </cell>
        </row>
        <row r="170">
          <cell r="A170" t="str">
            <v>1984:1</v>
          </cell>
          <cell r="B170">
            <v>372.96850927985986</v>
          </cell>
          <cell r="C170">
            <v>378.66008325179911</v>
          </cell>
          <cell r="D170">
            <v>0.98496917361063774</v>
          </cell>
          <cell r="E170">
            <v>372.96850927985986</v>
          </cell>
          <cell r="F170">
            <v>378.66008325179911</v>
          </cell>
          <cell r="G170">
            <v>0.98496917361063774</v>
          </cell>
          <cell r="H170">
            <v>5.0999999999999996</v>
          </cell>
          <cell r="I170">
            <v>4.6966666666666672</v>
          </cell>
          <cell r="J170">
            <v>0.40333333333333243</v>
          </cell>
        </row>
        <row r="171">
          <cell r="A171" t="str">
            <v>1984:2</v>
          </cell>
          <cell r="B171">
            <v>373.69497667613746</v>
          </cell>
          <cell r="C171">
            <v>328.17228267535921</v>
          </cell>
          <cell r="D171">
            <v>1.1387158404410742</v>
          </cell>
          <cell r="E171">
            <v>373.69497667613746</v>
          </cell>
          <cell r="F171">
            <v>328.17228267535921</v>
          </cell>
          <cell r="G171">
            <v>1.1387158404410742</v>
          </cell>
          <cell r="H171">
            <v>4.0999999999999996</v>
          </cell>
          <cell r="I171">
            <v>5.1633333333333322</v>
          </cell>
          <cell r="J171">
            <v>-1.0633333333333326</v>
          </cell>
        </row>
        <row r="172">
          <cell r="A172" t="str">
            <v>1984:3</v>
          </cell>
          <cell r="B172">
            <v>339.40401753927114</v>
          </cell>
          <cell r="C172">
            <v>261.70978133308904</v>
          </cell>
          <cell r="D172">
            <v>1.2968717325368033</v>
          </cell>
          <cell r="E172">
            <v>339.40401753927114</v>
          </cell>
          <cell r="F172">
            <v>261.70978133308904</v>
          </cell>
          <cell r="G172">
            <v>1.2968717325368033</v>
          </cell>
          <cell r="H172">
            <v>6</v>
          </cell>
          <cell r="I172">
            <v>8.2566666666666642</v>
          </cell>
          <cell r="J172">
            <v>-2.2566666666666642</v>
          </cell>
        </row>
        <row r="173">
          <cell r="A173" t="str">
            <v>1984:4</v>
          </cell>
          <cell r="B173">
            <v>205.17422921886356</v>
          </cell>
          <cell r="C173">
            <v>176.44598375183281</v>
          </cell>
          <cell r="D173">
            <v>1.1628160916795724</v>
          </cell>
          <cell r="E173">
            <v>205.17422921886356</v>
          </cell>
          <cell r="F173">
            <v>176.44598375183281</v>
          </cell>
          <cell r="G173">
            <v>1.1628160916795724</v>
          </cell>
          <cell r="H173">
            <v>10</v>
          </cell>
          <cell r="I173">
            <v>10.819999999999999</v>
          </cell>
          <cell r="J173">
            <v>-0.81999999999999851</v>
          </cell>
        </row>
        <row r="174">
          <cell r="A174" t="str">
            <v>1984:5</v>
          </cell>
          <cell r="B174">
            <v>172.55230683360335</v>
          </cell>
          <cell r="C174">
            <v>79.316416075919392</v>
          </cell>
          <cell r="D174">
            <v>2.1754929858207568</v>
          </cell>
          <cell r="E174">
            <v>172.55230683360335</v>
          </cell>
          <cell r="F174">
            <v>79.316416075919392</v>
          </cell>
          <cell r="G174">
            <v>2.1754929858207568</v>
          </cell>
          <cell r="H174">
            <v>11.2</v>
          </cell>
          <cell r="I174">
            <v>14.749999999999998</v>
          </cell>
          <cell r="J174">
            <v>-3.5499999999999989</v>
          </cell>
        </row>
        <row r="175">
          <cell r="A175" t="str">
            <v>1984:6</v>
          </cell>
          <cell r="B175">
            <v>43.110220641731559</v>
          </cell>
          <cell r="C175">
            <v>27.993662354347443</v>
          </cell>
          <cell r="D175">
            <v>1.5399993075588589</v>
          </cell>
          <cell r="E175">
            <v>0</v>
          </cell>
          <cell r="F175">
            <v>0</v>
          </cell>
          <cell r="G175">
            <v>1</v>
          </cell>
          <cell r="H175">
            <v>16.5</v>
          </cell>
          <cell r="I175">
            <v>17.89</v>
          </cell>
          <cell r="J175">
            <v>-1.3900000000000006</v>
          </cell>
        </row>
        <row r="176">
          <cell r="A176" t="str">
            <v>1984:7</v>
          </cell>
          <cell r="B176">
            <v>11.479038776610327</v>
          </cell>
          <cell r="C176">
            <v>7.4258465027962561</v>
          </cell>
          <cell r="D176">
            <v>1.5458222537037107</v>
          </cell>
          <cell r="E176">
            <v>0</v>
          </cell>
          <cell r="F176">
            <v>0</v>
          </cell>
          <cell r="G176">
            <v>1</v>
          </cell>
          <cell r="H176">
            <v>19.399999999999999</v>
          </cell>
          <cell r="I176">
            <v>20.073333333333334</v>
          </cell>
          <cell r="J176">
            <v>-0.67333333333333556</v>
          </cell>
        </row>
        <row r="177">
          <cell r="A177" t="str">
            <v>1984:8</v>
          </cell>
          <cell r="B177">
            <v>5.2454730764574116</v>
          </cell>
          <cell r="C177">
            <v>7.5957366560833863</v>
          </cell>
          <cell r="D177">
            <v>0.69058121864405864</v>
          </cell>
          <cell r="E177">
            <v>0</v>
          </cell>
          <cell r="F177">
            <v>0</v>
          </cell>
          <cell r="G177">
            <v>1</v>
          </cell>
          <cell r="H177">
            <v>19.100000000000001</v>
          </cell>
          <cell r="I177">
            <v>19.966666666666665</v>
          </cell>
          <cell r="J177">
            <v>-0.86666666666666359</v>
          </cell>
        </row>
        <row r="178">
          <cell r="A178" t="str">
            <v>1984:9</v>
          </cell>
          <cell r="B178">
            <v>67.471276929245931</v>
          </cell>
          <cell r="C178">
            <v>41.634019156882204</v>
          </cell>
          <cell r="D178">
            <v>1.6205804362774994</v>
          </cell>
          <cell r="E178">
            <v>0</v>
          </cell>
          <cell r="F178">
            <v>0</v>
          </cell>
          <cell r="G178">
            <v>1</v>
          </cell>
          <cell r="H178">
            <v>15.3</v>
          </cell>
          <cell r="I178">
            <v>16.549999999999997</v>
          </cell>
          <cell r="J178">
            <v>-1.2499999999999964</v>
          </cell>
        </row>
        <row r="179">
          <cell r="A179" t="str">
            <v>1984:10</v>
          </cell>
          <cell r="B179">
            <v>136.60981691141734</v>
          </cell>
          <cell r="C179">
            <v>123.34265020056228</v>
          </cell>
          <cell r="D179">
            <v>1.1075634964003278</v>
          </cell>
          <cell r="E179">
            <v>136.60981691141734</v>
          </cell>
          <cell r="F179">
            <v>123.34265020056228</v>
          </cell>
          <cell r="G179">
            <v>1.1075634964003278</v>
          </cell>
          <cell r="H179">
            <v>12.7</v>
          </cell>
          <cell r="I179">
            <v>12.966666666666667</v>
          </cell>
          <cell r="J179">
            <v>-0.2666666666666675</v>
          </cell>
        </row>
        <row r="180">
          <cell r="A180" t="str">
            <v>1984:11</v>
          </cell>
          <cell r="B180">
            <v>204.41621334026675</v>
          </cell>
          <cell r="C180">
            <v>260.10381825515435</v>
          </cell>
          <cell r="D180">
            <v>0.78590239355786906</v>
          </cell>
          <cell r="E180">
            <v>204.41621334026675</v>
          </cell>
          <cell r="F180">
            <v>260.10381825515435</v>
          </cell>
          <cell r="G180">
            <v>0.78590239355786906</v>
          </cell>
          <cell r="H180">
            <v>10.1</v>
          </cell>
          <cell r="I180">
            <v>8.2099999999999991</v>
          </cell>
          <cell r="J180">
            <v>1.8900000000000006</v>
          </cell>
        </row>
        <row r="181">
          <cell r="A181" t="str">
            <v>1984:12</v>
          </cell>
          <cell r="B181">
            <v>375.08669768882083</v>
          </cell>
          <cell r="C181">
            <v>358.08777224093382</v>
          </cell>
          <cell r="D181">
            <v>1.0474713932327451</v>
          </cell>
          <cell r="E181">
            <v>375.08669768882083</v>
          </cell>
          <cell r="F181">
            <v>358.08777224093382</v>
          </cell>
          <cell r="G181">
            <v>1.0474713932327451</v>
          </cell>
          <cell r="H181">
            <v>5.0999999999999996</v>
          </cell>
          <cell r="I181">
            <v>5.4300000000000006</v>
          </cell>
          <cell r="J181">
            <v>-0.33000000000000096</v>
          </cell>
        </row>
        <row r="182">
          <cell r="A182" t="str">
            <v>1985:1</v>
          </cell>
          <cell r="B182">
            <v>558.14614662791075</v>
          </cell>
          <cell r="C182">
            <v>378.66008325179911</v>
          </cell>
          <cell r="D182">
            <v>1.474003126589813</v>
          </cell>
          <cell r="E182">
            <v>558.14614662791075</v>
          </cell>
          <cell r="F182">
            <v>378.66008325179911</v>
          </cell>
          <cell r="G182">
            <v>1.474003126589813</v>
          </cell>
          <cell r="H182">
            <v>-0.8</v>
          </cell>
          <cell r="I182">
            <v>4.6966666666666672</v>
          </cell>
          <cell r="J182">
            <v>-5.496666666666667</v>
          </cell>
        </row>
        <row r="183">
          <cell r="A183" t="str">
            <v>1985:2</v>
          </cell>
          <cell r="B183">
            <v>358.70795874442558</v>
          </cell>
          <cell r="C183">
            <v>328.17228267535921</v>
          </cell>
          <cell r="D183">
            <v>1.0930476998853478</v>
          </cell>
          <cell r="E183">
            <v>358.70795874442558</v>
          </cell>
          <cell r="F183">
            <v>328.17228267535921</v>
          </cell>
          <cell r="G183">
            <v>1.0930476998853478</v>
          </cell>
          <cell r="H183">
            <v>4.5</v>
          </cell>
          <cell r="I183">
            <v>5.1633333333333322</v>
          </cell>
          <cell r="J183">
            <v>-0.66333333333333222</v>
          </cell>
        </row>
        <row r="184">
          <cell r="A184" t="str">
            <v>1985:3</v>
          </cell>
          <cell r="B184">
            <v>341.43456038823342</v>
          </cell>
          <cell r="C184">
            <v>261.70978133308904</v>
          </cell>
          <cell r="D184">
            <v>1.3046304904961703</v>
          </cell>
          <cell r="E184">
            <v>341.43456038823342</v>
          </cell>
          <cell r="F184">
            <v>261.70978133308904</v>
          </cell>
          <cell r="G184">
            <v>1.3046304904961703</v>
          </cell>
          <cell r="H184">
            <v>6</v>
          </cell>
          <cell r="I184">
            <v>8.2566666666666642</v>
          </cell>
          <cell r="J184">
            <v>-2.2566666666666642</v>
          </cell>
        </row>
        <row r="185">
          <cell r="A185" t="str">
            <v>1985:4</v>
          </cell>
          <cell r="B185">
            <v>181.95670283421137</v>
          </cell>
          <cell r="C185">
            <v>176.44598375183281</v>
          </cell>
          <cell r="D185">
            <v>1.0312317626346728</v>
          </cell>
          <cell r="E185">
            <v>181.95670283421137</v>
          </cell>
          <cell r="F185">
            <v>176.44598375183281</v>
          </cell>
          <cell r="G185">
            <v>1.0312317626346728</v>
          </cell>
          <cell r="H185">
            <v>10.7</v>
          </cell>
          <cell r="I185">
            <v>10.819999999999999</v>
          </cell>
          <cell r="J185">
            <v>-0.11999999999999922</v>
          </cell>
        </row>
        <row r="186">
          <cell r="A186" t="str">
            <v>1985:5</v>
          </cell>
          <cell r="B186">
            <v>113.16281939721688</v>
          </cell>
          <cell r="C186">
            <v>79.316416075919392</v>
          </cell>
          <cell r="D186">
            <v>1.4267263322752843</v>
          </cell>
          <cell r="E186">
            <v>113.16281939721688</v>
          </cell>
          <cell r="F186">
            <v>79.316416075919392</v>
          </cell>
          <cell r="G186">
            <v>1.4267263322752843</v>
          </cell>
          <cell r="H186">
            <v>13.3</v>
          </cell>
          <cell r="I186">
            <v>14.749999999999998</v>
          </cell>
          <cell r="J186">
            <v>-1.4499999999999975</v>
          </cell>
        </row>
        <row r="187">
          <cell r="A187" t="str">
            <v>1985:6</v>
          </cell>
          <cell r="B187">
            <v>52.71283364829128</v>
          </cell>
          <cell r="C187">
            <v>27.993662354347443</v>
          </cell>
          <cell r="D187">
            <v>1.8830274145999666</v>
          </cell>
          <cell r="E187">
            <v>0</v>
          </cell>
          <cell r="F187">
            <v>0</v>
          </cell>
          <cell r="G187">
            <v>1</v>
          </cell>
          <cell r="H187">
            <v>16</v>
          </cell>
          <cell r="I187">
            <v>17.89</v>
          </cell>
          <cell r="J187">
            <v>-1.8900000000000006</v>
          </cell>
        </row>
        <row r="188">
          <cell r="A188" t="str">
            <v>1985:7</v>
          </cell>
          <cell r="B188">
            <v>3.3032860778221957</v>
          </cell>
          <cell r="C188">
            <v>7.4258465027962561</v>
          </cell>
          <cell r="D188">
            <v>0.44483629934692559</v>
          </cell>
          <cell r="E188">
            <v>0</v>
          </cell>
          <cell r="F188">
            <v>0</v>
          </cell>
          <cell r="G188">
            <v>1</v>
          </cell>
          <cell r="H188">
            <v>20.100000000000001</v>
          </cell>
          <cell r="I188">
            <v>20.073333333333334</v>
          </cell>
          <cell r="J188">
            <v>2.6666666666667282E-2</v>
          </cell>
        </row>
        <row r="189">
          <cell r="A189" t="str">
            <v>1985:8</v>
          </cell>
          <cell r="B189">
            <v>15.998555347425365</v>
          </cell>
          <cell r="C189">
            <v>7.5957366560833863</v>
          </cell>
          <cell r="D189">
            <v>2.1062546098951711</v>
          </cell>
          <cell r="E189">
            <v>0</v>
          </cell>
          <cell r="F189">
            <v>0</v>
          </cell>
          <cell r="G189">
            <v>1</v>
          </cell>
          <cell r="H189">
            <v>18.3</v>
          </cell>
          <cell r="I189">
            <v>19.966666666666665</v>
          </cell>
          <cell r="J189">
            <v>-1.6666666666666643</v>
          </cell>
        </row>
        <row r="190">
          <cell r="A190" t="str">
            <v>1985:9</v>
          </cell>
          <cell r="B190">
            <v>25.377791828535283</v>
          </cell>
          <cell r="C190">
            <v>41.634019156882204</v>
          </cell>
          <cell r="D190">
            <v>0.60954460660904686</v>
          </cell>
          <cell r="E190">
            <v>0</v>
          </cell>
          <cell r="F190">
            <v>0</v>
          </cell>
          <cell r="G190">
            <v>1</v>
          </cell>
          <cell r="H190">
            <v>17.899999999999999</v>
          </cell>
          <cell r="I190">
            <v>16.549999999999997</v>
          </cell>
          <cell r="J190">
            <v>1.3500000000000014</v>
          </cell>
        </row>
        <row r="191">
          <cell r="A191" t="str">
            <v>1985:10</v>
          </cell>
          <cell r="B191">
            <v>151.16096000753265</v>
          </cell>
          <cell r="C191">
            <v>123.34265020056228</v>
          </cell>
          <cell r="D191">
            <v>1.2255368257592665</v>
          </cell>
          <cell r="E191">
            <v>151.16096000753265</v>
          </cell>
          <cell r="F191">
            <v>123.34265020056228</v>
          </cell>
          <cell r="G191">
            <v>1.2255368257592665</v>
          </cell>
          <cell r="H191">
            <v>12.9</v>
          </cell>
          <cell r="I191">
            <v>12.966666666666667</v>
          </cell>
          <cell r="J191">
            <v>-6.666666666666643E-2</v>
          </cell>
        </row>
        <row r="192">
          <cell r="A192" t="str">
            <v>1985:11</v>
          </cell>
          <cell r="B192">
            <v>370.70342524260963</v>
          </cell>
          <cell r="C192">
            <v>260.10381825515435</v>
          </cell>
          <cell r="D192">
            <v>1.4252133157036559</v>
          </cell>
          <cell r="E192">
            <v>370.70342524260963</v>
          </cell>
          <cell r="F192">
            <v>260.10381825515435</v>
          </cell>
          <cell r="G192">
            <v>1.4252133157036559</v>
          </cell>
          <cell r="H192">
            <v>4.9000000000000004</v>
          </cell>
          <cell r="I192">
            <v>8.2099999999999991</v>
          </cell>
          <cell r="J192">
            <v>-3.3099999999999987</v>
          </cell>
        </row>
        <row r="193">
          <cell r="A193" t="str">
            <v>1985:12</v>
          </cell>
          <cell r="B193">
            <v>341.45289923023347</v>
          </cell>
          <cell r="C193">
            <v>358.08777224093382</v>
          </cell>
          <cell r="D193">
            <v>0.95354526375866355</v>
          </cell>
          <cell r="E193">
            <v>341.45289923023347</v>
          </cell>
          <cell r="F193">
            <v>358.08777224093382</v>
          </cell>
          <cell r="G193">
            <v>0.95354526375866355</v>
          </cell>
          <cell r="H193">
            <v>6.2</v>
          </cell>
          <cell r="I193">
            <v>5.4300000000000006</v>
          </cell>
          <cell r="J193">
            <v>0.76999999999999957</v>
          </cell>
        </row>
        <row r="194">
          <cell r="A194" t="str">
            <v>1986:1</v>
          </cell>
          <cell r="B194">
            <v>386.64753666518021</v>
          </cell>
          <cell r="C194">
            <v>378.66008325179911</v>
          </cell>
          <cell r="D194">
            <v>1.0210939937074637</v>
          </cell>
          <cell r="E194">
            <v>386.64753666518021</v>
          </cell>
          <cell r="F194">
            <v>378.66008325179911</v>
          </cell>
          <cell r="G194">
            <v>1.0210939937074637</v>
          </cell>
          <cell r="H194">
            <v>4.5999999999999996</v>
          </cell>
          <cell r="I194">
            <v>4.6966666666666672</v>
          </cell>
          <cell r="J194">
            <v>-9.6666666666667567E-2</v>
          </cell>
        </row>
        <row r="195">
          <cell r="A195" t="str">
            <v>1986:2</v>
          </cell>
          <cell r="B195">
            <v>492.72449221650726</v>
          </cell>
          <cell r="C195">
            <v>328.17228267535921</v>
          </cell>
          <cell r="D195">
            <v>1.5014201936850635</v>
          </cell>
          <cell r="E195">
            <v>492.72449221650726</v>
          </cell>
          <cell r="F195">
            <v>328.17228267535921</v>
          </cell>
          <cell r="G195">
            <v>1.5014201936850635</v>
          </cell>
          <cell r="H195">
            <v>-0.4</v>
          </cell>
          <cell r="I195">
            <v>5.1633333333333322</v>
          </cell>
          <cell r="J195">
            <v>-5.5633333333333326</v>
          </cell>
        </row>
        <row r="196">
          <cell r="A196" t="str">
            <v>1986:3</v>
          </cell>
          <cell r="B196">
            <v>319.46239528954959</v>
          </cell>
          <cell r="C196">
            <v>261.70978133308904</v>
          </cell>
          <cell r="D196">
            <v>1.2206742662130627</v>
          </cell>
          <cell r="E196">
            <v>319.46239528954959</v>
          </cell>
          <cell r="F196">
            <v>261.70978133308904</v>
          </cell>
          <cell r="G196">
            <v>1.2206742662130627</v>
          </cell>
          <cell r="H196">
            <v>6.4</v>
          </cell>
          <cell r="I196">
            <v>8.2566666666666642</v>
          </cell>
          <cell r="J196">
            <v>-1.8566666666666638</v>
          </cell>
        </row>
        <row r="197">
          <cell r="A197" t="str">
            <v>1986:4</v>
          </cell>
          <cell r="B197">
            <v>273.48058233910888</v>
          </cell>
          <cell r="C197">
            <v>176.44598375183281</v>
          </cell>
          <cell r="D197">
            <v>1.5499394008522913</v>
          </cell>
          <cell r="E197">
            <v>273.48058233910888</v>
          </cell>
          <cell r="F197">
            <v>176.44598375183281</v>
          </cell>
          <cell r="G197">
            <v>1.5499394008522913</v>
          </cell>
          <cell r="H197">
            <v>7.4</v>
          </cell>
          <cell r="I197">
            <v>10.819999999999999</v>
          </cell>
          <cell r="J197">
            <v>-3.4199999999999982</v>
          </cell>
        </row>
        <row r="198">
          <cell r="A198" t="str">
            <v>1986:5</v>
          </cell>
          <cell r="B198">
            <v>85.39865648485403</v>
          </cell>
          <cell r="C198">
            <v>79.316416075919392</v>
          </cell>
          <cell r="D198">
            <v>1.0766832480569077</v>
          </cell>
          <cell r="E198">
            <v>85.39865648485403</v>
          </cell>
          <cell r="F198">
            <v>79.316416075919392</v>
          </cell>
          <cell r="G198">
            <v>1.0766832480569077</v>
          </cell>
          <cell r="H198">
            <v>14.4</v>
          </cell>
          <cell r="I198">
            <v>14.749999999999998</v>
          </cell>
          <cell r="J198">
            <v>-0.34999999999999787</v>
          </cell>
        </row>
        <row r="199">
          <cell r="A199" t="str">
            <v>1986:6</v>
          </cell>
          <cell r="B199">
            <v>40.35291237225492</v>
          </cell>
          <cell r="C199">
            <v>27.993662354347443</v>
          </cell>
          <cell r="D199">
            <v>1.4415017178339322</v>
          </cell>
          <cell r="E199">
            <v>0</v>
          </cell>
          <cell r="F199">
            <v>0</v>
          </cell>
          <cell r="G199">
            <v>1</v>
          </cell>
          <cell r="H199">
            <v>17.600000000000001</v>
          </cell>
          <cell r="I199">
            <v>17.89</v>
          </cell>
          <cell r="J199">
            <v>-0.28999999999999915</v>
          </cell>
        </row>
        <row r="200">
          <cell r="A200" t="str">
            <v>1986:7</v>
          </cell>
          <cell r="B200">
            <v>9.2716407823557017</v>
          </cell>
          <cell r="C200">
            <v>7.4258465027962561</v>
          </cell>
          <cell r="D200">
            <v>1.2485634841582571</v>
          </cell>
          <cell r="E200">
            <v>0</v>
          </cell>
          <cell r="F200">
            <v>0</v>
          </cell>
          <cell r="G200">
            <v>1</v>
          </cell>
          <cell r="H200">
            <v>19.3</v>
          </cell>
          <cell r="I200">
            <v>20.073333333333334</v>
          </cell>
          <cell r="J200">
            <v>-0.77333333333333343</v>
          </cell>
        </row>
        <row r="201">
          <cell r="A201" t="str">
            <v>1986:8</v>
          </cell>
          <cell r="B201">
            <v>26.322521916399104</v>
          </cell>
          <cell r="C201">
            <v>7.5957366560833863</v>
          </cell>
          <cell r="D201">
            <v>3.4654337173890215</v>
          </cell>
          <cell r="E201">
            <v>0</v>
          </cell>
          <cell r="F201">
            <v>0</v>
          </cell>
          <cell r="G201">
            <v>1</v>
          </cell>
          <cell r="H201">
            <v>18.100000000000001</v>
          </cell>
          <cell r="I201">
            <v>19.966666666666665</v>
          </cell>
          <cell r="J201">
            <v>-1.8666666666666636</v>
          </cell>
        </row>
        <row r="202">
          <cell r="A202" t="str">
            <v>1986:9</v>
          </cell>
          <cell r="B202">
            <v>77.750326276036787</v>
          </cell>
          <cell r="C202">
            <v>41.634019156882204</v>
          </cell>
          <cell r="D202">
            <v>1.8674710693450904</v>
          </cell>
          <cell r="E202">
            <v>0</v>
          </cell>
          <cell r="F202">
            <v>0</v>
          </cell>
          <cell r="G202">
            <v>1</v>
          </cell>
          <cell r="H202">
            <v>15.1</v>
          </cell>
          <cell r="I202">
            <v>16.549999999999997</v>
          </cell>
          <cell r="J202">
            <v>-1.4499999999999975</v>
          </cell>
        </row>
        <row r="203">
          <cell r="A203" t="str">
            <v>1986:10</v>
          </cell>
          <cell r="B203">
            <v>104.44344645559741</v>
          </cell>
          <cell r="C203">
            <v>123.34265020056228</v>
          </cell>
          <cell r="D203">
            <v>0.84677478784318594</v>
          </cell>
          <cell r="E203">
            <v>104.44344645559741</v>
          </cell>
          <cell r="F203">
            <v>123.34265020056228</v>
          </cell>
          <cell r="G203">
            <v>0.84677478784318594</v>
          </cell>
          <cell r="H203">
            <v>13.6</v>
          </cell>
          <cell r="I203">
            <v>12.966666666666667</v>
          </cell>
          <cell r="J203">
            <v>0.63333333333333286</v>
          </cell>
        </row>
        <row r="204">
          <cell r="A204" t="str">
            <v>1986:11</v>
          </cell>
          <cell r="B204">
            <v>251.90138422456727</v>
          </cell>
          <cell r="C204">
            <v>260.10381825515435</v>
          </cell>
          <cell r="D204">
            <v>0.96846476885417832</v>
          </cell>
          <cell r="E204">
            <v>251.90138422456727</v>
          </cell>
          <cell r="F204">
            <v>260.10381825515435</v>
          </cell>
          <cell r="G204">
            <v>0.96846476885417832</v>
          </cell>
          <cell r="H204">
            <v>8.4</v>
          </cell>
          <cell r="I204">
            <v>8.2099999999999991</v>
          </cell>
          <cell r="J204">
            <v>0.19000000000000128</v>
          </cell>
        </row>
        <row r="205">
          <cell r="A205" t="str">
            <v>1986:12</v>
          </cell>
          <cell r="B205">
            <v>351.30220124287416</v>
          </cell>
          <cell r="C205">
            <v>358.08777224093382</v>
          </cell>
          <cell r="D205">
            <v>0.98105053697981592</v>
          </cell>
          <cell r="E205">
            <v>351.30220124287416</v>
          </cell>
          <cell r="F205">
            <v>358.08777224093382</v>
          </cell>
          <cell r="G205">
            <v>0.98105053697981592</v>
          </cell>
          <cell r="H205">
            <v>5.7</v>
          </cell>
          <cell r="I205">
            <v>5.4300000000000006</v>
          </cell>
          <cell r="J205">
            <v>0.26999999999999957</v>
          </cell>
        </row>
        <row r="206">
          <cell r="A206" t="str">
            <v>1987:1</v>
          </cell>
          <cell r="B206">
            <v>563.62708298988707</v>
          </cell>
          <cell r="C206">
            <v>378.66008325179911</v>
          </cell>
          <cell r="D206">
            <v>1.4884776820140551</v>
          </cell>
          <cell r="E206">
            <v>563.62708298988707</v>
          </cell>
          <cell r="F206">
            <v>378.66008325179911</v>
          </cell>
          <cell r="G206">
            <v>1.4884776820140551</v>
          </cell>
          <cell r="H206">
            <v>-0.8</v>
          </cell>
          <cell r="I206">
            <v>4.6966666666666672</v>
          </cell>
          <cell r="J206">
            <v>-5.496666666666667</v>
          </cell>
        </row>
        <row r="207">
          <cell r="A207" t="str">
            <v>1987:2</v>
          </cell>
          <cell r="B207">
            <v>358.64869862972142</v>
          </cell>
          <cell r="C207">
            <v>328.17228267535921</v>
          </cell>
          <cell r="D207">
            <v>1.0928671236519711</v>
          </cell>
          <cell r="E207">
            <v>358.64869862972142</v>
          </cell>
          <cell r="F207">
            <v>328.17228267535921</v>
          </cell>
          <cell r="G207">
            <v>1.0928671236519711</v>
          </cell>
          <cell r="H207">
            <v>4.0999999999999996</v>
          </cell>
          <cell r="I207">
            <v>5.1633333333333322</v>
          </cell>
          <cell r="J207">
            <v>-1.0633333333333326</v>
          </cell>
        </row>
        <row r="208">
          <cell r="A208" t="str">
            <v>1987:3</v>
          </cell>
          <cell r="B208">
            <v>354.93702002421628</v>
          </cell>
          <cell r="C208">
            <v>261.70978133308904</v>
          </cell>
          <cell r="D208">
            <v>1.3562237460757074</v>
          </cell>
          <cell r="E208">
            <v>354.93702002421628</v>
          </cell>
          <cell r="F208">
            <v>261.70978133308904</v>
          </cell>
          <cell r="G208">
            <v>1.3562237460757074</v>
          </cell>
          <cell r="H208">
            <v>5.4</v>
          </cell>
          <cell r="I208">
            <v>8.2566666666666642</v>
          </cell>
          <cell r="J208">
            <v>-2.8566666666666638</v>
          </cell>
        </row>
        <row r="209">
          <cell r="A209" t="str">
            <v>1987:4</v>
          </cell>
          <cell r="B209">
            <v>149.01719956006994</v>
          </cell>
          <cell r="C209">
            <v>176.44598375183281</v>
          </cell>
          <cell r="D209">
            <v>0.84454854903163556</v>
          </cell>
          <cell r="E209">
            <v>149.01719956006994</v>
          </cell>
          <cell r="F209">
            <v>176.44598375183281</v>
          </cell>
          <cell r="G209">
            <v>0.84454854903163556</v>
          </cell>
          <cell r="H209">
            <v>11.7</v>
          </cell>
          <cell r="I209">
            <v>10.819999999999999</v>
          </cell>
          <cell r="J209">
            <v>0.88000000000000078</v>
          </cell>
        </row>
        <row r="210">
          <cell r="A210" t="str">
            <v>1987:5</v>
          </cell>
          <cell r="B210">
            <v>150.16040161901228</v>
          </cell>
          <cell r="C210">
            <v>79.316416075919392</v>
          </cell>
          <cell r="D210">
            <v>1.8931818789603789</v>
          </cell>
          <cell r="E210">
            <v>150.16040161901228</v>
          </cell>
          <cell r="F210">
            <v>79.316416075919392</v>
          </cell>
          <cell r="G210">
            <v>1.8931818789603789</v>
          </cell>
          <cell r="H210">
            <v>12</v>
          </cell>
          <cell r="I210">
            <v>14.749999999999998</v>
          </cell>
          <cell r="J210">
            <v>-2.7499999999999982</v>
          </cell>
        </row>
        <row r="211">
          <cell r="A211" t="str">
            <v>1987:6</v>
          </cell>
          <cell r="B211">
            <v>57.158057599665867</v>
          </cell>
          <cell r="C211">
            <v>27.993662354347443</v>
          </cell>
          <cell r="D211">
            <v>2.0418213549964164</v>
          </cell>
          <cell r="E211">
            <v>0</v>
          </cell>
          <cell r="F211">
            <v>0</v>
          </cell>
          <cell r="G211">
            <v>1</v>
          </cell>
          <cell r="H211">
            <v>15.8</v>
          </cell>
          <cell r="I211">
            <v>17.89</v>
          </cell>
          <cell r="J211">
            <v>-2.09</v>
          </cell>
        </row>
        <row r="212">
          <cell r="A212" t="str">
            <v>1987:7</v>
          </cell>
          <cell r="B212">
            <v>10.003318027604823</v>
          </cell>
          <cell r="C212">
            <v>7.4258465027962561</v>
          </cell>
          <cell r="D212">
            <v>1.3470946408383209</v>
          </cell>
          <cell r="E212">
            <v>0</v>
          </cell>
          <cell r="F212">
            <v>0</v>
          </cell>
          <cell r="G212">
            <v>1</v>
          </cell>
          <cell r="H212">
            <v>19.2</v>
          </cell>
          <cell r="I212">
            <v>20.073333333333334</v>
          </cell>
          <cell r="J212">
            <v>-0.87333333333333485</v>
          </cell>
        </row>
        <row r="213">
          <cell r="A213" t="str">
            <v>1987:8</v>
          </cell>
          <cell r="B213">
            <v>15.291940006215141</v>
          </cell>
          <cell r="C213">
            <v>7.5957366560833863</v>
          </cell>
          <cell r="D213">
            <v>2.0132267215936066</v>
          </cell>
          <cell r="E213">
            <v>0</v>
          </cell>
          <cell r="F213">
            <v>0</v>
          </cell>
          <cell r="G213">
            <v>1</v>
          </cell>
          <cell r="H213">
            <v>19.100000000000001</v>
          </cell>
          <cell r="I213">
            <v>19.966666666666665</v>
          </cell>
          <cell r="J213">
            <v>-0.86666666666666359</v>
          </cell>
        </row>
        <row r="214">
          <cell r="A214" t="str">
            <v>1987:9</v>
          </cell>
          <cell r="B214">
            <v>31.865141689207299</v>
          </cell>
          <cell r="C214">
            <v>41.634019156882204</v>
          </cell>
          <cell r="D214">
            <v>0.76536309331884222</v>
          </cell>
          <cell r="E214">
            <v>0</v>
          </cell>
          <cell r="F214">
            <v>0</v>
          </cell>
          <cell r="G214">
            <v>1</v>
          </cell>
          <cell r="H214">
            <v>18.2</v>
          </cell>
          <cell r="I214">
            <v>16.549999999999997</v>
          </cell>
          <cell r="J214">
            <v>1.6500000000000021</v>
          </cell>
        </row>
        <row r="215">
          <cell r="A215" t="str">
            <v>1987:10</v>
          </cell>
          <cell r="B215">
            <v>123.46893126511758</v>
          </cell>
          <cell r="C215">
            <v>123.34265020056228</v>
          </cell>
          <cell r="D215">
            <v>1.0010238231815998</v>
          </cell>
          <cell r="E215">
            <v>123.46893126511758</v>
          </cell>
          <cell r="F215">
            <v>123.34265020056228</v>
          </cell>
          <cell r="G215">
            <v>1.0010238231815998</v>
          </cell>
          <cell r="H215">
            <v>12.9</v>
          </cell>
          <cell r="I215">
            <v>12.966666666666667</v>
          </cell>
          <cell r="J215">
            <v>-6.666666666666643E-2</v>
          </cell>
        </row>
        <row r="216">
          <cell r="A216" t="str">
            <v>1987:11</v>
          </cell>
          <cell r="B216">
            <v>286.77119806088331</v>
          </cell>
          <cell r="C216">
            <v>260.10381825515435</v>
          </cell>
          <cell r="D216">
            <v>1.1025259067114848</v>
          </cell>
          <cell r="E216">
            <v>286.77119806088331</v>
          </cell>
          <cell r="F216">
            <v>260.10381825515435</v>
          </cell>
          <cell r="G216">
            <v>1.1025259067114848</v>
          </cell>
          <cell r="H216">
            <v>7.5</v>
          </cell>
          <cell r="I216">
            <v>8.2099999999999991</v>
          </cell>
          <cell r="J216">
            <v>-0.70999999999999908</v>
          </cell>
        </row>
        <row r="217">
          <cell r="A217" t="str">
            <v>1987:12</v>
          </cell>
          <cell r="B217">
            <v>362.00929888798214</v>
          </cell>
          <cell r="C217">
            <v>358.08777224093382</v>
          </cell>
          <cell r="D217">
            <v>1.0109513000751384</v>
          </cell>
          <cell r="E217">
            <v>362.00929888798214</v>
          </cell>
          <cell r="F217">
            <v>358.08777224093382</v>
          </cell>
          <cell r="G217">
            <v>1.0109513000751384</v>
          </cell>
          <cell r="H217">
            <v>5.5</v>
          </cell>
          <cell r="I217">
            <v>5.4300000000000006</v>
          </cell>
          <cell r="J217">
            <v>6.9999999999999396E-2</v>
          </cell>
        </row>
        <row r="218">
          <cell r="A218" t="str">
            <v>1988:1</v>
          </cell>
          <cell r="B218">
            <v>298.0871374513946</v>
          </cell>
          <cell r="C218">
            <v>378.66008325179911</v>
          </cell>
          <cell r="D218">
            <v>0.78721563385167903</v>
          </cell>
          <cell r="E218">
            <v>298.0871374513946</v>
          </cell>
          <cell r="F218">
            <v>378.66008325179911</v>
          </cell>
          <cell r="G218">
            <v>0.78721563385167903</v>
          </cell>
          <cell r="H218">
            <v>7.2</v>
          </cell>
          <cell r="I218">
            <v>4.6966666666666672</v>
          </cell>
          <cell r="J218">
            <v>2.503333333333333</v>
          </cell>
        </row>
        <row r="219">
          <cell r="A219" t="str">
            <v>1988:2</v>
          </cell>
          <cell r="B219">
            <v>334.76240250693814</v>
          </cell>
          <cell r="C219">
            <v>328.17228267535921</v>
          </cell>
          <cell r="D219">
            <v>1.0200812810206099</v>
          </cell>
          <cell r="E219">
            <v>334.76240250693814</v>
          </cell>
          <cell r="F219">
            <v>328.17228267535921</v>
          </cell>
          <cell r="G219">
            <v>1.0200812810206099</v>
          </cell>
          <cell r="H219">
            <v>5.2</v>
          </cell>
          <cell r="I219">
            <v>5.1633333333333322</v>
          </cell>
          <cell r="J219">
            <v>3.6666666666667957E-2</v>
          </cell>
        </row>
        <row r="220">
          <cell r="A220" t="str">
            <v>1988:3</v>
          </cell>
          <cell r="B220">
            <v>298.58917896757072</v>
          </cell>
          <cell r="C220">
            <v>261.70978133308904</v>
          </cell>
          <cell r="D220">
            <v>1.140917154286808</v>
          </cell>
          <cell r="E220">
            <v>298.58917896757072</v>
          </cell>
          <cell r="F220">
            <v>261.70978133308904</v>
          </cell>
          <cell r="G220">
            <v>1.140917154286808</v>
          </cell>
          <cell r="H220">
            <v>7.1</v>
          </cell>
          <cell r="I220">
            <v>8.2566666666666642</v>
          </cell>
          <cell r="J220">
            <v>-1.1566666666666645</v>
          </cell>
        </row>
        <row r="221">
          <cell r="A221" t="str">
            <v>1988:4</v>
          </cell>
          <cell r="B221">
            <v>176.23404922588867</v>
          </cell>
          <cell r="C221">
            <v>176.44598375183281</v>
          </cell>
          <cell r="D221">
            <v>0.99879887021830871</v>
          </cell>
          <cell r="E221">
            <v>176.23404922588867</v>
          </cell>
          <cell r="F221">
            <v>176.44598375183281</v>
          </cell>
          <cell r="G221">
            <v>0.99879887021830871</v>
          </cell>
          <cell r="H221">
            <v>10.8</v>
          </cell>
          <cell r="I221">
            <v>10.819999999999999</v>
          </cell>
          <cell r="J221">
            <v>-1.9999999999997797E-2</v>
          </cell>
        </row>
        <row r="222">
          <cell r="A222" t="str">
            <v>1988:5</v>
          </cell>
          <cell r="B222">
            <v>72.670475570117745</v>
          </cell>
          <cell r="C222">
            <v>79.316416075919392</v>
          </cell>
          <cell r="D222">
            <v>0.91620977302554441</v>
          </cell>
          <cell r="E222">
            <v>72.670475570117745</v>
          </cell>
          <cell r="F222">
            <v>79.316416075919392</v>
          </cell>
          <cell r="G222">
            <v>0.91620977302554441</v>
          </cell>
          <cell r="H222">
            <v>14.5</v>
          </cell>
          <cell r="I222">
            <v>14.749999999999998</v>
          </cell>
          <cell r="J222">
            <v>-0.24999999999999822</v>
          </cell>
        </row>
        <row r="223">
          <cell r="A223" t="str">
            <v>1988:6</v>
          </cell>
          <cell r="B223">
            <v>30.736778814593254</v>
          </cell>
          <cell r="C223">
            <v>27.993662354347443</v>
          </cell>
          <cell r="D223">
            <v>1.0979906246465034</v>
          </cell>
          <cell r="E223">
            <v>0</v>
          </cell>
          <cell r="F223">
            <v>0</v>
          </cell>
          <cell r="G223">
            <v>1</v>
          </cell>
          <cell r="H223">
            <v>16.7</v>
          </cell>
          <cell r="I223">
            <v>17.89</v>
          </cell>
          <cell r="J223">
            <v>-1.1900000000000013</v>
          </cell>
        </row>
        <row r="224">
          <cell r="A224" t="str">
            <v>1988:7</v>
          </cell>
          <cell r="B224">
            <v>14.74141423222561</v>
          </cell>
          <cell r="C224">
            <v>7.4258465027962561</v>
          </cell>
          <cell r="D224">
            <v>1.9851493330322172</v>
          </cell>
          <cell r="E224">
            <v>0</v>
          </cell>
          <cell r="F224">
            <v>0</v>
          </cell>
          <cell r="G224">
            <v>1</v>
          </cell>
          <cell r="H224">
            <v>18.3</v>
          </cell>
          <cell r="I224">
            <v>20.073333333333334</v>
          </cell>
          <cell r="J224">
            <v>-1.7733333333333334</v>
          </cell>
        </row>
        <row r="225">
          <cell r="A225" t="str">
            <v>1988:8</v>
          </cell>
          <cell r="B225">
            <v>13.13226944792317</v>
          </cell>
          <cell r="C225">
            <v>7.5957366560833863</v>
          </cell>
          <cell r="D225">
            <v>1.7289000451859535</v>
          </cell>
          <cell r="E225">
            <v>0</v>
          </cell>
          <cell r="F225">
            <v>0</v>
          </cell>
          <cell r="G225">
            <v>1</v>
          </cell>
          <cell r="H225">
            <v>19.100000000000001</v>
          </cell>
          <cell r="I225">
            <v>19.966666666666665</v>
          </cell>
          <cell r="J225">
            <v>-0.86666666666666359</v>
          </cell>
        </row>
        <row r="226">
          <cell r="A226" t="str">
            <v>1988:9</v>
          </cell>
          <cell r="B226">
            <v>49.653607924482557</v>
          </cell>
          <cell r="C226">
            <v>41.634019156882204</v>
          </cell>
          <cell r="D226">
            <v>1.1926210567704632</v>
          </cell>
          <cell r="E226">
            <v>0</v>
          </cell>
          <cell r="F226">
            <v>0</v>
          </cell>
          <cell r="G226">
            <v>1</v>
          </cell>
          <cell r="H226">
            <v>15.8</v>
          </cell>
          <cell r="I226">
            <v>16.549999999999997</v>
          </cell>
          <cell r="J226">
            <v>-0.74999999999999645</v>
          </cell>
        </row>
        <row r="227">
          <cell r="A227" t="str">
            <v>1988:10</v>
          </cell>
          <cell r="B227">
            <v>113.79928251706151</v>
          </cell>
          <cell r="C227">
            <v>123.34265020056228</v>
          </cell>
          <cell r="D227">
            <v>0.92262718801661314</v>
          </cell>
          <cell r="E227">
            <v>113.79928251706151</v>
          </cell>
          <cell r="F227">
            <v>123.34265020056228</v>
          </cell>
          <cell r="G227">
            <v>0.92262718801661314</v>
          </cell>
          <cell r="H227">
            <v>13.1</v>
          </cell>
          <cell r="I227">
            <v>12.966666666666667</v>
          </cell>
          <cell r="J227">
            <v>0.13333333333333286</v>
          </cell>
        </row>
        <row r="228">
          <cell r="A228" t="str">
            <v>1988:11</v>
          </cell>
          <cell r="B228">
            <v>310.68211492215397</v>
          </cell>
          <cell r="C228">
            <v>260.10381825515435</v>
          </cell>
          <cell r="D228">
            <v>1.1944542644790541</v>
          </cell>
          <cell r="E228">
            <v>310.68211492215397</v>
          </cell>
          <cell r="F228">
            <v>260.10381825515435</v>
          </cell>
          <cell r="G228">
            <v>1.1944542644790541</v>
          </cell>
          <cell r="H228">
            <v>6.5</v>
          </cell>
          <cell r="I228">
            <v>8.2099999999999991</v>
          </cell>
          <cell r="J228">
            <v>-1.7099999999999991</v>
          </cell>
        </row>
        <row r="229">
          <cell r="A229" t="str">
            <v>1988:12</v>
          </cell>
          <cell r="B229">
            <v>325.02554054156815</v>
          </cell>
          <cell r="C229">
            <v>358.08777224093382</v>
          </cell>
          <cell r="D229">
            <v>0.90767003438162575</v>
          </cell>
          <cell r="E229">
            <v>325.02554054156815</v>
          </cell>
          <cell r="F229">
            <v>358.08777224093382</v>
          </cell>
          <cell r="G229">
            <v>0.90767003438162575</v>
          </cell>
          <cell r="H229">
            <v>6.4</v>
          </cell>
          <cell r="I229">
            <v>5.4300000000000006</v>
          </cell>
          <cell r="J229">
            <v>0.96999999999999975</v>
          </cell>
        </row>
        <row r="230">
          <cell r="A230" t="str">
            <v>1989:1</v>
          </cell>
          <cell r="B230">
            <v>384.47695695259597</v>
          </cell>
          <cell r="C230">
            <v>378.66008325179911</v>
          </cell>
          <cell r="D230">
            <v>1.0153617293136461</v>
          </cell>
          <cell r="E230">
            <v>384.47695695259597</v>
          </cell>
          <cell r="F230">
            <v>378.66008325179911</v>
          </cell>
          <cell r="G230">
            <v>1.0153617293136461</v>
          </cell>
          <cell r="H230">
            <v>4.4000000000000004</v>
          </cell>
          <cell r="I230">
            <v>4.6966666666666672</v>
          </cell>
          <cell r="J230">
            <v>-0.29666666666666686</v>
          </cell>
        </row>
        <row r="231">
          <cell r="A231" t="str">
            <v>1989:2</v>
          </cell>
          <cell r="B231">
            <v>303.15086467853394</v>
          </cell>
          <cell r="C231">
            <v>328.17228267535921</v>
          </cell>
          <cell r="D231">
            <v>0.92375523675295446</v>
          </cell>
          <cell r="E231">
            <v>303.15086467853394</v>
          </cell>
          <cell r="F231">
            <v>328.17228267535921</v>
          </cell>
          <cell r="G231">
            <v>0.92375523675295446</v>
          </cell>
          <cell r="H231">
            <v>5.9</v>
          </cell>
          <cell r="I231">
            <v>5.1633333333333322</v>
          </cell>
          <cell r="J231">
            <v>0.73666666666666814</v>
          </cell>
        </row>
        <row r="232">
          <cell r="A232" t="str">
            <v>1989:3</v>
          </cell>
          <cell r="B232">
            <v>209.53090282551324</v>
          </cell>
          <cell r="C232">
            <v>261.70978133308904</v>
          </cell>
          <cell r="D232">
            <v>0.80062312443276418</v>
          </cell>
          <cell r="E232">
            <v>209.53090282551324</v>
          </cell>
          <cell r="F232">
            <v>261.70978133308904</v>
          </cell>
          <cell r="G232">
            <v>0.80062312443276418</v>
          </cell>
          <cell r="H232">
            <v>9.8000000000000007</v>
          </cell>
          <cell r="I232">
            <v>8.2566666666666642</v>
          </cell>
          <cell r="J232">
            <v>1.5433333333333366</v>
          </cell>
        </row>
        <row r="233">
          <cell r="A233" t="str">
            <v>1989:4</v>
          </cell>
          <cell r="B233">
            <v>234.17459364615181</v>
          </cell>
          <cell r="C233">
            <v>176.44598375183281</v>
          </cell>
          <cell r="D233">
            <v>1.3271744058255979</v>
          </cell>
          <cell r="E233">
            <v>234.17459364615181</v>
          </cell>
          <cell r="F233">
            <v>176.44598375183281</v>
          </cell>
          <cell r="G233">
            <v>1.3271744058255979</v>
          </cell>
          <cell r="H233">
            <v>8.8000000000000007</v>
          </cell>
          <cell r="I233">
            <v>10.819999999999999</v>
          </cell>
          <cell r="J233">
            <v>-2.0199999999999978</v>
          </cell>
        </row>
        <row r="234">
          <cell r="A234" t="str">
            <v>1989:5</v>
          </cell>
          <cell r="B234">
            <v>48.046922882966975</v>
          </cell>
          <cell r="C234">
            <v>79.316416075919392</v>
          </cell>
          <cell r="D234">
            <v>0.60576265620698044</v>
          </cell>
          <cell r="E234">
            <v>48.046922882966975</v>
          </cell>
          <cell r="F234">
            <v>79.316416075919392</v>
          </cell>
          <cell r="G234">
            <v>0.60576265620698044</v>
          </cell>
          <cell r="H234">
            <v>16.2</v>
          </cell>
          <cell r="I234">
            <v>14.749999999999998</v>
          </cell>
          <cell r="J234">
            <v>1.4500000000000011</v>
          </cell>
        </row>
        <row r="235">
          <cell r="A235" t="str">
            <v>1989:6</v>
          </cell>
          <cell r="B235">
            <v>41.813888581530648</v>
          </cell>
          <cell r="C235">
            <v>27.993662354347443</v>
          </cell>
          <cell r="D235">
            <v>1.4936912524072403</v>
          </cell>
          <cell r="E235">
            <v>0</v>
          </cell>
          <cell r="F235">
            <v>0</v>
          </cell>
          <cell r="G235">
            <v>1</v>
          </cell>
          <cell r="H235">
            <v>17.399999999999999</v>
          </cell>
          <cell r="I235">
            <v>17.89</v>
          </cell>
          <cell r="J235">
            <v>-0.49000000000000199</v>
          </cell>
        </row>
        <row r="236">
          <cell r="A236" t="str">
            <v>1989:7</v>
          </cell>
          <cell r="B236">
            <v>2.0438669763584594</v>
          </cell>
          <cell r="C236">
            <v>7.4258465027962561</v>
          </cell>
          <cell r="D236">
            <v>0.27523690068045797</v>
          </cell>
          <cell r="E236">
            <v>0</v>
          </cell>
          <cell r="F236">
            <v>0</v>
          </cell>
          <cell r="G236">
            <v>1</v>
          </cell>
          <cell r="H236">
            <v>20.7</v>
          </cell>
          <cell r="I236">
            <v>20.073333333333334</v>
          </cell>
          <cell r="J236">
            <v>0.62666666666666515</v>
          </cell>
        </row>
        <row r="237">
          <cell r="A237" t="str">
            <v>1989:8</v>
          </cell>
          <cell r="B237">
            <v>6.0783374860161512</v>
          </cell>
          <cell r="C237">
            <v>7.5957366560833863</v>
          </cell>
          <cell r="D237">
            <v>0.8002301503104432</v>
          </cell>
          <cell r="E237">
            <v>0</v>
          </cell>
          <cell r="F237">
            <v>0</v>
          </cell>
          <cell r="G237">
            <v>1</v>
          </cell>
          <cell r="H237">
            <v>19.8</v>
          </cell>
          <cell r="I237">
            <v>19.966666666666665</v>
          </cell>
          <cell r="J237">
            <v>-0.1666666666666643</v>
          </cell>
        </row>
        <row r="238">
          <cell r="A238" t="str">
            <v>1989:9</v>
          </cell>
          <cell r="B238">
            <v>31.730262619130269</v>
          </cell>
          <cell r="C238">
            <v>41.634019156882204</v>
          </cell>
          <cell r="D238">
            <v>0.76212345725178876</v>
          </cell>
          <cell r="E238">
            <v>0</v>
          </cell>
          <cell r="F238">
            <v>0</v>
          </cell>
          <cell r="G238">
            <v>1</v>
          </cell>
          <cell r="H238">
            <v>16.600000000000001</v>
          </cell>
          <cell r="I238">
            <v>16.549999999999997</v>
          </cell>
          <cell r="J238">
            <v>5.0000000000004263E-2</v>
          </cell>
        </row>
        <row r="239">
          <cell r="A239" t="str">
            <v>1989:10</v>
          </cell>
          <cell r="B239">
            <v>96.956670111167625</v>
          </cell>
          <cell r="C239">
            <v>123.34265020056228</v>
          </cell>
          <cell r="D239">
            <v>0.78607578119580268</v>
          </cell>
          <cell r="E239">
            <v>96.956670111167625</v>
          </cell>
          <cell r="F239">
            <v>123.34265020056228</v>
          </cell>
          <cell r="G239">
            <v>0.78607578119580268</v>
          </cell>
          <cell r="H239">
            <v>13.4</v>
          </cell>
          <cell r="I239">
            <v>12.966666666666667</v>
          </cell>
          <cell r="J239">
            <v>0.43333333333333357</v>
          </cell>
        </row>
        <row r="240">
          <cell r="A240" t="str">
            <v>1989:11</v>
          </cell>
          <cell r="B240">
            <v>288.14576074412162</v>
          </cell>
          <cell r="C240">
            <v>260.10381825515435</v>
          </cell>
          <cell r="D240">
            <v>1.1078105760887329</v>
          </cell>
          <cell r="E240">
            <v>288.14576074412162</v>
          </cell>
          <cell r="F240">
            <v>260.10381825515435</v>
          </cell>
          <cell r="G240">
            <v>1.1078105760887329</v>
          </cell>
          <cell r="H240">
            <v>7.1</v>
          </cell>
          <cell r="I240">
            <v>8.2099999999999991</v>
          </cell>
          <cell r="J240">
            <v>-1.1099999999999994</v>
          </cell>
        </row>
        <row r="241">
          <cell r="A241" t="str">
            <v>1989:12</v>
          </cell>
          <cell r="B241">
            <v>339.94527150650663</v>
          </cell>
          <cell r="C241">
            <v>358.08777224093382</v>
          </cell>
          <cell r="D241">
            <v>0.94933504536921109</v>
          </cell>
          <cell r="E241">
            <v>339.94527150650663</v>
          </cell>
          <cell r="F241">
            <v>358.08777224093382</v>
          </cell>
          <cell r="G241">
            <v>0.94933504536921109</v>
          </cell>
          <cell r="H241">
            <v>6</v>
          </cell>
          <cell r="I241">
            <v>5.4300000000000006</v>
          </cell>
          <cell r="J241">
            <v>0.5699999999999994</v>
          </cell>
        </row>
        <row r="242">
          <cell r="A242" t="str">
            <v>1990:1</v>
          </cell>
          <cell r="B242">
            <v>362.58407611059732</v>
          </cell>
          <cell r="C242">
            <v>378.66008325179911</v>
          </cell>
          <cell r="D242">
            <v>0.95754501767615241</v>
          </cell>
          <cell r="E242">
            <v>362.58407611059732</v>
          </cell>
          <cell r="F242">
            <v>378.66008325179911</v>
          </cell>
          <cell r="G242">
            <v>0.95754501767615241</v>
          </cell>
          <cell r="H242">
            <v>5.2</v>
          </cell>
          <cell r="I242">
            <v>4.6966666666666672</v>
          </cell>
          <cell r="J242">
            <v>0.50333333333333297</v>
          </cell>
        </row>
        <row r="243">
          <cell r="A243" t="str">
            <v>1990:2</v>
          </cell>
          <cell r="B243">
            <v>204.51005614815651</v>
          </cell>
          <cell r="C243">
            <v>328.17228267535921</v>
          </cell>
          <cell r="D243">
            <v>0.62317894272157592</v>
          </cell>
          <cell r="E243">
            <v>204.51005614815651</v>
          </cell>
          <cell r="F243">
            <v>328.17228267535921</v>
          </cell>
          <cell r="G243">
            <v>0.62317894272157592</v>
          </cell>
          <cell r="H243">
            <v>9.3000000000000007</v>
          </cell>
          <cell r="I243">
            <v>5.1633333333333322</v>
          </cell>
          <cell r="J243">
            <v>4.1366666666666685</v>
          </cell>
        </row>
        <row r="244">
          <cell r="A244" t="str">
            <v>1990:3</v>
          </cell>
          <cell r="B244">
            <v>232.9552913250611</v>
          </cell>
          <cell r="C244">
            <v>261.70978133308904</v>
          </cell>
          <cell r="D244">
            <v>0.89012833276020775</v>
          </cell>
          <cell r="E244">
            <v>232.9552913250611</v>
          </cell>
          <cell r="F244">
            <v>261.70978133308904</v>
          </cell>
          <cell r="G244">
            <v>0.89012833276020775</v>
          </cell>
          <cell r="H244">
            <v>9.1</v>
          </cell>
          <cell r="I244">
            <v>8.2566666666666642</v>
          </cell>
          <cell r="J244">
            <v>0.84333333333333549</v>
          </cell>
        </row>
        <row r="245">
          <cell r="A245" t="str">
            <v>1990:4</v>
          </cell>
          <cell r="B245">
            <v>213.67790529883811</v>
          </cell>
          <cell r="C245">
            <v>176.44598375183281</v>
          </cell>
          <cell r="D245">
            <v>1.2110103089644202</v>
          </cell>
          <cell r="E245">
            <v>213.67790529883811</v>
          </cell>
          <cell r="F245">
            <v>176.44598375183281</v>
          </cell>
          <cell r="G245">
            <v>1.2110103089644202</v>
          </cell>
          <cell r="H245">
            <v>9.4</v>
          </cell>
          <cell r="I245">
            <v>10.819999999999999</v>
          </cell>
          <cell r="J245">
            <v>-1.4199999999999982</v>
          </cell>
        </row>
        <row r="246">
          <cell r="A246" t="str">
            <v>1990:5</v>
          </cell>
          <cell r="B246">
            <v>38.771187436019048</v>
          </cell>
          <cell r="C246">
            <v>79.316416075919392</v>
          </cell>
          <cell r="D246">
            <v>0.48881668328165989</v>
          </cell>
          <cell r="E246">
            <v>38.771187436019048</v>
          </cell>
          <cell r="F246">
            <v>79.316416075919392</v>
          </cell>
          <cell r="G246">
            <v>0.48881668328165989</v>
          </cell>
          <cell r="H246">
            <v>16</v>
          </cell>
          <cell r="I246">
            <v>14.749999999999998</v>
          </cell>
          <cell r="J246">
            <v>1.2500000000000018</v>
          </cell>
        </row>
        <row r="247">
          <cell r="A247" t="str">
            <v>1990:6</v>
          </cell>
          <cell r="B247">
            <v>42.60519770236349</v>
          </cell>
          <cell r="C247">
            <v>27.993662354347443</v>
          </cell>
          <cell r="D247">
            <v>1.5219586906158016</v>
          </cell>
          <cell r="E247">
            <v>0</v>
          </cell>
          <cell r="F247">
            <v>0</v>
          </cell>
          <cell r="G247">
            <v>1</v>
          </cell>
          <cell r="H247">
            <v>16.5</v>
          </cell>
          <cell r="I247">
            <v>17.89</v>
          </cell>
          <cell r="J247">
            <v>-1.3900000000000006</v>
          </cell>
        </row>
        <row r="248">
          <cell r="A248" t="str">
            <v>1990:7</v>
          </cell>
          <cell r="B248">
            <v>12.809707656882932</v>
          </cell>
          <cell r="C248">
            <v>7.4258465027962561</v>
          </cell>
          <cell r="D248">
            <v>1.7250164882965657</v>
          </cell>
          <cell r="E248">
            <v>0</v>
          </cell>
          <cell r="F248">
            <v>0</v>
          </cell>
          <cell r="G248">
            <v>1</v>
          </cell>
          <cell r="H248">
            <v>20.2</v>
          </cell>
          <cell r="I248">
            <v>20.073333333333334</v>
          </cell>
          <cell r="J248">
            <v>0.12666666666666515</v>
          </cell>
        </row>
        <row r="249">
          <cell r="A249" t="str">
            <v>1990:8</v>
          </cell>
          <cell r="B249">
            <v>4.5114874707346297</v>
          </cell>
          <cell r="C249">
            <v>7.5957366560833863</v>
          </cell>
          <cell r="D249">
            <v>0.59394995837848097</v>
          </cell>
          <cell r="E249">
            <v>0</v>
          </cell>
          <cell r="F249">
            <v>0</v>
          </cell>
          <cell r="G249">
            <v>1</v>
          </cell>
          <cell r="H249">
            <v>20.9</v>
          </cell>
          <cell r="I249">
            <v>19.966666666666665</v>
          </cell>
          <cell r="J249">
            <v>0.93333333333333357</v>
          </cell>
        </row>
        <row r="250">
          <cell r="A250" t="str">
            <v>1990:9</v>
          </cell>
          <cell r="B250">
            <v>48.873027606960171</v>
          </cell>
          <cell r="C250">
            <v>41.634019156882204</v>
          </cell>
          <cell r="D250">
            <v>1.1738724388534405</v>
          </cell>
          <cell r="E250">
            <v>0</v>
          </cell>
          <cell r="F250">
            <v>0</v>
          </cell>
          <cell r="G250">
            <v>1</v>
          </cell>
          <cell r="H250">
            <v>16</v>
          </cell>
          <cell r="I250">
            <v>16.549999999999997</v>
          </cell>
          <cell r="J250">
            <v>-0.54999999999999716</v>
          </cell>
        </row>
        <row r="251">
          <cell r="A251" t="str">
            <v>1990:10</v>
          </cell>
          <cell r="B251">
            <v>96.818300272076826</v>
          </cell>
          <cell r="C251">
            <v>123.34265020056228</v>
          </cell>
          <cell r="D251">
            <v>0.78495394832723864</v>
          </cell>
          <cell r="E251">
            <v>96.818300272076826</v>
          </cell>
          <cell r="F251">
            <v>123.34265020056228</v>
          </cell>
          <cell r="G251">
            <v>0.78495394832723864</v>
          </cell>
          <cell r="H251">
            <v>13.8</v>
          </cell>
          <cell r="I251">
            <v>12.966666666666667</v>
          </cell>
          <cell r="J251">
            <v>0.83333333333333393</v>
          </cell>
        </row>
        <row r="252">
          <cell r="A252" t="str">
            <v>1990:11</v>
          </cell>
          <cell r="B252">
            <v>275.33746323442398</v>
          </cell>
          <cell r="C252">
            <v>260.10381825515435</v>
          </cell>
          <cell r="D252">
            <v>1.0585675561453152</v>
          </cell>
          <cell r="E252">
            <v>275.33746323442398</v>
          </cell>
          <cell r="F252">
            <v>260.10381825515435</v>
          </cell>
          <cell r="G252">
            <v>1.0585675561453152</v>
          </cell>
          <cell r="H252">
            <v>7.6</v>
          </cell>
          <cell r="I252">
            <v>8.2099999999999991</v>
          </cell>
          <cell r="J252">
            <v>-0.60999999999999943</v>
          </cell>
        </row>
        <row r="253">
          <cell r="A253" t="str">
            <v>1990:12</v>
          </cell>
          <cell r="B253">
            <v>421.38285831916613</v>
          </cell>
          <cell r="C253">
            <v>358.08777224093382</v>
          </cell>
          <cell r="D253">
            <v>1.1767585798368039</v>
          </cell>
          <cell r="E253">
            <v>421.38285831916613</v>
          </cell>
          <cell r="F253">
            <v>358.08777224093382</v>
          </cell>
          <cell r="G253">
            <v>1.1767585798368039</v>
          </cell>
          <cell r="H253">
            <v>3.4</v>
          </cell>
          <cell r="I253">
            <v>5.4300000000000006</v>
          </cell>
          <cell r="J253">
            <v>-2.0300000000000007</v>
          </cell>
        </row>
        <row r="254">
          <cell r="A254" t="str">
            <v>1991:1</v>
          </cell>
          <cell r="B254">
            <v>391.33043791358261</v>
          </cell>
          <cell r="C254">
            <v>378.66008325179911</v>
          </cell>
          <cell r="D254">
            <v>1.0334610253950587</v>
          </cell>
          <cell r="E254">
            <v>391.33043791358261</v>
          </cell>
          <cell r="F254">
            <v>378.66008325179911</v>
          </cell>
          <cell r="G254">
            <v>1.0334610253950587</v>
          </cell>
          <cell r="H254">
            <v>4.2</v>
          </cell>
          <cell r="I254">
            <v>4.6966666666666672</v>
          </cell>
          <cell r="J254">
            <v>-0.49666666666666703</v>
          </cell>
        </row>
        <row r="255">
          <cell r="A255" t="str">
            <v>1991:2</v>
          </cell>
          <cell r="B255">
            <v>409.89907181493953</v>
          </cell>
          <cell r="C255">
            <v>328.17228267535921</v>
          </cell>
          <cell r="D255">
            <v>1.2490362332654024</v>
          </cell>
          <cell r="E255">
            <v>409.89907181493953</v>
          </cell>
          <cell r="F255">
            <v>328.17228267535921</v>
          </cell>
          <cell r="G255">
            <v>1.2490362332654024</v>
          </cell>
          <cell r="H255">
            <v>2.2000000000000002</v>
          </cell>
          <cell r="I255">
            <v>5.1633333333333322</v>
          </cell>
          <cell r="J255">
            <v>-2.963333333333332</v>
          </cell>
        </row>
        <row r="256">
          <cell r="A256" t="str">
            <v>1991:3</v>
          </cell>
          <cell r="B256">
            <v>210.81225899907204</v>
          </cell>
          <cell r="C256">
            <v>261.70978133308904</v>
          </cell>
          <cell r="D256">
            <v>0.80551922027997269</v>
          </cell>
          <cell r="E256">
            <v>210.81225899907204</v>
          </cell>
          <cell r="F256">
            <v>261.70978133308904</v>
          </cell>
          <cell r="G256">
            <v>0.80551922027997269</v>
          </cell>
          <cell r="H256">
            <v>9.6</v>
          </cell>
          <cell r="I256">
            <v>8.2566666666666642</v>
          </cell>
          <cell r="J256">
            <v>1.3433333333333355</v>
          </cell>
        </row>
        <row r="257">
          <cell r="A257" t="str">
            <v>1991:4</v>
          </cell>
          <cell r="B257">
            <v>216.12233291856344</v>
          </cell>
          <cell r="C257">
            <v>176.44598375183281</v>
          </cell>
          <cell r="D257">
            <v>1.2248639970322843</v>
          </cell>
          <cell r="E257">
            <v>216.12233291856344</v>
          </cell>
          <cell r="F257">
            <v>176.44598375183281</v>
          </cell>
          <cell r="G257">
            <v>1.2248639970322843</v>
          </cell>
          <cell r="H257">
            <v>9.3000000000000007</v>
          </cell>
          <cell r="I257">
            <v>10.819999999999999</v>
          </cell>
          <cell r="J257">
            <v>-1.5199999999999978</v>
          </cell>
        </row>
        <row r="258">
          <cell r="A258" t="str">
            <v>1991:5</v>
          </cell>
          <cell r="B258">
            <v>143.29593323859959</v>
          </cell>
          <cell r="C258">
            <v>79.316416075919392</v>
          </cell>
          <cell r="D258">
            <v>1.8066365114308851</v>
          </cell>
          <cell r="E258">
            <v>143.29593323859959</v>
          </cell>
          <cell r="F258">
            <v>79.316416075919392</v>
          </cell>
          <cell r="G258">
            <v>1.8066365114308851</v>
          </cell>
          <cell r="H258">
            <v>12.1</v>
          </cell>
          <cell r="I258">
            <v>14.749999999999998</v>
          </cell>
          <cell r="J258">
            <v>-2.6499999999999986</v>
          </cell>
        </row>
        <row r="259">
          <cell r="A259" t="str">
            <v>1991:6</v>
          </cell>
          <cell r="B259">
            <v>58.898966307090276</v>
          </cell>
          <cell r="C259">
            <v>27.993662354347443</v>
          </cell>
          <cell r="D259">
            <v>2.1040107422008401</v>
          </cell>
          <cell r="E259">
            <v>0</v>
          </cell>
          <cell r="F259">
            <v>0</v>
          </cell>
          <cell r="G259">
            <v>1</v>
          </cell>
          <cell r="H259">
            <v>15.6</v>
          </cell>
          <cell r="I259">
            <v>17.89</v>
          </cell>
          <cell r="J259">
            <v>-2.2900000000000009</v>
          </cell>
        </row>
        <row r="260">
          <cell r="A260" t="str">
            <v>1991:7</v>
          </cell>
          <cell r="B260">
            <v>3.6645509997326484</v>
          </cell>
          <cell r="C260">
            <v>7.4258465027962561</v>
          </cell>
          <cell r="D260">
            <v>0.49348596127764494</v>
          </cell>
          <cell r="E260">
            <v>0</v>
          </cell>
          <cell r="F260">
            <v>0</v>
          </cell>
          <cell r="G260">
            <v>1</v>
          </cell>
          <cell r="H260">
            <v>20.2</v>
          </cell>
          <cell r="I260">
            <v>20.073333333333334</v>
          </cell>
          <cell r="J260">
            <v>0.12666666666666515</v>
          </cell>
        </row>
        <row r="261">
          <cell r="A261" t="str">
            <v>1991:8</v>
          </cell>
          <cell r="B261">
            <v>1.1697960043162494</v>
          </cell>
          <cell r="C261">
            <v>7.5957366560833863</v>
          </cell>
          <cell r="D261">
            <v>0.15400691957630808</v>
          </cell>
          <cell r="E261">
            <v>0</v>
          </cell>
          <cell r="F261">
            <v>0</v>
          </cell>
          <cell r="G261">
            <v>1</v>
          </cell>
          <cell r="H261">
            <v>21.1</v>
          </cell>
          <cell r="I261">
            <v>19.966666666666665</v>
          </cell>
          <cell r="J261">
            <v>1.1333333333333364</v>
          </cell>
        </row>
        <row r="262">
          <cell r="A262" t="str">
            <v>1991:9</v>
          </cell>
          <cell r="B262">
            <v>21.214144237893063</v>
          </cell>
          <cell r="C262">
            <v>41.634019156882204</v>
          </cell>
          <cell r="D262">
            <v>0.50953870578661908</v>
          </cell>
          <cell r="E262">
            <v>0</v>
          </cell>
          <cell r="F262">
            <v>0</v>
          </cell>
          <cell r="G262">
            <v>1</v>
          </cell>
          <cell r="H262">
            <v>18.100000000000001</v>
          </cell>
          <cell r="I262">
            <v>16.549999999999997</v>
          </cell>
          <cell r="J262">
            <v>1.5500000000000043</v>
          </cell>
        </row>
        <row r="263">
          <cell r="A263" t="str">
            <v>1991:10</v>
          </cell>
          <cell r="B263">
            <v>171.84932228575309</v>
          </cell>
          <cell r="C263">
            <v>123.34265020056228</v>
          </cell>
          <cell r="D263">
            <v>1.3932676329421831</v>
          </cell>
          <cell r="E263">
            <v>171.84932228575309</v>
          </cell>
          <cell r="F263">
            <v>123.34265020056228</v>
          </cell>
          <cell r="G263">
            <v>1.3932676329421831</v>
          </cell>
          <cell r="H263">
            <v>11.1</v>
          </cell>
          <cell r="I263">
            <v>12.966666666666667</v>
          </cell>
          <cell r="J263">
            <v>-1.8666666666666671</v>
          </cell>
        </row>
        <row r="264">
          <cell r="A264" t="str">
            <v>1991:11</v>
          </cell>
          <cell r="B264">
            <v>289.46960810784367</v>
          </cell>
          <cell r="C264">
            <v>260.10381825515435</v>
          </cell>
          <cell r="D264">
            <v>1.1129002644008952</v>
          </cell>
          <cell r="E264">
            <v>289.46960810784367</v>
          </cell>
          <cell r="F264">
            <v>260.10381825515435</v>
          </cell>
          <cell r="G264">
            <v>1.1129002644008952</v>
          </cell>
          <cell r="H264">
            <v>7.2</v>
          </cell>
          <cell r="I264">
            <v>8.2099999999999991</v>
          </cell>
          <cell r="J264">
            <v>-1.0099999999999989</v>
          </cell>
        </row>
        <row r="265">
          <cell r="A265" t="str">
            <v>1991:12</v>
          </cell>
          <cell r="B265">
            <v>410.25431474325302</v>
          </cell>
          <cell r="C265">
            <v>358.08777224093382</v>
          </cell>
          <cell r="D265">
            <v>1.1456808820247002</v>
          </cell>
          <cell r="E265">
            <v>410.25431474325302</v>
          </cell>
          <cell r="F265">
            <v>358.08777224093382</v>
          </cell>
          <cell r="G265">
            <v>1.1456808820247002</v>
          </cell>
          <cell r="H265">
            <v>3.7</v>
          </cell>
          <cell r="I265">
            <v>5.4300000000000006</v>
          </cell>
          <cell r="J265">
            <v>-1.7300000000000004</v>
          </cell>
        </row>
        <row r="266">
          <cell r="A266" t="str">
            <v>1992:1</v>
          </cell>
          <cell r="B266">
            <v>434.35745430048109</v>
          </cell>
          <cell r="C266">
            <v>378.66008325179911</v>
          </cell>
          <cell r="D266">
            <v>1.1470906850555058</v>
          </cell>
          <cell r="E266">
            <v>434.35745430048109</v>
          </cell>
          <cell r="F266">
            <v>378.66008325179911</v>
          </cell>
          <cell r="G266">
            <v>1.1470906850555058</v>
          </cell>
          <cell r="H266">
            <v>2.9</v>
          </cell>
          <cell r="I266">
            <v>4.6966666666666672</v>
          </cell>
          <cell r="J266">
            <v>-1.7966666666666673</v>
          </cell>
        </row>
        <row r="267">
          <cell r="A267" t="str">
            <v>1992:2</v>
          </cell>
          <cell r="B267">
            <v>333.54623220356609</v>
          </cell>
          <cell r="C267">
            <v>328.17228267535921</v>
          </cell>
          <cell r="D267">
            <v>1.0163753912560709</v>
          </cell>
          <cell r="E267">
            <v>333.54623220356609</v>
          </cell>
          <cell r="F267">
            <v>328.17228267535921</v>
          </cell>
          <cell r="G267">
            <v>1.0163753912560709</v>
          </cell>
          <cell r="H267">
            <v>5.2</v>
          </cell>
          <cell r="I267">
            <v>5.1633333333333322</v>
          </cell>
          <cell r="J267">
            <v>3.6666666666667957E-2</v>
          </cell>
        </row>
        <row r="268">
          <cell r="A268" t="str">
            <v>1992:3</v>
          </cell>
          <cell r="B268">
            <v>259.75538290395696</v>
          </cell>
          <cell r="C268">
            <v>261.70978133308904</v>
          </cell>
          <cell r="D268">
            <v>0.99253219188378505</v>
          </cell>
          <cell r="E268">
            <v>259.75538290395696</v>
          </cell>
          <cell r="F268">
            <v>261.70978133308904</v>
          </cell>
          <cell r="G268">
            <v>0.99253219188378505</v>
          </cell>
          <cell r="H268">
            <v>8.1</v>
          </cell>
          <cell r="I268">
            <v>8.2566666666666642</v>
          </cell>
          <cell r="J268">
            <v>-0.15666666666666451</v>
          </cell>
        </row>
        <row r="269">
          <cell r="A269" t="str">
            <v>1992:4</v>
          </cell>
          <cell r="B269">
            <v>197.51715784498188</v>
          </cell>
          <cell r="C269">
            <v>176.44598375183281</v>
          </cell>
          <cell r="D269">
            <v>1.1194199700390188</v>
          </cell>
          <cell r="E269">
            <v>197.51715784498188</v>
          </cell>
          <cell r="F269">
            <v>176.44598375183281</v>
          </cell>
          <cell r="G269">
            <v>1.1194199700390188</v>
          </cell>
          <cell r="H269">
            <v>10.1</v>
          </cell>
          <cell r="I269">
            <v>10.819999999999999</v>
          </cell>
          <cell r="J269">
            <v>-0.71999999999999886</v>
          </cell>
        </row>
        <row r="270">
          <cell r="A270" t="str">
            <v>1992:5</v>
          </cell>
          <cell r="B270">
            <v>59.696916781466761</v>
          </cell>
          <cell r="C270">
            <v>79.316416075919392</v>
          </cell>
          <cell r="D270">
            <v>0.75264263988335767</v>
          </cell>
          <cell r="E270">
            <v>59.696916781466761</v>
          </cell>
          <cell r="F270">
            <v>79.316416075919392</v>
          </cell>
          <cell r="G270">
            <v>0.75264263988335767</v>
          </cell>
          <cell r="H270">
            <v>15.8</v>
          </cell>
          <cell r="I270">
            <v>14.749999999999998</v>
          </cell>
          <cell r="J270">
            <v>1.0500000000000025</v>
          </cell>
        </row>
        <row r="271">
          <cell r="A271" t="str">
            <v>1992:6</v>
          </cell>
          <cell r="B271">
            <v>30.12529736845995</v>
          </cell>
          <cell r="C271">
            <v>27.993662354347443</v>
          </cell>
          <cell r="D271">
            <v>1.0761470573992782</v>
          </cell>
          <cell r="E271">
            <v>0</v>
          </cell>
          <cell r="F271">
            <v>0</v>
          </cell>
          <cell r="G271">
            <v>1</v>
          </cell>
          <cell r="H271">
            <v>16.7</v>
          </cell>
          <cell r="I271">
            <v>17.89</v>
          </cell>
          <cell r="J271">
            <v>-1.1900000000000013</v>
          </cell>
        </row>
        <row r="272">
          <cell r="A272" t="str">
            <v>1992:7</v>
          </cell>
          <cell r="B272">
            <v>2.2341228010440135</v>
          </cell>
          <cell r="C272">
            <v>7.4258465027962561</v>
          </cell>
          <cell r="D272">
            <v>0.30085765982406698</v>
          </cell>
          <cell r="E272">
            <v>0</v>
          </cell>
          <cell r="F272">
            <v>0</v>
          </cell>
          <cell r="G272">
            <v>1</v>
          </cell>
          <cell r="H272">
            <v>19.7</v>
          </cell>
          <cell r="I272">
            <v>20.073333333333334</v>
          </cell>
          <cell r="J272">
            <v>-0.37333333333333485</v>
          </cell>
        </row>
        <row r="273">
          <cell r="A273" t="str">
            <v>1992:8</v>
          </cell>
          <cell r="B273">
            <v>5.6261833035577968</v>
          </cell>
          <cell r="C273">
            <v>7.5957366560833863</v>
          </cell>
          <cell r="D273">
            <v>0.74070278608880091</v>
          </cell>
          <cell r="E273">
            <v>0</v>
          </cell>
          <cell r="F273">
            <v>0</v>
          </cell>
          <cell r="G273">
            <v>1</v>
          </cell>
          <cell r="H273">
            <v>20.399999999999999</v>
          </cell>
          <cell r="I273">
            <v>19.966666666666665</v>
          </cell>
          <cell r="J273">
            <v>0.43333333333333357</v>
          </cell>
        </row>
        <row r="274">
          <cell r="A274" t="str">
            <v>1992:9</v>
          </cell>
          <cell r="B274">
            <v>45.679155525369417</v>
          </cell>
          <cell r="C274">
            <v>41.634019156882204</v>
          </cell>
          <cell r="D274">
            <v>1.0971594011436809</v>
          </cell>
          <cell r="E274">
            <v>0</v>
          </cell>
          <cell r="F274">
            <v>0</v>
          </cell>
          <cell r="G274">
            <v>1</v>
          </cell>
          <cell r="H274">
            <v>15.8</v>
          </cell>
          <cell r="I274">
            <v>16.549999999999997</v>
          </cell>
          <cell r="J274">
            <v>-0.74999999999999645</v>
          </cell>
        </row>
        <row r="275">
          <cell r="A275" t="str">
            <v>1992:10</v>
          </cell>
          <cell r="B275">
            <v>209.84311371065456</v>
          </cell>
          <cell r="C275">
            <v>123.34265020056228</v>
          </cell>
          <cell r="D275">
            <v>1.7013021316587371</v>
          </cell>
          <cell r="E275">
            <v>209.84311371065456</v>
          </cell>
          <cell r="F275">
            <v>123.34265020056228</v>
          </cell>
          <cell r="G275">
            <v>1.7013021316587371</v>
          </cell>
          <cell r="H275">
            <v>10</v>
          </cell>
          <cell r="I275">
            <v>12.966666666666667</v>
          </cell>
          <cell r="J275">
            <v>-2.9666666666666668</v>
          </cell>
        </row>
        <row r="276">
          <cell r="A276" t="str">
            <v>1992:11</v>
          </cell>
          <cell r="B276">
            <v>220.72924515615989</v>
          </cell>
          <cell r="C276">
            <v>260.10381825515435</v>
          </cell>
          <cell r="D276">
            <v>0.84861978050483999</v>
          </cell>
          <cell r="E276">
            <v>220.72924515615989</v>
          </cell>
          <cell r="F276">
            <v>260.10381825515435</v>
          </cell>
          <cell r="G276">
            <v>0.84861978050483999</v>
          </cell>
          <cell r="H276">
            <v>9.5</v>
          </cell>
          <cell r="I276">
            <v>8.2099999999999991</v>
          </cell>
          <cell r="J276">
            <v>1.2900000000000009</v>
          </cell>
        </row>
        <row r="277">
          <cell r="A277" t="str">
            <v>1992:12</v>
          </cell>
          <cell r="B277">
            <v>353.19958799023783</v>
          </cell>
          <cell r="C277">
            <v>358.08777224093382</v>
          </cell>
          <cell r="D277">
            <v>0.98634920086741462</v>
          </cell>
          <cell r="E277">
            <v>353.19958799023783</v>
          </cell>
          <cell r="F277">
            <v>358.08777224093382</v>
          </cell>
          <cell r="G277">
            <v>0.98634920086741462</v>
          </cell>
          <cell r="H277">
            <v>5.4</v>
          </cell>
          <cell r="I277">
            <v>5.4300000000000006</v>
          </cell>
          <cell r="J277">
            <v>-3.0000000000000249E-2</v>
          </cell>
        </row>
        <row r="278">
          <cell r="A278" t="str">
            <v>1993:1</v>
          </cell>
          <cell r="B278">
            <v>322.98813263675464</v>
          </cell>
          <cell r="C278">
            <v>378.66008325179911</v>
          </cell>
          <cell r="D278">
            <v>0.85297644753850632</v>
          </cell>
          <cell r="E278">
            <v>322.98813263675464</v>
          </cell>
          <cell r="F278">
            <v>378.66008325179911</v>
          </cell>
          <cell r="G278">
            <v>0.85297644753850632</v>
          </cell>
          <cell r="H278">
            <v>6.3</v>
          </cell>
          <cell r="I278">
            <v>4.6966666666666672</v>
          </cell>
          <cell r="J278">
            <v>1.6033333333333326</v>
          </cell>
        </row>
        <row r="279">
          <cell r="A279" t="str">
            <v>1993:2</v>
          </cell>
          <cell r="B279">
            <v>372.46850210519273</v>
          </cell>
          <cell r="C279">
            <v>328.17228267535921</v>
          </cell>
          <cell r="D279">
            <v>1.1349785517189854</v>
          </cell>
          <cell r="E279">
            <v>372.46850210519273</v>
          </cell>
          <cell r="F279">
            <v>328.17228267535921</v>
          </cell>
          <cell r="G279">
            <v>1.1349785517189854</v>
          </cell>
          <cell r="H279">
            <v>3.6</v>
          </cell>
          <cell r="I279">
            <v>5.1633333333333322</v>
          </cell>
          <cell r="J279">
            <v>-1.5633333333333321</v>
          </cell>
        </row>
        <row r="280">
          <cell r="A280" t="str">
            <v>1993:3</v>
          </cell>
          <cell r="B280">
            <v>283.70910860935265</v>
          </cell>
          <cell r="C280">
            <v>261.70978133308904</v>
          </cell>
          <cell r="D280">
            <v>1.0840600116824222</v>
          </cell>
          <cell r="E280">
            <v>283.70910860935265</v>
          </cell>
          <cell r="F280">
            <v>261.70978133308904</v>
          </cell>
          <cell r="G280">
            <v>1.0840600116824222</v>
          </cell>
          <cell r="H280">
            <v>7.3</v>
          </cell>
          <cell r="I280">
            <v>8.2566666666666642</v>
          </cell>
          <cell r="J280">
            <v>-0.95666666666666433</v>
          </cell>
        </row>
        <row r="281">
          <cell r="A281" t="str">
            <v>1993:4</v>
          </cell>
          <cell r="B281">
            <v>156.55933724173397</v>
          </cell>
          <cell r="C281">
            <v>176.44598375183281</v>
          </cell>
          <cell r="D281">
            <v>0.88729328893045845</v>
          </cell>
          <cell r="E281">
            <v>156.55933724173397</v>
          </cell>
          <cell r="F281">
            <v>176.44598375183281</v>
          </cell>
          <cell r="G281">
            <v>0.88729328893045845</v>
          </cell>
          <cell r="H281">
            <v>11.1</v>
          </cell>
          <cell r="I281">
            <v>10.819999999999999</v>
          </cell>
          <cell r="J281">
            <v>0.28000000000000114</v>
          </cell>
        </row>
        <row r="282">
          <cell r="A282" t="str">
            <v>1993:5</v>
          </cell>
          <cell r="B282">
            <v>71.011342881157276</v>
          </cell>
          <cell r="C282">
            <v>79.316416075919392</v>
          </cell>
          <cell r="D282">
            <v>0.89529187517987774</v>
          </cell>
          <cell r="E282">
            <v>71.011342881157276</v>
          </cell>
          <cell r="F282">
            <v>79.316416075919392</v>
          </cell>
          <cell r="G282">
            <v>0.89529187517987774</v>
          </cell>
          <cell r="H282">
            <v>14.7</v>
          </cell>
          <cell r="I282">
            <v>14.749999999999998</v>
          </cell>
          <cell r="J282">
            <v>-4.9999999999998934E-2</v>
          </cell>
        </row>
        <row r="283">
          <cell r="A283" t="str">
            <v>1993:6</v>
          </cell>
          <cell r="B283">
            <v>19.248888368349814</v>
          </cell>
          <cell r="C283">
            <v>27.993662354347443</v>
          </cell>
          <cell r="D283">
            <v>0.68761593694654399</v>
          </cell>
          <cell r="E283">
            <v>0</v>
          </cell>
          <cell r="F283">
            <v>0</v>
          </cell>
          <cell r="G283">
            <v>1</v>
          </cell>
          <cell r="H283">
            <v>17.899999999999999</v>
          </cell>
          <cell r="I283">
            <v>17.89</v>
          </cell>
          <cell r="J283">
            <v>9.9999999999980105E-3</v>
          </cell>
        </row>
        <row r="284">
          <cell r="A284" t="str">
            <v>1993:7</v>
          </cell>
          <cell r="B284">
            <v>17.715550790482208</v>
          </cell>
          <cell r="C284">
            <v>7.4258465027962561</v>
          </cell>
          <cell r="D284">
            <v>2.3856607841020265</v>
          </cell>
          <cell r="E284">
            <v>0</v>
          </cell>
          <cell r="F284">
            <v>0</v>
          </cell>
          <cell r="G284">
            <v>1</v>
          </cell>
          <cell r="H284">
            <v>18.3</v>
          </cell>
          <cell r="I284">
            <v>20.073333333333334</v>
          </cell>
          <cell r="J284">
            <v>-1.7733333333333334</v>
          </cell>
        </row>
        <row r="285">
          <cell r="A285" t="str">
            <v>1993:8</v>
          </cell>
          <cell r="B285">
            <v>18.405846969145344</v>
          </cell>
          <cell r="C285">
            <v>7.5957366560833863</v>
          </cell>
          <cell r="D285">
            <v>2.4231812926800451</v>
          </cell>
          <cell r="E285">
            <v>0</v>
          </cell>
          <cell r="F285">
            <v>0</v>
          </cell>
          <cell r="G285">
            <v>1</v>
          </cell>
          <cell r="H285">
            <v>18.899999999999999</v>
          </cell>
          <cell r="I285">
            <v>19.966666666666665</v>
          </cell>
          <cell r="J285">
            <v>-1.0666666666666664</v>
          </cell>
        </row>
        <row r="286">
          <cell r="A286" t="str">
            <v>1993:9</v>
          </cell>
          <cell r="B286">
            <v>67.184926751665017</v>
          </cell>
          <cell r="C286">
            <v>41.634019156882204</v>
          </cell>
          <cell r="D286">
            <v>1.6137026429877881</v>
          </cell>
          <cell r="E286">
            <v>0</v>
          </cell>
          <cell r="F286">
            <v>0</v>
          </cell>
          <cell r="G286">
            <v>1</v>
          </cell>
          <cell r="H286">
            <v>15</v>
          </cell>
          <cell r="I286">
            <v>16.549999999999997</v>
          </cell>
          <cell r="J286">
            <v>-1.5499999999999972</v>
          </cell>
        </row>
        <row r="287">
          <cell r="A287" t="str">
            <v>1993:10</v>
          </cell>
          <cell r="B287">
            <v>188.73830711522419</v>
          </cell>
          <cell r="C287">
            <v>123.34265020056228</v>
          </cell>
          <cell r="D287">
            <v>1.5301950039854406</v>
          </cell>
          <cell r="E287">
            <v>188.73830711522419</v>
          </cell>
          <cell r="F287">
            <v>123.34265020056228</v>
          </cell>
          <cell r="G287">
            <v>1.5301950039854406</v>
          </cell>
          <cell r="H287">
            <v>10.7</v>
          </cell>
          <cell r="I287">
            <v>12.966666666666667</v>
          </cell>
          <cell r="J287">
            <v>-2.2666666666666675</v>
          </cell>
        </row>
        <row r="288">
          <cell r="A288" t="str">
            <v>1993:11</v>
          </cell>
          <cell r="B288">
            <v>362.43282185969042</v>
          </cell>
          <cell r="C288">
            <v>260.10381825515435</v>
          </cell>
          <cell r="D288">
            <v>1.3934159993920361</v>
          </cell>
          <cell r="E288">
            <v>362.43282185969042</v>
          </cell>
          <cell r="F288">
            <v>260.10381825515435</v>
          </cell>
          <cell r="G288">
            <v>1.3934159993920361</v>
          </cell>
          <cell r="H288">
            <v>4.8</v>
          </cell>
          <cell r="I288">
            <v>8.2099999999999991</v>
          </cell>
          <cell r="J288">
            <v>-3.4099999999999993</v>
          </cell>
        </row>
        <row r="289">
          <cell r="A289" t="str">
            <v>1993:12</v>
          </cell>
          <cell r="B289">
            <v>310.99669154887107</v>
          </cell>
          <cell r="C289">
            <v>358.08777224093382</v>
          </cell>
          <cell r="D289">
            <v>0.86849291055831346</v>
          </cell>
          <cell r="E289">
            <v>310.99669154887107</v>
          </cell>
          <cell r="F289">
            <v>358.08777224093382</v>
          </cell>
          <cell r="G289">
            <v>0.86849291055831346</v>
          </cell>
          <cell r="H289">
            <v>6.9</v>
          </cell>
          <cell r="I289">
            <v>5.4300000000000006</v>
          </cell>
          <cell r="J289">
            <v>1.4699999999999998</v>
          </cell>
        </row>
        <row r="290">
          <cell r="A290" t="str">
            <v>1994:1</v>
          </cell>
          <cell r="B290">
            <v>342.60022414917563</v>
          </cell>
          <cell r="C290">
            <v>378.66008325179911</v>
          </cell>
          <cell r="D290">
            <v>0.90476984319827392</v>
          </cell>
          <cell r="E290">
            <v>342.60022414917563</v>
          </cell>
          <cell r="F290">
            <v>378.66008325179911</v>
          </cell>
          <cell r="G290">
            <v>0.90476984319827392</v>
          </cell>
          <cell r="H290">
            <v>5.7</v>
          </cell>
          <cell r="I290">
            <v>4.6966666666666672</v>
          </cell>
          <cell r="J290">
            <v>1.003333333333333</v>
          </cell>
        </row>
        <row r="291">
          <cell r="A291" t="str">
            <v>1994:2</v>
          </cell>
          <cell r="B291">
            <v>309.981530882725</v>
          </cell>
          <cell r="C291">
            <v>328.17228267535921</v>
          </cell>
          <cell r="D291">
            <v>0.94456950585729627</v>
          </cell>
          <cell r="E291">
            <v>309.981530882725</v>
          </cell>
          <cell r="F291">
            <v>328.17228267535921</v>
          </cell>
          <cell r="G291">
            <v>0.94456950585729627</v>
          </cell>
          <cell r="H291">
            <v>5.5</v>
          </cell>
          <cell r="I291">
            <v>5.1633333333333322</v>
          </cell>
          <cell r="J291">
            <v>0.33666666666666778</v>
          </cell>
        </row>
        <row r="292">
          <cell r="A292" t="str">
            <v>1994:3</v>
          </cell>
          <cell r="B292">
            <v>208.64893534417681</v>
          </cell>
          <cell r="C292">
            <v>261.70978133308904</v>
          </cell>
          <cell r="D292">
            <v>0.79725310334740807</v>
          </cell>
          <cell r="E292">
            <v>208.64893534417681</v>
          </cell>
          <cell r="F292">
            <v>261.70978133308904</v>
          </cell>
          <cell r="G292">
            <v>0.79725310334740807</v>
          </cell>
          <cell r="H292">
            <v>9.9</v>
          </cell>
          <cell r="I292">
            <v>8.2566666666666642</v>
          </cell>
          <cell r="J292">
            <v>1.6433333333333362</v>
          </cell>
        </row>
        <row r="293">
          <cell r="A293" t="str">
            <v>1994:4</v>
          </cell>
          <cell r="B293">
            <v>218.93085030869352</v>
          </cell>
          <cell r="C293">
            <v>176.44598375183281</v>
          </cell>
          <cell r="D293">
            <v>1.2407811481649516</v>
          </cell>
          <cell r="E293">
            <v>218.93085030869352</v>
          </cell>
          <cell r="F293">
            <v>176.44598375183281</v>
          </cell>
          <cell r="G293">
            <v>1.2407811481649516</v>
          </cell>
          <cell r="H293">
            <v>9.3000000000000007</v>
          </cell>
          <cell r="I293">
            <v>10.819999999999999</v>
          </cell>
          <cell r="J293">
            <v>-1.5199999999999978</v>
          </cell>
        </row>
        <row r="294">
          <cell r="A294" t="str">
            <v>1994:5</v>
          </cell>
          <cell r="B294">
            <v>76.11942196124825</v>
          </cell>
          <cell r="C294">
            <v>79.316416075919392</v>
          </cell>
          <cell r="D294">
            <v>0.95969315971600289</v>
          </cell>
          <cell r="E294">
            <v>76.11942196124825</v>
          </cell>
          <cell r="F294">
            <v>79.316416075919392</v>
          </cell>
          <cell r="G294">
            <v>0.95969315971600289</v>
          </cell>
          <cell r="H294">
            <v>14.3</v>
          </cell>
          <cell r="I294">
            <v>14.749999999999998</v>
          </cell>
          <cell r="J294">
            <v>-0.44999999999999751</v>
          </cell>
        </row>
        <row r="295">
          <cell r="A295" t="str">
            <v>1994:6</v>
          </cell>
          <cell r="B295">
            <v>30.19832928688492</v>
          </cell>
          <cell r="C295">
            <v>27.993662354347443</v>
          </cell>
          <cell r="D295">
            <v>1.0787559307042613</v>
          </cell>
          <cell r="E295">
            <v>0</v>
          </cell>
          <cell r="F295">
            <v>0</v>
          </cell>
          <cell r="G295">
            <v>1</v>
          </cell>
          <cell r="H295">
            <v>17.7</v>
          </cell>
          <cell r="I295">
            <v>17.89</v>
          </cell>
          <cell r="J295">
            <v>-0.19000000000000128</v>
          </cell>
        </row>
        <row r="296">
          <cell r="A296" t="str">
            <v>1994:7</v>
          </cell>
          <cell r="B296">
            <v>1.4893114310465965</v>
          </cell>
          <cell r="C296">
            <v>7.4258465027962561</v>
          </cell>
          <cell r="D296">
            <v>0.20055779909883478</v>
          </cell>
          <cell r="E296">
            <v>0</v>
          </cell>
          <cell r="F296">
            <v>0</v>
          </cell>
          <cell r="G296">
            <v>1</v>
          </cell>
          <cell r="H296">
            <v>22</v>
          </cell>
          <cell r="I296">
            <v>20.073333333333334</v>
          </cell>
          <cell r="J296">
            <v>1.9266666666666659</v>
          </cell>
        </row>
        <row r="297">
          <cell r="A297" t="str">
            <v>1994:8</v>
          </cell>
          <cell r="B297">
            <v>5.8648217077724025</v>
          </cell>
          <cell r="C297">
            <v>7.5957366560833863</v>
          </cell>
          <cell r="D297">
            <v>0.77212020022775496</v>
          </cell>
          <cell r="E297">
            <v>0</v>
          </cell>
          <cell r="F297">
            <v>0</v>
          </cell>
          <cell r="G297">
            <v>1</v>
          </cell>
          <cell r="H297">
            <v>20.399999999999999</v>
          </cell>
          <cell r="I297">
            <v>19.966666666666665</v>
          </cell>
          <cell r="J297">
            <v>0.43333333333333357</v>
          </cell>
        </row>
        <row r="298">
          <cell r="A298" t="str">
            <v>1994:9</v>
          </cell>
          <cell r="B298">
            <v>58.475855366504817</v>
          </cell>
          <cell r="C298">
            <v>41.634019156882204</v>
          </cell>
          <cell r="D298">
            <v>1.4045210275318476</v>
          </cell>
          <cell r="E298">
            <v>0</v>
          </cell>
          <cell r="F298">
            <v>0</v>
          </cell>
          <cell r="G298">
            <v>1</v>
          </cell>
          <cell r="H298">
            <v>15.3</v>
          </cell>
          <cell r="I298">
            <v>16.549999999999997</v>
          </cell>
          <cell r="J298">
            <v>-1.2499999999999964</v>
          </cell>
        </row>
        <row r="299">
          <cell r="A299" t="str">
            <v>1994:10</v>
          </cell>
          <cell r="B299">
            <v>135.11265911428364</v>
          </cell>
          <cell r="C299">
            <v>123.34265020056228</v>
          </cell>
          <cell r="D299">
            <v>1.0954252960722237</v>
          </cell>
          <cell r="E299">
            <v>135.11265911428364</v>
          </cell>
          <cell r="F299">
            <v>123.34265020056228</v>
          </cell>
          <cell r="G299">
            <v>1.0954252960722237</v>
          </cell>
          <cell r="H299">
            <v>12.2</v>
          </cell>
          <cell r="I299">
            <v>12.966666666666667</v>
          </cell>
          <cell r="J299">
            <v>-0.7666666666666675</v>
          </cell>
        </row>
        <row r="300">
          <cell r="A300" t="str">
            <v>1994:11</v>
          </cell>
          <cell r="B300">
            <v>175.02566325170051</v>
          </cell>
          <cell r="C300">
            <v>260.10381825515435</v>
          </cell>
          <cell r="D300">
            <v>0.6729069354914482</v>
          </cell>
          <cell r="E300">
            <v>175.02566325170051</v>
          </cell>
          <cell r="F300">
            <v>260.10381825515435</v>
          </cell>
          <cell r="G300">
            <v>0.6729069354914482</v>
          </cell>
          <cell r="H300">
            <v>10.9</v>
          </cell>
          <cell r="I300">
            <v>8.2099999999999991</v>
          </cell>
          <cell r="J300">
            <v>2.6900000000000013</v>
          </cell>
        </row>
        <row r="301">
          <cell r="A301" t="str">
            <v>1994:12</v>
          </cell>
          <cell r="B301">
            <v>306.3225038998421</v>
          </cell>
          <cell r="C301">
            <v>358.08777224093382</v>
          </cell>
          <cell r="D301">
            <v>0.85543972077811625</v>
          </cell>
          <cell r="E301">
            <v>306.3225038998421</v>
          </cell>
          <cell r="F301">
            <v>358.08777224093382</v>
          </cell>
          <cell r="G301">
            <v>0.85543972077811625</v>
          </cell>
          <cell r="H301">
            <v>7</v>
          </cell>
          <cell r="I301">
            <v>5.4300000000000006</v>
          </cell>
          <cell r="J301">
            <v>1.5699999999999994</v>
          </cell>
        </row>
        <row r="302">
          <cell r="A302" t="str">
            <v>1995:1</v>
          </cell>
          <cell r="B302">
            <v>363.15502264715218</v>
          </cell>
          <cell r="C302">
            <v>378.66008325179911</v>
          </cell>
          <cell r="D302">
            <v>0.95905282523709667</v>
          </cell>
          <cell r="E302">
            <v>363.15502264715218</v>
          </cell>
          <cell r="F302">
            <v>378.66008325179911</v>
          </cell>
          <cell r="G302">
            <v>0.95905282523709667</v>
          </cell>
          <cell r="H302">
            <v>5</v>
          </cell>
          <cell r="I302">
            <v>4.6966666666666672</v>
          </cell>
          <cell r="J302">
            <v>0.30333333333333279</v>
          </cell>
        </row>
        <row r="303">
          <cell r="A303" t="str">
            <v>1995:2</v>
          </cell>
          <cell r="B303">
            <v>238.14894528891296</v>
          </cell>
          <cell r="C303">
            <v>328.17228267535921</v>
          </cell>
          <cell r="D303">
            <v>0.72568269126036811</v>
          </cell>
          <cell r="E303">
            <v>238.14894528891296</v>
          </cell>
          <cell r="F303">
            <v>328.17228267535921</v>
          </cell>
          <cell r="G303">
            <v>0.72568269126036811</v>
          </cell>
          <cell r="H303">
            <v>8.1</v>
          </cell>
          <cell r="I303">
            <v>5.1633333333333322</v>
          </cell>
          <cell r="J303">
            <v>2.9366666666666674</v>
          </cell>
        </row>
        <row r="304">
          <cell r="A304" t="str">
            <v>1995:3</v>
          </cell>
          <cell r="B304">
            <v>299.29388893697444</v>
          </cell>
          <cell r="C304">
            <v>261.70978133308904</v>
          </cell>
          <cell r="D304">
            <v>1.143609869728371</v>
          </cell>
          <cell r="E304">
            <v>299.29388893697444</v>
          </cell>
          <cell r="F304">
            <v>261.70978133308904</v>
          </cell>
          <cell r="G304">
            <v>1.143609869728371</v>
          </cell>
          <cell r="H304">
            <v>7</v>
          </cell>
          <cell r="I304">
            <v>8.2566666666666642</v>
          </cell>
          <cell r="J304">
            <v>-1.2566666666666642</v>
          </cell>
        </row>
        <row r="305">
          <cell r="A305" t="str">
            <v>1995:4</v>
          </cell>
          <cell r="B305">
            <v>187.28984571859843</v>
          </cell>
          <cell r="C305">
            <v>176.44598375183281</v>
          </cell>
          <cell r="D305">
            <v>1.0614571198289062</v>
          </cell>
          <cell r="E305">
            <v>187.28984571859843</v>
          </cell>
          <cell r="F305">
            <v>176.44598375183281</v>
          </cell>
          <cell r="G305">
            <v>1.0614571198289062</v>
          </cell>
          <cell r="H305">
            <v>10.3</v>
          </cell>
          <cell r="I305">
            <v>10.819999999999999</v>
          </cell>
          <cell r="J305">
            <v>-0.5199999999999978</v>
          </cell>
        </row>
        <row r="306">
          <cell r="A306" t="str">
            <v>1995:5</v>
          </cell>
          <cell r="B306">
            <v>89.811119879484039</v>
          </cell>
          <cell r="C306">
            <v>79.316416075919392</v>
          </cell>
          <cell r="D306">
            <v>1.132314397482602</v>
          </cell>
          <cell r="E306">
            <v>89.811119879484039</v>
          </cell>
          <cell r="F306">
            <v>79.316416075919392</v>
          </cell>
          <cell r="G306">
            <v>1.132314397482602</v>
          </cell>
          <cell r="H306">
            <v>14.3</v>
          </cell>
          <cell r="I306">
            <v>14.749999999999998</v>
          </cell>
          <cell r="J306">
            <v>-0.44999999999999751</v>
          </cell>
        </row>
        <row r="307">
          <cell r="A307" t="str">
            <v>1995:6</v>
          </cell>
          <cell r="B307">
            <v>48.86801015048345</v>
          </cell>
          <cell r="C307">
            <v>27.993662354347443</v>
          </cell>
          <cell r="D307">
            <v>1.745681202120172</v>
          </cell>
          <cell r="E307">
            <v>0</v>
          </cell>
          <cell r="F307">
            <v>0</v>
          </cell>
          <cell r="G307">
            <v>1</v>
          </cell>
          <cell r="H307">
            <v>16.7</v>
          </cell>
          <cell r="I307">
            <v>17.89</v>
          </cell>
          <cell r="J307">
            <v>-1.1900000000000013</v>
          </cell>
        </row>
        <row r="308">
          <cell r="A308" t="str">
            <v>1995:7</v>
          </cell>
          <cell r="B308">
            <v>1.2947204361978828</v>
          </cell>
          <cell r="C308">
            <v>7.4258465027962561</v>
          </cell>
          <cell r="D308">
            <v>0.17435324521054218</v>
          </cell>
          <cell r="E308">
            <v>0</v>
          </cell>
          <cell r="F308">
            <v>0</v>
          </cell>
          <cell r="G308">
            <v>1</v>
          </cell>
          <cell r="H308">
            <v>21.7</v>
          </cell>
          <cell r="I308">
            <v>20.073333333333334</v>
          </cell>
          <cell r="J308">
            <v>1.6266666666666652</v>
          </cell>
        </row>
        <row r="309">
          <cell r="A309" t="str">
            <v>1995:8</v>
          </cell>
          <cell r="B309">
            <v>6.0171616788191127</v>
          </cell>
          <cell r="C309">
            <v>7.5957366560833863</v>
          </cell>
          <cell r="D309">
            <v>0.79217618399131817</v>
          </cell>
          <cell r="E309">
            <v>0</v>
          </cell>
          <cell r="F309">
            <v>0</v>
          </cell>
          <cell r="G309">
            <v>1</v>
          </cell>
          <cell r="H309">
            <v>20.7</v>
          </cell>
          <cell r="I309">
            <v>19.966666666666665</v>
          </cell>
          <cell r="J309">
            <v>0.73333333333333428</v>
          </cell>
        </row>
        <row r="310">
          <cell r="A310" t="str">
            <v>1995:9</v>
          </cell>
          <cell r="B310">
            <v>62.157814245418052</v>
          </cell>
          <cell r="C310">
            <v>41.634019156882204</v>
          </cell>
          <cell r="D310">
            <v>1.4929573340301261</v>
          </cell>
          <cell r="E310">
            <v>0</v>
          </cell>
          <cell r="F310">
            <v>0</v>
          </cell>
          <cell r="G310">
            <v>1</v>
          </cell>
          <cell r="H310">
            <v>14.7</v>
          </cell>
          <cell r="I310">
            <v>16.549999999999997</v>
          </cell>
          <cell r="J310">
            <v>-1.8499999999999979</v>
          </cell>
        </row>
        <row r="311">
          <cell r="A311" t="str">
            <v>1995:10</v>
          </cell>
          <cell r="B311">
            <v>58.614930851230632</v>
          </cell>
          <cell r="C311">
            <v>123.34265020056228</v>
          </cell>
          <cell r="D311">
            <v>0.47522029692015993</v>
          </cell>
          <cell r="E311">
            <v>58.614930851230632</v>
          </cell>
          <cell r="F311">
            <v>123.34265020056228</v>
          </cell>
          <cell r="G311">
            <v>0.47522029692015993</v>
          </cell>
          <cell r="H311">
            <v>15</v>
          </cell>
          <cell r="I311">
            <v>12.966666666666667</v>
          </cell>
          <cell r="J311">
            <v>2.0333333333333332</v>
          </cell>
        </row>
        <row r="312">
          <cell r="A312" t="str">
            <v>1995:11</v>
          </cell>
          <cell r="B312">
            <v>266.8483020877452</v>
          </cell>
          <cell r="C312">
            <v>260.10381825515435</v>
          </cell>
          <cell r="D312">
            <v>1.0259299685711445</v>
          </cell>
          <cell r="E312">
            <v>266.8483020877452</v>
          </cell>
          <cell r="F312">
            <v>260.10381825515435</v>
          </cell>
          <cell r="G312">
            <v>1.0259299685711445</v>
          </cell>
          <cell r="H312">
            <v>7.8</v>
          </cell>
          <cell r="I312">
            <v>8.2099999999999991</v>
          </cell>
          <cell r="J312">
            <v>-0.40999999999999925</v>
          </cell>
        </row>
        <row r="313">
          <cell r="A313" t="str">
            <v>1995:12</v>
          </cell>
          <cell r="B313">
            <v>393.29099670368606</v>
          </cell>
          <cell r="C313">
            <v>358.08777224093382</v>
          </cell>
          <cell r="D313">
            <v>1.0983089264468553</v>
          </cell>
          <cell r="E313">
            <v>393.29099670368606</v>
          </cell>
          <cell r="F313">
            <v>358.08777224093382</v>
          </cell>
          <cell r="G313">
            <v>1.0983089264468553</v>
          </cell>
          <cell r="H313">
            <v>4.3</v>
          </cell>
          <cell r="I313">
            <v>5.4300000000000006</v>
          </cell>
          <cell r="J313">
            <v>-1.1300000000000008</v>
          </cell>
        </row>
        <row r="314">
          <cell r="A314" t="str">
            <v>1996:1</v>
          </cell>
          <cell r="B314">
            <v>354.81027331234907</v>
          </cell>
          <cell r="C314">
            <v>378.66008325179911</v>
          </cell>
          <cell r="D314">
            <v>0.93701525195199797</v>
          </cell>
          <cell r="E314">
            <v>354.81027331234907</v>
          </cell>
          <cell r="F314">
            <v>378.66008325179911</v>
          </cell>
          <cell r="G314">
            <v>0.93701525195199797</v>
          </cell>
          <cell r="H314">
            <v>5.4</v>
          </cell>
          <cell r="I314">
            <v>4.6966666666666672</v>
          </cell>
          <cell r="J314">
            <v>0.70333333333333314</v>
          </cell>
        </row>
        <row r="315">
          <cell r="A315" t="str">
            <v>1996:2</v>
          </cell>
          <cell r="B315">
            <v>388.75273686334003</v>
          </cell>
          <cell r="C315">
            <v>328.17228267535921</v>
          </cell>
          <cell r="D315">
            <v>1.1845995453793683</v>
          </cell>
          <cell r="E315">
            <v>388.75273686334003</v>
          </cell>
          <cell r="F315">
            <v>328.17228267535921</v>
          </cell>
          <cell r="G315">
            <v>1.1845995453793683</v>
          </cell>
          <cell r="H315">
            <v>3.4</v>
          </cell>
          <cell r="I315">
            <v>5.1633333333333322</v>
          </cell>
          <cell r="J315">
            <v>-1.7633333333333323</v>
          </cell>
        </row>
        <row r="316">
          <cell r="A316" t="str">
            <v>1996:3</v>
          </cell>
          <cell r="B316">
            <v>312.45702835749336</v>
          </cell>
          <cell r="C316">
            <v>261.70978133308904</v>
          </cell>
          <cell r="D316">
            <v>1.1939065737853189</v>
          </cell>
          <cell r="E316">
            <v>312.45702835749336</v>
          </cell>
          <cell r="F316">
            <v>261.70978133308904</v>
          </cell>
          <cell r="G316">
            <v>1.1939065737853189</v>
          </cell>
          <cell r="H316">
            <v>6.5</v>
          </cell>
          <cell r="I316">
            <v>8.2566666666666642</v>
          </cell>
          <cell r="J316">
            <v>-1.7566666666666642</v>
          </cell>
        </row>
        <row r="317">
          <cell r="A317" t="str">
            <v>1996:4</v>
          </cell>
          <cell r="B317">
            <v>177.95393019750458</v>
          </cell>
          <cell r="C317">
            <v>176.44598375183281</v>
          </cell>
          <cell r="D317">
            <v>1.0085462214192003</v>
          </cell>
          <cell r="E317">
            <v>177.95393019750458</v>
          </cell>
          <cell r="F317">
            <v>176.44598375183281</v>
          </cell>
          <cell r="G317">
            <v>1.0085462214192003</v>
          </cell>
          <cell r="H317">
            <v>10.7</v>
          </cell>
          <cell r="I317">
            <v>10.819999999999999</v>
          </cell>
          <cell r="J317">
            <v>-0.11999999999999922</v>
          </cell>
        </row>
        <row r="318">
          <cell r="A318" t="str">
            <v>1996:5</v>
          </cell>
          <cell r="B318">
            <v>126.23695520613647</v>
          </cell>
          <cell r="C318">
            <v>79.316416075919392</v>
          </cell>
          <cell r="D318">
            <v>1.591561513385906</v>
          </cell>
          <cell r="E318">
            <v>126.23695520613647</v>
          </cell>
          <cell r="F318">
            <v>79.316416075919392</v>
          </cell>
          <cell r="G318">
            <v>1.591561513385906</v>
          </cell>
          <cell r="H318">
            <v>12.9</v>
          </cell>
          <cell r="I318">
            <v>14.749999999999998</v>
          </cell>
          <cell r="J318">
            <v>-1.8499999999999979</v>
          </cell>
        </row>
        <row r="319">
          <cell r="A319" t="str">
            <v>1996:6</v>
          </cell>
          <cell r="B319">
            <v>24.805854099381907</v>
          </cell>
          <cell r="C319">
            <v>27.993662354347443</v>
          </cell>
          <cell r="D319">
            <v>0.88612392995907996</v>
          </cell>
          <cell r="E319">
            <v>0</v>
          </cell>
          <cell r="F319">
            <v>0</v>
          </cell>
          <cell r="G319">
            <v>1</v>
          </cell>
          <cell r="H319">
            <v>18.2</v>
          </cell>
          <cell r="I319">
            <v>17.89</v>
          </cell>
          <cell r="J319">
            <v>0.30999999999999872</v>
          </cell>
        </row>
        <row r="320">
          <cell r="A320" t="str">
            <v>1996:7</v>
          </cell>
          <cell r="B320">
            <v>14.239297187662102</v>
          </cell>
          <cell r="C320">
            <v>7.4258465027962561</v>
          </cell>
          <cell r="D320">
            <v>1.9175318507189976</v>
          </cell>
          <cell r="E320">
            <v>0</v>
          </cell>
          <cell r="F320">
            <v>0</v>
          </cell>
          <cell r="G320">
            <v>1</v>
          </cell>
          <cell r="H320">
            <v>19.2</v>
          </cell>
          <cell r="I320">
            <v>20.073333333333334</v>
          </cell>
          <cell r="J320">
            <v>-0.87333333333333485</v>
          </cell>
        </row>
        <row r="321">
          <cell r="A321" t="str">
            <v>1996:8</v>
          </cell>
          <cell r="B321">
            <v>8.9890885823167235</v>
          </cell>
          <cell r="C321">
            <v>7.5957366560833863</v>
          </cell>
          <cell r="D321">
            <v>1.1834386826875323</v>
          </cell>
          <cell r="E321">
            <v>0</v>
          </cell>
          <cell r="F321">
            <v>0</v>
          </cell>
          <cell r="G321">
            <v>1</v>
          </cell>
          <cell r="H321">
            <v>18.7</v>
          </cell>
          <cell r="I321">
            <v>19.966666666666665</v>
          </cell>
          <cell r="J321">
            <v>-1.2666666666666657</v>
          </cell>
        </row>
        <row r="322">
          <cell r="A322" t="str">
            <v>1996:9</v>
          </cell>
          <cell r="B322">
            <v>75.459285114535348</v>
          </cell>
          <cell r="C322">
            <v>41.634019156882204</v>
          </cell>
          <cell r="D322">
            <v>1.8124429647350475</v>
          </cell>
          <cell r="E322">
            <v>0</v>
          </cell>
          <cell r="F322">
            <v>0</v>
          </cell>
          <cell r="G322">
            <v>1</v>
          </cell>
          <cell r="H322">
            <v>14.4</v>
          </cell>
          <cell r="I322">
            <v>16.549999999999997</v>
          </cell>
          <cell r="J322">
            <v>-2.1499999999999968</v>
          </cell>
        </row>
        <row r="323">
          <cell r="A323" t="str">
            <v>1996:10</v>
          </cell>
          <cell r="B323">
            <v>134.94628378307371</v>
          </cell>
          <cell r="C323">
            <v>123.34265020056228</v>
          </cell>
          <cell r="D323">
            <v>1.0940764087981185</v>
          </cell>
          <cell r="E323">
            <v>134.94628378307371</v>
          </cell>
          <cell r="F323">
            <v>123.34265020056228</v>
          </cell>
          <cell r="G323">
            <v>1.0940764087981185</v>
          </cell>
          <cell r="H323">
            <v>12.2</v>
          </cell>
          <cell r="I323">
            <v>12.966666666666667</v>
          </cell>
          <cell r="J323">
            <v>-0.7666666666666675</v>
          </cell>
        </row>
        <row r="324">
          <cell r="A324" t="str">
            <v>1996:11</v>
          </cell>
          <cell r="B324">
            <v>283.92131988326065</v>
          </cell>
          <cell r="C324">
            <v>260.10381825515435</v>
          </cell>
          <cell r="D324">
            <v>1.0915692118165756</v>
          </cell>
          <cell r="E324">
            <v>283.92131988326065</v>
          </cell>
          <cell r="F324">
            <v>260.10381825515435</v>
          </cell>
          <cell r="G324">
            <v>1.0915692118165756</v>
          </cell>
          <cell r="H324">
            <v>7.4</v>
          </cell>
          <cell r="I324">
            <v>8.2099999999999991</v>
          </cell>
          <cell r="J324">
            <v>-0.80999999999999872</v>
          </cell>
        </row>
        <row r="325">
          <cell r="A325" t="str">
            <v>1996:12</v>
          </cell>
          <cell r="B325">
            <v>413.18230456508587</v>
          </cell>
          <cell r="C325">
            <v>358.08777224093382</v>
          </cell>
          <cell r="D325">
            <v>1.1538576198214401</v>
          </cell>
          <cell r="E325">
            <v>413.18230456508587</v>
          </cell>
          <cell r="F325">
            <v>358.08777224093382</v>
          </cell>
          <cell r="G325">
            <v>1.1538576198214401</v>
          </cell>
          <cell r="H325">
            <v>3.7</v>
          </cell>
          <cell r="I325">
            <v>5.4300000000000006</v>
          </cell>
          <cell r="J325">
            <v>-1.7300000000000004</v>
          </cell>
        </row>
        <row r="326">
          <cell r="A326" t="str">
            <v>1997:1</v>
          </cell>
          <cell r="B326">
            <v>459.21475688542046</v>
          </cell>
          <cell r="C326">
            <v>378.66008325179911</v>
          </cell>
          <cell r="D326">
            <v>1.2127361113477984</v>
          </cell>
          <cell r="E326">
            <v>459.21475688542046</v>
          </cell>
          <cell r="F326">
            <v>378.66008325179911</v>
          </cell>
          <cell r="G326">
            <v>1.2127361113477984</v>
          </cell>
          <cell r="H326">
            <v>2.2000000000000002</v>
          </cell>
          <cell r="I326">
            <v>4.6966666666666672</v>
          </cell>
          <cell r="J326">
            <v>-2.496666666666667</v>
          </cell>
        </row>
        <row r="327">
          <cell r="A327" t="str">
            <v>1997:2</v>
          </cell>
          <cell r="B327">
            <v>257.86401505800018</v>
          </cell>
          <cell r="C327">
            <v>328.17228267535921</v>
          </cell>
          <cell r="D327">
            <v>0.78575805657874309</v>
          </cell>
          <cell r="E327">
            <v>257.86401505800018</v>
          </cell>
          <cell r="F327">
            <v>328.17228267535921</v>
          </cell>
          <cell r="G327">
            <v>0.78575805657874309</v>
          </cell>
          <cell r="H327">
            <v>7.5</v>
          </cell>
          <cell r="I327">
            <v>5.1633333333333322</v>
          </cell>
          <cell r="J327">
            <v>2.3366666666666678</v>
          </cell>
        </row>
        <row r="328">
          <cell r="A328" t="str">
            <v>1997:3</v>
          </cell>
          <cell r="B328">
            <v>206.56685638678232</v>
          </cell>
          <cell r="C328">
            <v>261.70978133308904</v>
          </cell>
          <cell r="D328">
            <v>0.78929742455394125</v>
          </cell>
          <cell r="E328">
            <v>206.56685638678232</v>
          </cell>
          <cell r="F328">
            <v>261.70978133308904</v>
          </cell>
          <cell r="G328">
            <v>0.78929742455394125</v>
          </cell>
          <cell r="H328">
            <v>9.9</v>
          </cell>
          <cell r="I328">
            <v>8.2566666666666642</v>
          </cell>
          <cell r="J328">
            <v>1.6433333333333362</v>
          </cell>
        </row>
        <row r="329">
          <cell r="A329" t="str">
            <v>1997:4</v>
          </cell>
          <cell r="B329">
            <v>185.5523972649967</v>
          </cell>
          <cell r="C329">
            <v>176.44598375183281</v>
          </cell>
          <cell r="D329">
            <v>1.0516102056818242</v>
          </cell>
          <cell r="E329">
            <v>185.5523972649967</v>
          </cell>
          <cell r="F329">
            <v>176.44598375183281</v>
          </cell>
          <cell r="G329">
            <v>1.0516102056818242</v>
          </cell>
          <cell r="H329">
            <v>10.6</v>
          </cell>
          <cell r="I329">
            <v>10.819999999999999</v>
          </cell>
          <cell r="J329">
            <v>-0.21999999999999886</v>
          </cell>
        </row>
        <row r="330">
          <cell r="A330" t="str">
            <v>1997:5</v>
          </cell>
          <cell r="B330">
            <v>73.99341130169411</v>
          </cell>
          <cell r="C330">
            <v>79.316416075919392</v>
          </cell>
          <cell r="D330">
            <v>0.9328889902295856</v>
          </cell>
          <cell r="E330">
            <v>73.99341130169411</v>
          </cell>
          <cell r="F330">
            <v>79.316416075919392</v>
          </cell>
          <cell r="G330">
            <v>0.9328889902295856</v>
          </cell>
          <cell r="H330">
            <v>14.9</v>
          </cell>
          <cell r="I330">
            <v>14.749999999999998</v>
          </cell>
          <cell r="J330">
            <v>0.15000000000000213</v>
          </cell>
        </row>
        <row r="331">
          <cell r="A331" t="str">
            <v>1997:6</v>
          </cell>
          <cell r="B331">
            <v>27.834418597775958</v>
          </cell>
          <cell r="C331">
            <v>27.993662354347443</v>
          </cell>
          <cell r="D331">
            <v>0.9943114354043513</v>
          </cell>
          <cell r="E331">
            <v>0</v>
          </cell>
          <cell r="F331">
            <v>0</v>
          </cell>
          <cell r="G331">
            <v>1</v>
          </cell>
          <cell r="H331">
            <v>17.100000000000001</v>
          </cell>
          <cell r="I331">
            <v>17.89</v>
          </cell>
          <cell r="J331">
            <v>-0.78999999999999915</v>
          </cell>
        </row>
        <row r="332">
          <cell r="A332" t="str">
            <v>1997:7</v>
          </cell>
          <cell r="B332">
            <v>8.7222161860385938</v>
          </cell>
          <cell r="C332">
            <v>7.4258465027962561</v>
          </cell>
          <cell r="D332">
            <v>1.1745753407041446</v>
          </cell>
          <cell r="E332">
            <v>0</v>
          </cell>
          <cell r="F332">
            <v>0</v>
          </cell>
          <cell r="G332">
            <v>1</v>
          </cell>
          <cell r="H332">
            <v>19.100000000000001</v>
          </cell>
          <cell r="I332">
            <v>20.073333333333334</v>
          </cell>
          <cell r="J332">
            <v>-0.97333333333333272</v>
          </cell>
        </row>
        <row r="333">
          <cell r="A333" t="str">
            <v>1997:8</v>
          </cell>
          <cell r="B333">
            <v>0.84628837564666637</v>
          </cell>
          <cell r="C333">
            <v>7.5957366560833863</v>
          </cell>
          <cell r="D333">
            <v>0.11141623439102229</v>
          </cell>
          <cell r="E333">
            <v>0</v>
          </cell>
          <cell r="F333">
            <v>0</v>
          </cell>
          <cell r="G333">
            <v>1</v>
          </cell>
          <cell r="H333">
            <v>21.9</v>
          </cell>
          <cell r="I333">
            <v>19.966666666666665</v>
          </cell>
          <cell r="J333">
            <v>1.9333333333333336</v>
          </cell>
        </row>
        <row r="334">
          <cell r="A334" t="str">
            <v>1997:9</v>
          </cell>
          <cell r="B334">
            <v>24.011973411095774</v>
          </cell>
          <cell r="C334">
            <v>41.634019156882204</v>
          </cell>
          <cell r="D334">
            <v>0.57673926028173372</v>
          </cell>
          <cell r="E334">
            <v>0</v>
          </cell>
          <cell r="F334">
            <v>0</v>
          </cell>
          <cell r="G334">
            <v>1</v>
          </cell>
          <cell r="H334">
            <v>17.2</v>
          </cell>
          <cell r="I334">
            <v>16.549999999999997</v>
          </cell>
          <cell r="J334">
            <v>0.65000000000000213</v>
          </cell>
        </row>
        <row r="335">
          <cell r="A335" t="str">
            <v>1997:10</v>
          </cell>
          <cell r="B335">
            <v>144.53013392028271</v>
          </cell>
          <cell r="C335">
            <v>123.34265020056228</v>
          </cell>
          <cell r="D335">
            <v>1.1717774320988592</v>
          </cell>
          <cell r="E335">
            <v>144.53013392028271</v>
          </cell>
          <cell r="F335">
            <v>123.34265020056228</v>
          </cell>
          <cell r="G335">
            <v>1.1717774320988592</v>
          </cell>
          <cell r="H335">
            <v>12.5</v>
          </cell>
          <cell r="I335">
            <v>12.966666666666667</v>
          </cell>
          <cell r="J335">
            <v>-0.46666666666666679</v>
          </cell>
        </row>
        <row r="336">
          <cell r="A336" t="str">
            <v>1997:11</v>
          </cell>
          <cell r="B336">
            <v>235.50907037522137</v>
          </cell>
          <cell r="C336">
            <v>260.10381825515435</v>
          </cell>
          <cell r="D336">
            <v>0.90544257271991968</v>
          </cell>
          <cell r="E336">
            <v>235.50907037522137</v>
          </cell>
          <cell r="F336">
            <v>260.10381825515435</v>
          </cell>
          <cell r="G336">
            <v>0.90544257271991968</v>
          </cell>
          <cell r="H336">
            <v>8.8000000000000007</v>
          </cell>
          <cell r="I336">
            <v>8.2099999999999991</v>
          </cell>
          <cell r="J336">
            <v>0.59000000000000163</v>
          </cell>
        </row>
        <row r="337">
          <cell r="A337" t="str">
            <v>1997:12</v>
          </cell>
          <cell r="B337">
            <v>332.15446099982756</v>
          </cell>
          <cell r="C337">
            <v>358.08777224093382</v>
          </cell>
          <cell r="D337">
            <v>0.92757833902337938</v>
          </cell>
          <cell r="E337">
            <v>332.15446099982756</v>
          </cell>
          <cell r="F337">
            <v>358.08777224093382</v>
          </cell>
          <cell r="G337">
            <v>0.92757833902337938</v>
          </cell>
          <cell r="H337">
            <v>6.1</v>
          </cell>
          <cell r="I337">
            <v>5.4300000000000006</v>
          </cell>
          <cell r="J337">
            <v>0.66999999999999904</v>
          </cell>
        </row>
        <row r="338">
          <cell r="A338" t="str">
            <v>1998:1</v>
          </cell>
          <cell r="B338">
            <v>352.21929558218403</v>
          </cell>
          <cell r="C338">
            <v>378.66008325179911</v>
          </cell>
          <cell r="D338">
            <v>0.93017276222370493</v>
          </cell>
          <cell r="E338">
            <v>352.21929558218403</v>
          </cell>
          <cell r="F338">
            <v>378.66008325179911</v>
          </cell>
          <cell r="G338">
            <v>0.93017276222370493</v>
          </cell>
          <cell r="H338">
            <v>5.4</v>
          </cell>
          <cell r="I338">
            <v>4.6966666666666672</v>
          </cell>
          <cell r="J338">
            <v>0.70333333333333314</v>
          </cell>
        </row>
        <row r="339">
          <cell r="A339" t="str">
            <v>1998:2</v>
          </cell>
          <cell r="B339">
            <v>291.74641630037871</v>
          </cell>
          <cell r="C339">
            <v>328.17228267535921</v>
          </cell>
          <cell r="D339">
            <v>0.88900383031124419</v>
          </cell>
          <cell r="E339">
            <v>291.74641630037871</v>
          </cell>
          <cell r="F339">
            <v>328.17228267535921</v>
          </cell>
          <cell r="G339">
            <v>0.88900383031124419</v>
          </cell>
          <cell r="H339">
            <v>6.2</v>
          </cell>
          <cell r="I339">
            <v>5.1633333333333322</v>
          </cell>
          <cell r="J339">
            <v>1.036666666666668</v>
          </cell>
        </row>
        <row r="340">
          <cell r="A340" t="str">
            <v>1998:3</v>
          </cell>
          <cell r="B340">
            <v>248.06084673204043</v>
          </cell>
          <cell r="C340">
            <v>261.70978133308904</v>
          </cell>
          <cell r="D340">
            <v>0.94784705970283534</v>
          </cell>
          <cell r="E340">
            <v>248.06084673204043</v>
          </cell>
          <cell r="F340">
            <v>261.70978133308904</v>
          </cell>
          <cell r="G340">
            <v>0.94784705970283534</v>
          </cell>
          <cell r="H340">
            <v>8.6999999999999993</v>
          </cell>
          <cell r="I340">
            <v>8.2566666666666642</v>
          </cell>
          <cell r="J340">
            <v>0.44333333333333513</v>
          </cell>
        </row>
        <row r="341">
          <cell r="A341" t="str">
            <v>1998:4</v>
          </cell>
          <cell r="B341">
            <v>199.31764529512472</v>
          </cell>
          <cell r="C341">
            <v>176.44598375183281</v>
          </cell>
          <cell r="D341">
            <v>1.1296241549791259</v>
          </cell>
          <cell r="E341">
            <v>199.31764529512472</v>
          </cell>
          <cell r="F341">
            <v>176.44598375183281</v>
          </cell>
          <cell r="G341">
            <v>1.1296241549791259</v>
          </cell>
          <cell r="H341">
            <v>9.8000000000000007</v>
          </cell>
          <cell r="I341">
            <v>10.819999999999999</v>
          </cell>
          <cell r="J341">
            <v>-1.0199999999999978</v>
          </cell>
        </row>
        <row r="342">
          <cell r="A342" t="str">
            <v>1998:5</v>
          </cell>
          <cell r="B342">
            <v>59.561993824335076</v>
          </cell>
          <cell r="C342">
            <v>79.316416075919392</v>
          </cell>
          <cell r="D342">
            <v>0.75094156759836517</v>
          </cell>
          <cell r="E342">
            <v>59.561993824335076</v>
          </cell>
          <cell r="F342">
            <v>79.316416075919392</v>
          </cell>
          <cell r="G342">
            <v>0.75094156759836517</v>
          </cell>
          <cell r="H342">
            <v>15.6</v>
          </cell>
          <cell r="I342">
            <v>14.749999999999998</v>
          </cell>
          <cell r="J342">
            <v>0.85000000000000142</v>
          </cell>
        </row>
        <row r="343">
          <cell r="A343" t="str">
            <v>1998:6</v>
          </cell>
          <cell r="B343">
            <v>25.60288454254427</v>
          </cell>
          <cell r="C343">
            <v>27.993662354347443</v>
          </cell>
          <cell r="D343">
            <v>0.91459574736808658</v>
          </cell>
          <cell r="E343">
            <v>0</v>
          </cell>
          <cell r="F343">
            <v>0</v>
          </cell>
          <cell r="G343">
            <v>1</v>
          </cell>
          <cell r="H343">
            <v>17.7</v>
          </cell>
          <cell r="I343">
            <v>17.89</v>
          </cell>
          <cell r="J343">
            <v>-0.19000000000000128</v>
          </cell>
        </row>
        <row r="344">
          <cell r="A344" t="str">
            <v>1998:7</v>
          </cell>
          <cell r="B344">
            <v>9.9956779402442599</v>
          </cell>
          <cell r="C344">
            <v>7.4258465027962561</v>
          </cell>
          <cell r="D344">
            <v>1.3460657901399276</v>
          </cell>
          <cell r="E344">
            <v>0</v>
          </cell>
          <cell r="F344">
            <v>0</v>
          </cell>
          <cell r="G344">
            <v>1</v>
          </cell>
          <cell r="H344">
            <v>19.100000000000001</v>
          </cell>
          <cell r="I344">
            <v>20.073333333333334</v>
          </cell>
          <cell r="J344">
            <v>-0.97333333333333272</v>
          </cell>
        </row>
        <row r="345">
          <cell r="A345" t="str">
            <v>1998:8</v>
          </cell>
          <cell r="B345">
            <v>11.722895722789392</v>
          </cell>
          <cell r="C345">
            <v>7.5957366560833863</v>
          </cell>
          <cell r="D345">
            <v>1.5433520478096863</v>
          </cell>
          <cell r="E345">
            <v>0</v>
          </cell>
          <cell r="F345">
            <v>0</v>
          </cell>
          <cell r="G345">
            <v>1</v>
          </cell>
          <cell r="H345">
            <v>19.8</v>
          </cell>
          <cell r="I345">
            <v>19.966666666666665</v>
          </cell>
          <cell r="J345">
            <v>-0.1666666666666643</v>
          </cell>
        </row>
        <row r="346">
          <cell r="A346" t="str">
            <v>1998:9</v>
          </cell>
          <cell r="B346">
            <v>35.286982742776864</v>
          </cell>
          <cell r="C346">
            <v>41.634019156882204</v>
          </cell>
          <cell r="D346">
            <v>0.84755167666640807</v>
          </cell>
          <cell r="E346">
            <v>0</v>
          </cell>
          <cell r="F346">
            <v>0</v>
          </cell>
          <cell r="G346">
            <v>1</v>
          </cell>
          <cell r="H346">
            <v>16.399999999999999</v>
          </cell>
          <cell r="I346">
            <v>16.549999999999997</v>
          </cell>
          <cell r="J346">
            <v>-0.14999999999999858</v>
          </cell>
        </row>
        <row r="347">
          <cell r="A347" t="str">
            <v>1998:10</v>
          </cell>
          <cell r="B347">
            <v>142.19216296773004</v>
          </cell>
          <cell r="C347">
            <v>123.34265020056228</v>
          </cell>
          <cell r="D347">
            <v>1.152822342770464</v>
          </cell>
          <cell r="E347">
            <v>142.19216296773004</v>
          </cell>
          <cell r="F347">
            <v>123.34265020056228</v>
          </cell>
          <cell r="G347">
            <v>1.152822342770464</v>
          </cell>
          <cell r="H347">
            <v>12</v>
          </cell>
          <cell r="I347">
            <v>12.966666666666667</v>
          </cell>
          <cell r="J347">
            <v>-0.96666666666666679</v>
          </cell>
        </row>
        <row r="348">
          <cell r="A348" t="str">
            <v>1998:11</v>
          </cell>
          <cell r="B348">
            <v>345.18851046239388</v>
          </cell>
          <cell r="C348">
            <v>260.10381825515435</v>
          </cell>
          <cell r="D348">
            <v>1.3271181975643813</v>
          </cell>
          <cell r="E348">
            <v>345.18851046239388</v>
          </cell>
          <cell r="F348">
            <v>260.10381825515435</v>
          </cell>
          <cell r="G348">
            <v>1.3271181975643813</v>
          </cell>
          <cell r="H348">
            <v>5.4</v>
          </cell>
          <cell r="I348">
            <v>8.2099999999999991</v>
          </cell>
          <cell r="J348">
            <v>-2.8099999999999987</v>
          </cell>
        </row>
        <row r="349">
          <cell r="A349" t="str">
            <v>1998:12</v>
          </cell>
          <cell r="B349">
            <v>364.44966693549958</v>
          </cell>
          <cell r="C349">
            <v>358.08777224093382</v>
          </cell>
          <cell r="D349">
            <v>1.0177662997391748</v>
          </cell>
          <cell r="E349">
            <v>364.44966693549958</v>
          </cell>
          <cell r="F349">
            <v>358.08777224093382</v>
          </cell>
          <cell r="G349">
            <v>1.0177662997391748</v>
          </cell>
          <cell r="H349">
            <v>5.2</v>
          </cell>
          <cell r="I349">
            <v>5.4300000000000006</v>
          </cell>
          <cell r="J349">
            <v>-0.23000000000000043</v>
          </cell>
        </row>
        <row r="350">
          <cell r="A350" t="str">
            <v>1999:1</v>
          </cell>
          <cell r="B350">
            <v>331.89878383711658</v>
          </cell>
          <cell r="C350">
            <v>378.66008325179911</v>
          </cell>
          <cell r="D350">
            <v>0.8765085059583968</v>
          </cell>
          <cell r="E350">
            <v>331.89878383711658</v>
          </cell>
          <cell r="F350">
            <v>378.66008325179911</v>
          </cell>
          <cell r="G350">
            <v>0.8765085059583968</v>
          </cell>
          <cell r="H350">
            <v>6.1</v>
          </cell>
          <cell r="I350">
            <v>4.6966666666666672</v>
          </cell>
          <cell r="J350">
            <v>1.4033333333333324</v>
          </cell>
        </row>
        <row r="351">
          <cell r="A351" t="str">
            <v>1999:2</v>
          </cell>
          <cell r="B351">
            <v>336.90353433736527</v>
          </cell>
          <cell r="C351">
            <v>328.17228267535921</v>
          </cell>
          <cell r="D351">
            <v>1.0266056950051548</v>
          </cell>
          <cell r="E351">
            <v>336.90353433736527</v>
          </cell>
          <cell r="F351">
            <v>328.17228267535921</v>
          </cell>
          <cell r="G351">
            <v>1.0266056950051548</v>
          </cell>
          <cell r="H351">
            <v>4.7</v>
          </cell>
          <cell r="I351">
            <v>5.1633333333333322</v>
          </cell>
          <cell r="J351">
            <v>-0.46333333333333204</v>
          </cell>
        </row>
        <row r="352">
          <cell r="A352" t="str">
            <v>1999:3</v>
          </cell>
          <cell r="B352">
            <v>243.71907666725991</v>
          </cell>
          <cell r="C352">
            <v>261.70978133308904</v>
          </cell>
          <cell r="D352">
            <v>0.93125704139070142</v>
          </cell>
          <cell r="E352">
            <v>243.71907666725991</v>
          </cell>
          <cell r="F352">
            <v>261.70978133308904</v>
          </cell>
          <cell r="G352">
            <v>0.93125704139070142</v>
          </cell>
          <cell r="H352">
            <v>8.6</v>
          </cell>
          <cell r="I352">
            <v>8.2566666666666642</v>
          </cell>
          <cell r="J352">
            <v>0.34333333333333549</v>
          </cell>
        </row>
        <row r="353">
          <cell r="A353" t="str">
            <v>1999:4</v>
          </cell>
          <cell r="B353">
            <v>167.61973561390397</v>
          </cell>
          <cell r="C353">
            <v>176.44598375183281</v>
          </cell>
          <cell r="D353">
            <v>0.94997761949434478</v>
          </cell>
          <cell r="E353">
            <v>167.61973561390397</v>
          </cell>
          <cell r="F353">
            <v>176.44598375183281</v>
          </cell>
          <cell r="G353">
            <v>0.94997761949434478</v>
          </cell>
          <cell r="H353">
            <v>10.9</v>
          </cell>
          <cell r="I353">
            <v>10.819999999999999</v>
          </cell>
          <cell r="J353">
            <v>8.0000000000001847E-2</v>
          </cell>
        </row>
        <row r="354">
          <cell r="A354" t="str">
            <v>1999:5</v>
          </cell>
          <cell r="B354">
            <v>43.376722667291197</v>
          </cell>
          <cell r="C354">
            <v>79.316416075919392</v>
          </cell>
          <cell r="D354">
            <v>0.54688203039547634</v>
          </cell>
          <cell r="E354">
            <v>43.376722667291197</v>
          </cell>
          <cell r="F354">
            <v>79.316416075919392</v>
          </cell>
          <cell r="G354">
            <v>0.54688203039547634</v>
          </cell>
          <cell r="H354">
            <v>16</v>
          </cell>
          <cell r="I354">
            <v>14.749999999999998</v>
          </cell>
          <cell r="J354">
            <v>1.2500000000000018</v>
          </cell>
        </row>
        <row r="355">
          <cell r="A355" t="str">
            <v>1999:6</v>
          </cell>
          <cell r="B355">
            <v>29.098556312933738</v>
          </cell>
          <cell r="C355">
            <v>27.993662354347443</v>
          </cell>
          <cell r="D355">
            <v>1.0394694322093481</v>
          </cell>
          <cell r="E355">
            <v>0</v>
          </cell>
          <cell r="F355">
            <v>0</v>
          </cell>
          <cell r="G355">
            <v>1</v>
          </cell>
          <cell r="H355">
            <v>17.2</v>
          </cell>
          <cell r="I355">
            <v>17.89</v>
          </cell>
          <cell r="J355">
            <v>-0.69000000000000128</v>
          </cell>
        </row>
        <row r="356">
          <cell r="A356" t="str">
            <v>1999:7</v>
          </cell>
          <cell r="B356">
            <v>1.3568787694877824</v>
          </cell>
          <cell r="C356">
            <v>7.4258465027962561</v>
          </cell>
          <cell r="D356">
            <v>0.18272378360862157</v>
          </cell>
          <cell r="E356">
            <v>0</v>
          </cell>
          <cell r="F356">
            <v>0</v>
          </cell>
          <cell r="G356">
            <v>1</v>
          </cell>
          <cell r="H356">
            <v>20.8</v>
          </cell>
          <cell r="I356">
            <v>20.073333333333334</v>
          </cell>
          <cell r="J356">
            <v>0.72666666666666657</v>
          </cell>
        </row>
        <row r="357">
          <cell r="A357" t="str">
            <v>1999:8</v>
          </cell>
          <cell r="B357">
            <v>3.0252520399781986</v>
          </cell>
          <cell r="C357">
            <v>7.5957366560833863</v>
          </cell>
          <cell r="D357">
            <v>0.39828290223243717</v>
          </cell>
          <cell r="E357">
            <v>0</v>
          </cell>
          <cell r="F357">
            <v>0</v>
          </cell>
          <cell r="G357">
            <v>1</v>
          </cell>
          <cell r="H357">
            <v>20</v>
          </cell>
          <cell r="I357">
            <v>19.966666666666665</v>
          </cell>
          <cell r="J357">
            <v>3.3333333333334991E-2</v>
          </cell>
        </row>
        <row r="358">
          <cell r="A358" t="str">
            <v>1999:9</v>
          </cell>
          <cell r="B358">
            <v>9.9806700388826446</v>
          </cell>
          <cell r="C358">
            <v>41.634019156882204</v>
          </cell>
          <cell r="D358">
            <v>0.23972391426526055</v>
          </cell>
          <cell r="E358">
            <v>0</v>
          </cell>
          <cell r="F358">
            <v>0</v>
          </cell>
          <cell r="G358">
            <v>1</v>
          </cell>
          <cell r="H358">
            <v>18.3</v>
          </cell>
          <cell r="I358">
            <v>16.549999999999997</v>
          </cell>
          <cell r="J358">
            <v>1.7500000000000036</v>
          </cell>
        </row>
        <row r="359">
          <cell r="A359" t="str">
            <v>1999:10</v>
          </cell>
          <cell r="B359">
            <v>128.86542977810652</v>
          </cell>
          <cell r="C359">
            <v>123.34265020056228</v>
          </cell>
          <cell r="D359">
            <v>1.0447759114026161</v>
          </cell>
          <cell r="E359">
            <v>128.86542977810652</v>
          </cell>
          <cell r="F359">
            <v>123.34265020056228</v>
          </cell>
          <cell r="G359">
            <v>1.0447759114026161</v>
          </cell>
          <cell r="H359">
            <v>12.5</v>
          </cell>
          <cell r="I359">
            <v>12.966666666666667</v>
          </cell>
          <cell r="J359">
            <v>-0.46666666666666679</v>
          </cell>
        </row>
        <row r="360">
          <cell r="A360" t="str">
            <v>1999:11</v>
          </cell>
          <cell r="B360">
            <v>310.27818640104528</v>
          </cell>
          <cell r="C360">
            <v>260.10381825515435</v>
          </cell>
          <cell r="D360">
            <v>1.192901313338935</v>
          </cell>
          <cell r="E360">
            <v>310.27818640104528</v>
          </cell>
          <cell r="F360">
            <v>260.10381825515435</v>
          </cell>
          <cell r="G360">
            <v>1.192901313338935</v>
          </cell>
          <cell r="H360">
            <v>6.5</v>
          </cell>
          <cell r="I360">
            <v>8.2099999999999991</v>
          </cell>
          <cell r="J360">
            <v>-1.7099999999999991</v>
          </cell>
        </row>
        <row r="361">
          <cell r="A361" t="str">
            <v>1999:12</v>
          </cell>
          <cell r="B361">
            <v>351.90244814130665</v>
          </cell>
          <cell r="C361">
            <v>358.08777224093382</v>
          </cell>
          <cell r="D361">
            <v>0.98272679331964041</v>
          </cell>
          <cell r="E361">
            <v>351.90244814130665</v>
          </cell>
          <cell r="F361">
            <v>358.08777224093382</v>
          </cell>
          <cell r="G361">
            <v>0.98272679331964041</v>
          </cell>
          <cell r="H361">
            <v>5.6</v>
          </cell>
          <cell r="I361">
            <v>5.4300000000000006</v>
          </cell>
          <cell r="J361">
            <v>0.16999999999999904</v>
          </cell>
        </row>
        <row r="362">
          <cell r="A362" t="str">
            <v>2000:1</v>
          </cell>
          <cell r="B362">
            <v>393.35413244758337</v>
          </cell>
          <cell r="C362">
            <v>378.66008325179911</v>
          </cell>
          <cell r="D362">
            <v>1.0388053820450176</v>
          </cell>
          <cell r="E362">
            <v>393.35413244758337</v>
          </cell>
          <cell r="F362">
            <v>378.66008325179911</v>
          </cell>
          <cell r="G362">
            <v>1.0388053820450176</v>
          </cell>
          <cell r="H362">
            <v>4.0999999999999996</v>
          </cell>
          <cell r="I362">
            <v>4.6966666666666672</v>
          </cell>
          <cell r="J362">
            <v>-0.59666666666666757</v>
          </cell>
        </row>
        <row r="363">
          <cell r="A363" t="str">
            <v>2000:2</v>
          </cell>
          <cell r="B363">
            <v>276.45798419027039</v>
          </cell>
          <cell r="C363">
            <v>328.17228267535921</v>
          </cell>
          <cell r="D363">
            <v>0.84241722651438355</v>
          </cell>
          <cell r="E363">
            <v>276.45798419027039</v>
          </cell>
          <cell r="F363">
            <v>328.17228267535921</v>
          </cell>
          <cell r="G363">
            <v>0.84241722651438355</v>
          </cell>
          <cell r="H363">
            <v>7.2</v>
          </cell>
          <cell r="I363">
            <v>5.1633333333333322</v>
          </cell>
          <cell r="J363">
            <v>2.036666666666668</v>
          </cell>
        </row>
        <row r="364">
          <cell r="A364" t="str">
            <v>2000:3</v>
          </cell>
          <cell r="B364">
            <v>260.98635683446201</v>
          </cell>
          <cell r="C364">
            <v>261.70978133308904</v>
          </cell>
          <cell r="D364">
            <v>0.99723577584703915</v>
          </cell>
          <cell r="E364">
            <v>260.98635683446201</v>
          </cell>
          <cell r="F364">
            <v>261.70978133308904</v>
          </cell>
          <cell r="G364">
            <v>0.99723577584703915</v>
          </cell>
          <cell r="H364">
            <v>8.1</v>
          </cell>
          <cell r="I364">
            <v>8.2566666666666642</v>
          </cell>
          <cell r="J364">
            <v>-0.15666666666666451</v>
          </cell>
        </row>
        <row r="365">
          <cell r="A365" t="str">
            <v>2000:4</v>
          </cell>
          <cell r="B365">
            <v>177.02978941920742</v>
          </cell>
          <cell r="C365">
            <v>176.44598375183281</v>
          </cell>
          <cell r="D365">
            <v>1.0033086934310487</v>
          </cell>
          <cell r="E365">
            <v>177.02978941920742</v>
          </cell>
          <cell r="F365">
            <v>176.44598375183281</v>
          </cell>
          <cell r="G365">
            <v>1.0033086934310487</v>
          </cell>
          <cell r="H365">
            <v>10.6</v>
          </cell>
          <cell r="I365">
            <v>10.819999999999999</v>
          </cell>
          <cell r="J365">
            <v>-0.21999999999999886</v>
          </cell>
        </row>
        <row r="366">
          <cell r="A366" t="str">
            <v>2000:5</v>
          </cell>
          <cell r="B366">
            <v>50.959703139499972</v>
          </cell>
          <cell r="C366">
            <v>79.316416075919392</v>
          </cell>
          <cell r="D366">
            <v>0.64248620475643792</v>
          </cell>
          <cell r="E366">
            <v>50.959703139499972</v>
          </cell>
          <cell r="F366">
            <v>79.316416075919392</v>
          </cell>
          <cell r="G366">
            <v>0.64248620475643792</v>
          </cell>
          <cell r="H366">
            <v>15.7</v>
          </cell>
          <cell r="I366">
            <v>14.749999999999998</v>
          </cell>
          <cell r="J366">
            <v>0.95000000000000107</v>
          </cell>
        </row>
        <row r="367">
          <cell r="A367" t="str">
            <v>2000:6</v>
          </cell>
          <cell r="B367">
            <v>19.505617961668293</v>
          </cell>
          <cell r="C367">
            <v>27.993662354347443</v>
          </cell>
          <cell r="D367">
            <v>0.6967869267966309</v>
          </cell>
          <cell r="E367">
            <v>0</v>
          </cell>
          <cell r="F367">
            <v>0</v>
          </cell>
          <cell r="G367">
            <v>1</v>
          </cell>
          <cell r="H367">
            <v>18.399999999999999</v>
          </cell>
          <cell r="I367">
            <v>17.89</v>
          </cell>
          <cell r="J367">
            <v>0.50999999999999801</v>
          </cell>
        </row>
        <row r="368">
          <cell r="A368" t="str">
            <v>2000:7</v>
          </cell>
          <cell r="B368">
            <v>19.919154593183908</v>
          </cell>
          <cell r="C368">
            <v>7.4258465027962561</v>
          </cell>
          <cell r="D368">
            <v>2.6824086096693764</v>
          </cell>
          <cell r="E368">
            <v>0</v>
          </cell>
          <cell r="F368">
            <v>0</v>
          </cell>
          <cell r="G368">
            <v>1</v>
          </cell>
          <cell r="H368">
            <v>18</v>
          </cell>
          <cell r="I368">
            <v>20.073333333333334</v>
          </cell>
          <cell r="J368">
            <v>-2.0733333333333341</v>
          </cell>
        </row>
        <row r="369">
          <cell r="A369" t="str">
            <v>2000:8</v>
          </cell>
          <cell r="B369">
            <v>2.1097759123434607</v>
          </cell>
          <cell r="C369">
            <v>7.5957366560833863</v>
          </cell>
          <cell r="D369">
            <v>0.27775790655587723</v>
          </cell>
          <cell r="E369">
            <v>0</v>
          </cell>
          <cell r="F369">
            <v>0</v>
          </cell>
          <cell r="G369">
            <v>1</v>
          </cell>
          <cell r="H369">
            <v>20.2</v>
          </cell>
          <cell r="I369">
            <v>19.966666666666665</v>
          </cell>
          <cell r="J369">
            <v>0.23333333333333428</v>
          </cell>
        </row>
        <row r="370">
          <cell r="A370" t="str">
            <v>2000:9</v>
          </cell>
          <cell r="B370">
            <v>22.96303356320692</v>
          </cell>
          <cell r="C370">
            <v>41.634019156882204</v>
          </cell>
          <cell r="D370">
            <v>0.55154496318693935</v>
          </cell>
          <cell r="E370">
            <v>0</v>
          </cell>
          <cell r="F370">
            <v>0</v>
          </cell>
          <cell r="G370">
            <v>1</v>
          </cell>
          <cell r="H370">
            <v>17.2</v>
          </cell>
          <cell r="I370">
            <v>16.549999999999997</v>
          </cell>
          <cell r="J370">
            <v>0.65000000000000213</v>
          </cell>
        </row>
        <row r="371">
          <cell r="A371" t="str">
            <v>2000:10</v>
          </cell>
          <cell r="B371">
            <v>127.43592197034795</v>
          </cell>
          <cell r="C371">
            <v>123.34265020056228</v>
          </cell>
          <cell r="D371">
            <v>1.0331861830691149</v>
          </cell>
          <cell r="E371">
            <v>127.43592197034795</v>
          </cell>
          <cell r="F371">
            <v>123.34265020056228</v>
          </cell>
          <cell r="G371">
            <v>1.0331861830691149</v>
          </cell>
          <cell r="H371">
            <v>12.5</v>
          </cell>
          <cell r="I371">
            <v>12.966666666666667</v>
          </cell>
          <cell r="J371">
            <v>-0.46666666666666679</v>
          </cell>
        </row>
        <row r="372">
          <cell r="A372" t="str">
            <v>2000:11</v>
          </cell>
          <cell r="B372">
            <v>237.70889732621683</v>
          </cell>
          <cell r="C372">
            <v>260.10381825515435</v>
          </cell>
          <cell r="D372">
            <v>0.91390006852199013</v>
          </cell>
          <cell r="E372">
            <v>237.70889732621683</v>
          </cell>
          <cell r="F372">
            <v>260.10381825515435</v>
          </cell>
          <cell r="G372">
            <v>0.91390006852199013</v>
          </cell>
          <cell r="H372">
            <v>8.8000000000000007</v>
          </cell>
          <cell r="I372">
            <v>8.2099999999999991</v>
          </cell>
          <cell r="J372">
            <v>0.59000000000000163</v>
          </cell>
        </row>
        <row r="373">
          <cell r="A373" t="str">
            <v>2000:12</v>
          </cell>
          <cell r="B373">
            <v>279.89764691598259</v>
          </cell>
          <cell r="C373">
            <v>358.08777224093382</v>
          </cell>
          <cell r="D373">
            <v>0.7816453635497439</v>
          </cell>
          <cell r="E373">
            <v>279.89764691598259</v>
          </cell>
          <cell r="F373">
            <v>358.08777224093382</v>
          </cell>
          <cell r="G373">
            <v>0.7816453635497439</v>
          </cell>
          <cell r="H373">
            <v>7.7</v>
          </cell>
          <cell r="I373">
            <v>5.4300000000000006</v>
          </cell>
          <cell r="J373">
            <v>2.2699999999999996</v>
          </cell>
        </row>
        <row r="374">
          <cell r="A374" t="str">
            <v>2001:1</v>
          </cell>
          <cell r="B374">
            <v>343.19059614587849</v>
          </cell>
          <cell r="C374">
            <v>378.66008325179911</v>
          </cell>
          <cell r="D374">
            <v>0.90632895128179025</v>
          </cell>
          <cell r="E374">
            <v>343.19059614587849</v>
          </cell>
          <cell r="F374">
            <v>378.66008325179911</v>
          </cell>
          <cell r="G374">
            <v>0.90632895128179025</v>
          </cell>
          <cell r="H374">
            <v>5.7</v>
          </cell>
          <cell r="I374">
            <v>4.6966666666666672</v>
          </cell>
          <cell r="J374">
            <v>1.003333333333333</v>
          </cell>
        </row>
        <row r="375">
          <cell r="A375" t="str">
            <v>2001:2</v>
          </cell>
          <cell r="B375">
            <v>297.98717938607166</v>
          </cell>
          <cell r="C375">
            <v>328.17228267535921</v>
          </cell>
          <cell r="D375">
            <v>0.90802055846030172</v>
          </cell>
          <cell r="E375">
            <v>297.98717938607166</v>
          </cell>
          <cell r="F375">
            <v>328.17228267535921</v>
          </cell>
          <cell r="G375">
            <v>0.90802055846030172</v>
          </cell>
          <cell r="H375">
            <v>6</v>
          </cell>
          <cell r="I375">
            <v>5.1633333333333322</v>
          </cell>
          <cell r="J375">
            <v>0.83666666666666778</v>
          </cell>
        </row>
        <row r="376">
          <cell r="A376" t="str">
            <v>2001:3</v>
          </cell>
          <cell r="B376">
            <v>216.69063608972871</v>
          </cell>
          <cell r="C376">
            <v>261.70978133308904</v>
          </cell>
          <cell r="D376">
            <v>0.82798065470062587</v>
          </cell>
          <cell r="E376">
            <v>216.69063608972871</v>
          </cell>
          <cell r="F376">
            <v>261.70978133308904</v>
          </cell>
          <cell r="G376">
            <v>0.82798065470062587</v>
          </cell>
          <cell r="H376">
            <v>9.6</v>
          </cell>
          <cell r="I376">
            <v>8.2566666666666642</v>
          </cell>
          <cell r="J376">
            <v>1.3433333333333355</v>
          </cell>
        </row>
        <row r="377">
          <cell r="A377" t="str">
            <v>2001:4</v>
          </cell>
          <cell r="B377">
            <v>208.67740613613887</v>
          </cell>
          <cell r="C377">
            <v>176.44598375183281</v>
          </cell>
          <cell r="D377">
            <v>1.1826701957106533</v>
          </cell>
          <cell r="E377">
            <v>208.67740613613887</v>
          </cell>
          <cell r="F377">
            <v>176.44598375183281</v>
          </cell>
          <cell r="G377">
            <v>1.1826701957106533</v>
          </cell>
          <cell r="H377">
            <v>9.6</v>
          </cell>
          <cell r="I377">
            <v>10.819999999999999</v>
          </cell>
          <cell r="J377">
            <v>-1.2199999999999989</v>
          </cell>
        </row>
        <row r="378">
          <cell r="A378" t="str">
            <v>2001:5</v>
          </cell>
          <cell r="B378">
            <v>65.331636744309208</v>
          </cell>
          <cell r="C378">
            <v>79.316416075919392</v>
          </cell>
          <cell r="D378">
            <v>0.82368367075203752</v>
          </cell>
          <cell r="E378">
            <v>65.331636744309208</v>
          </cell>
          <cell r="F378">
            <v>79.316416075919392</v>
          </cell>
          <cell r="G378">
            <v>0.82368367075203752</v>
          </cell>
          <cell r="H378">
            <v>15.5</v>
          </cell>
          <cell r="I378">
            <v>14.749999999999998</v>
          </cell>
          <cell r="J378">
            <v>0.75000000000000178</v>
          </cell>
        </row>
        <row r="379">
          <cell r="A379" t="str">
            <v>2001:6</v>
          </cell>
          <cell r="B379">
            <v>32.899521953737789</v>
          </cell>
          <cell r="C379">
            <v>27.993662354347443</v>
          </cell>
          <cell r="D379">
            <v>1.1752489380378792</v>
          </cell>
          <cell r="E379">
            <v>0</v>
          </cell>
          <cell r="F379">
            <v>0</v>
          </cell>
          <cell r="G379">
            <v>1</v>
          </cell>
          <cell r="H379">
            <v>17.5</v>
          </cell>
          <cell r="I379">
            <v>17.89</v>
          </cell>
          <cell r="J379">
            <v>-0.39000000000000057</v>
          </cell>
        </row>
        <row r="380">
          <cell r="A380" t="str">
            <v>2001:7</v>
          </cell>
          <cell r="B380">
            <v>7.9739221188482698</v>
          </cell>
          <cell r="C380">
            <v>7.4258465027962561</v>
          </cell>
          <cell r="D380">
            <v>1.0738064833208756</v>
          </cell>
          <cell r="E380">
            <v>0</v>
          </cell>
          <cell r="F380">
            <v>0</v>
          </cell>
          <cell r="G380">
            <v>1</v>
          </cell>
          <cell r="H380">
            <v>19.899999999999999</v>
          </cell>
          <cell r="I380">
            <v>20.073333333333334</v>
          </cell>
          <cell r="J380">
            <v>-0.17333333333333556</v>
          </cell>
        </row>
        <row r="381">
          <cell r="A381" t="str">
            <v>2001:8</v>
          </cell>
          <cell r="B381">
            <v>2.557363099244264</v>
          </cell>
          <cell r="C381">
            <v>7.5957366560833863</v>
          </cell>
          <cell r="D381">
            <v>0.33668401302408041</v>
          </cell>
          <cell r="E381">
            <v>0</v>
          </cell>
          <cell r="F381">
            <v>0</v>
          </cell>
          <cell r="G381">
            <v>1</v>
          </cell>
          <cell r="H381">
            <v>20.5</v>
          </cell>
          <cell r="I381">
            <v>19.966666666666665</v>
          </cell>
          <cell r="J381">
            <v>0.53333333333333499</v>
          </cell>
        </row>
        <row r="382">
          <cell r="A382" t="str">
            <v>2001:9</v>
          </cell>
          <cell r="B382">
            <v>70.703950961915481</v>
          </cell>
          <cell r="C382">
            <v>41.634019156882204</v>
          </cell>
          <cell r="D382">
            <v>1.6982254510546804</v>
          </cell>
          <cell r="E382">
            <v>0</v>
          </cell>
          <cell r="F382">
            <v>0</v>
          </cell>
          <cell r="G382">
            <v>1</v>
          </cell>
          <cell r="H382">
            <v>14.6</v>
          </cell>
          <cell r="I382">
            <v>16.549999999999997</v>
          </cell>
          <cell r="J382">
            <v>-1.9499999999999975</v>
          </cell>
        </row>
        <row r="383">
          <cell r="A383" t="str">
            <v>2001:10</v>
          </cell>
          <cell r="B383">
            <v>50.907607538620972</v>
          </cell>
          <cell r="C383">
            <v>123.34265020056228</v>
          </cell>
          <cell r="D383">
            <v>0.41273320668756719</v>
          </cell>
          <cell r="E383">
            <v>50.907607538620972</v>
          </cell>
          <cell r="F383">
            <v>123.34265020056228</v>
          </cell>
          <cell r="G383">
            <v>0.41273320668756719</v>
          </cell>
          <cell r="H383">
            <v>15.3</v>
          </cell>
          <cell r="I383">
            <v>12.966666666666667</v>
          </cell>
          <cell r="J383">
            <v>2.3333333333333339</v>
          </cell>
        </row>
        <row r="384">
          <cell r="A384" t="str">
            <v>2001:11</v>
          </cell>
          <cell r="B384">
            <v>307.38346573073306</v>
          </cell>
          <cell r="C384">
            <v>260.10381825515435</v>
          </cell>
          <cell r="D384">
            <v>1.1817722161586983</v>
          </cell>
          <cell r="E384">
            <v>307.38346573073306</v>
          </cell>
          <cell r="F384">
            <v>260.10381825515435</v>
          </cell>
          <cell r="G384">
            <v>1.1817722161586983</v>
          </cell>
          <cell r="H384">
            <v>6.6</v>
          </cell>
          <cell r="I384">
            <v>8.2099999999999991</v>
          </cell>
          <cell r="J384">
            <v>-1.6099999999999994</v>
          </cell>
        </row>
        <row r="385">
          <cell r="A385" t="str">
            <v>2001:12</v>
          </cell>
          <cell r="B385">
            <v>428.73421624003873</v>
          </cell>
          <cell r="C385">
            <v>358.08777224093382</v>
          </cell>
          <cell r="D385">
            <v>1.1972880658755685</v>
          </cell>
          <cell r="E385">
            <v>428.73421624003873</v>
          </cell>
          <cell r="F385">
            <v>358.08777224093382</v>
          </cell>
          <cell r="G385">
            <v>1.1972880658755685</v>
          </cell>
          <cell r="H385">
            <v>3.1</v>
          </cell>
          <cell r="I385">
            <v>5.4300000000000006</v>
          </cell>
          <cell r="J385">
            <v>-2.3300000000000005</v>
          </cell>
        </row>
        <row r="386">
          <cell r="A386" t="str">
            <v>2002:1</v>
          </cell>
          <cell r="B386">
            <v>356.36973896925912</v>
          </cell>
          <cell r="C386">
            <v>378.66008325179911</v>
          </cell>
          <cell r="D386">
            <v>0.94113363074576439</v>
          </cell>
          <cell r="E386">
            <v>356.36973896925912</v>
          </cell>
          <cell r="F386">
            <v>378.66008325179911</v>
          </cell>
          <cell r="G386">
            <v>0.94113363074576439</v>
          </cell>
          <cell r="H386">
            <v>5.2</v>
          </cell>
          <cell r="I386">
            <v>4.6966666666666672</v>
          </cell>
          <cell r="J386">
            <v>0.50333333333333297</v>
          </cell>
        </row>
        <row r="387">
          <cell r="A387" t="str">
            <v>2002:2</v>
          </cell>
          <cell r="B387">
            <v>242.19541402323154</v>
          </cell>
          <cell r="C387">
            <v>328.17228267535921</v>
          </cell>
          <cell r="D387">
            <v>0.73801300965694494</v>
          </cell>
          <cell r="E387">
            <v>242.19541402323154</v>
          </cell>
          <cell r="F387">
            <v>328.17228267535921</v>
          </cell>
          <cell r="G387">
            <v>0.73801300965694494</v>
          </cell>
          <cell r="H387">
            <v>8</v>
          </cell>
          <cell r="I387">
            <v>5.1633333333333322</v>
          </cell>
          <cell r="J387">
            <v>2.8366666666666678</v>
          </cell>
        </row>
        <row r="388">
          <cell r="A388" t="str">
            <v>2002:3</v>
          </cell>
          <cell r="B388">
            <v>228.86463836200565</v>
          </cell>
          <cell r="C388">
            <v>261.70978133308904</v>
          </cell>
          <cell r="D388">
            <v>0.87449783953898153</v>
          </cell>
          <cell r="E388">
            <v>228.86463836200565</v>
          </cell>
          <cell r="F388">
            <v>261.70978133308904</v>
          </cell>
          <cell r="G388">
            <v>0.87449783953898153</v>
          </cell>
          <cell r="H388">
            <v>9.1999999999999993</v>
          </cell>
          <cell r="I388">
            <v>8.2566666666666642</v>
          </cell>
          <cell r="J388">
            <v>0.94333333333333513</v>
          </cell>
        </row>
        <row r="389">
          <cell r="A389" t="str">
            <v>2002:4</v>
          </cell>
          <cell r="B389">
            <v>165.07854259673391</v>
          </cell>
          <cell r="C389">
            <v>176.44598375183281</v>
          </cell>
          <cell r="D389">
            <v>0.93557551771148872</v>
          </cell>
          <cell r="E389">
            <v>165.07854259673391</v>
          </cell>
          <cell r="F389">
            <v>176.44598375183281</v>
          </cell>
          <cell r="G389">
            <v>0.93557551771148872</v>
          </cell>
          <cell r="H389">
            <v>11.1</v>
          </cell>
          <cell r="I389">
            <v>10.819999999999999</v>
          </cell>
          <cell r="J389">
            <v>0.28000000000000114</v>
          </cell>
        </row>
        <row r="390">
          <cell r="A390" t="str">
            <v>2002:5</v>
          </cell>
          <cell r="B390">
            <v>95.535594820227018</v>
          </cell>
          <cell r="C390">
            <v>79.316416075919392</v>
          </cell>
          <cell r="D390">
            <v>1.2044870349258228</v>
          </cell>
          <cell r="E390">
            <v>95.535594820227018</v>
          </cell>
          <cell r="F390">
            <v>79.316416075919392</v>
          </cell>
          <cell r="G390">
            <v>1.2044870349258228</v>
          </cell>
          <cell r="H390">
            <v>13.9</v>
          </cell>
          <cell r="I390">
            <v>14.749999999999998</v>
          </cell>
          <cell r="J390">
            <v>-0.84999999999999787</v>
          </cell>
        </row>
        <row r="391">
          <cell r="A391" t="str">
            <v>2002:6</v>
          </cell>
          <cell r="B391">
            <v>19.442447946496138</v>
          </cell>
          <cell r="C391">
            <v>27.993662354347443</v>
          </cell>
          <cell r="D391">
            <v>0.69453034406113379</v>
          </cell>
          <cell r="E391">
            <v>0</v>
          </cell>
          <cell r="F391">
            <v>0</v>
          </cell>
          <cell r="G391">
            <v>1</v>
          </cell>
          <cell r="H391">
            <v>18.5</v>
          </cell>
          <cell r="I391">
            <v>17.89</v>
          </cell>
          <cell r="J391">
            <v>0.60999999999999943</v>
          </cell>
        </row>
        <row r="392">
          <cell r="A392" t="str">
            <v>2002:7</v>
          </cell>
          <cell r="B392">
            <v>8.769351114294917</v>
          </cell>
          <cell r="C392">
            <v>7.4258465027962561</v>
          </cell>
          <cell r="D392">
            <v>1.1809227555394195</v>
          </cell>
          <cell r="E392">
            <v>0</v>
          </cell>
          <cell r="F392">
            <v>0</v>
          </cell>
          <cell r="G392">
            <v>1</v>
          </cell>
          <cell r="H392">
            <v>19</v>
          </cell>
          <cell r="I392">
            <v>20.073333333333334</v>
          </cell>
          <cell r="J392">
            <v>-1.0733333333333341</v>
          </cell>
        </row>
        <row r="393">
          <cell r="A393" t="str">
            <v>2002:8</v>
          </cell>
          <cell r="B393">
            <v>3.5925493043683097</v>
          </cell>
          <cell r="C393">
            <v>7.5957366560833863</v>
          </cell>
          <cell r="D393">
            <v>0.4729691756086693</v>
          </cell>
          <cell r="E393">
            <v>0</v>
          </cell>
          <cell r="F393">
            <v>0</v>
          </cell>
          <cell r="G393">
            <v>1</v>
          </cell>
          <cell r="H393">
            <v>19</v>
          </cell>
          <cell r="I393">
            <v>19.966666666666665</v>
          </cell>
          <cell r="J393">
            <v>-0.96666666666666501</v>
          </cell>
        </row>
        <row r="394">
          <cell r="A394" t="str">
            <v>2002:9</v>
          </cell>
          <cell r="B394">
            <v>47.063553052847752</v>
          </cell>
          <cell r="C394">
            <v>41.634019156882204</v>
          </cell>
          <cell r="D394">
            <v>1.1304109957654191</v>
          </cell>
          <cell r="E394">
            <v>0</v>
          </cell>
          <cell r="F394">
            <v>0</v>
          </cell>
          <cell r="G394">
            <v>1</v>
          </cell>
          <cell r="H394">
            <v>15.7</v>
          </cell>
          <cell r="I394">
            <v>16.549999999999997</v>
          </cell>
          <cell r="J394">
            <v>-0.84999999999999787</v>
          </cell>
        </row>
        <row r="395">
          <cell r="A395" t="str">
            <v>2002:10</v>
          </cell>
          <cell r="B395">
            <v>122.66286147714746</v>
          </cell>
          <cell r="C395">
            <v>123.34265020056228</v>
          </cell>
          <cell r="D395">
            <v>0.99448861588177784</v>
          </cell>
          <cell r="E395">
            <v>122.66286147714746</v>
          </cell>
          <cell r="F395">
            <v>123.34265020056228</v>
          </cell>
          <cell r="G395">
            <v>0.99448861588177784</v>
          </cell>
          <cell r="H395">
            <v>12.7</v>
          </cell>
          <cell r="I395">
            <v>12.966666666666667</v>
          </cell>
          <cell r="J395">
            <v>-0.2666666666666675</v>
          </cell>
        </row>
        <row r="396">
          <cell r="A396" t="str">
            <v>2002:11</v>
          </cell>
          <cell r="B396">
            <v>209.22881985228753</v>
          </cell>
          <cell r="C396">
            <v>260.10381825515435</v>
          </cell>
          <cell r="D396">
            <v>0.80440503048302081</v>
          </cell>
          <cell r="E396">
            <v>209.22881985228753</v>
          </cell>
          <cell r="F396">
            <v>260.10381825515435</v>
          </cell>
          <cell r="G396">
            <v>0.80440503048302081</v>
          </cell>
          <cell r="H396">
            <v>9.6999999999999993</v>
          </cell>
          <cell r="I396">
            <v>8.2099999999999991</v>
          </cell>
          <cell r="J396">
            <v>1.4900000000000002</v>
          </cell>
        </row>
        <row r="397">
          <cell r="A397" t="str">
            <v>2002:12</v>
          </cell>
          <cell r="B397">
            <v>300.26260020887457</v>
          </cell>
          <cell r="C397">
            <v>358.08777224093382</v>
          </cell>
          <cell r="D397">
            <v>0.83851676456253732</v>
          </cell>
          <cell r="E397">
            <v>300.26260020887457</v>
          </cell>
          <cell r="F397">
            <v>358.08777224093382</v>
          </cell>
          <cell r="G397">
            <v>0.83851676456253732</v>
          </cell>
          <cell r="H397">
            <v>7.2</v>
          </cell>
          <cell r="I397">
            <v>5.4300000000000006</v>
          </cell>
          <cell r="J397">
            <v>1.7699999999999996</v>
          </cell>
        </row>
        <row r="398">
          <cell r="A398" t="str">
            <v>2003:1</v>
          </cell>
          <cell r="B398">
            <v>422.87648282048752</v>
          </cell>
          <cell r="C398">
            <v>378.66008325179911</v>
          </cell>
          <cell r="D398">
            <v>1.1167706909821959</v>
          </cell>
          <cell r="E398">
            <v>422.87648282048752</v>
          </cell>
          <cell r="F398">
            <v>378.66008325179911</v>
          </cell>
          <cell r="G398">
            <v>1.1167706909821959</v>
          </cell>
          <cell r="H398">
            <v>3.4</v>
          </cell>
          <cell r="I398">
            <v>4.6966666666666672</v>
          </cell>
          <cell r="J398">
            <v>-1.2966666666666673</v>
          </cell>
        </row>
        <row r="399">
          <cell r="A399" t="str">
            <v>2003:2</v>
          </cell>
          <cell r="B399">
            <v>360.2318752479456</v>
          </cell>
          <cell r="C399">
            <v>328.17228267535921</v>
          </cell>
          <cell r="D399">
            <v>1.0976913477007471</v>
          </cell>
          <cell r="E399">
            <v>360.2318752479456</v>
          </cell>
          <cell r="F399">
            <v>328.17228267535921</v>
          </cell>
          <cell r="G399">
            <v>1.0976913477007471</v>
          </cell>
          <cell r="H399">
            <v>2.8</v>
          </cell>
          <cell r="I399">
            <v>5.1633333333333322</v>
          </cell>
          <cell r="J399">
            <v>-2.3633333333333324</v>
          </cell>
        </row>
        <row r="400">
          <cell r="A400" t="str">
            <v>2003:3</v>
          </cell>
          <cell r="B400">
            <v>208.18476415663835</v>
          </cell>
          <cell r="C400">
            <v>261.70978133308904</v>
          </cell>
          <cell r="D400">
            <v>0.79547949295663833</v>
          </cell>
          <cell r="E400">
            <v>208.18476415663835</v>
          </cell>
          <cell r="F400">
            <v>261.70978133308904</v>
          </cell>
          <cell r="G400">
            <v>0.79547949295663833</v>
          </cell>
          <cell r="H400">
            <v>9.6999999999999993</v>
          </cell>
          <cell r="I400">
            <v>8.2566666666666642</v>
          </cell>
          <cell r="J400">
            <v>1.4433333333333351</v>
          </cell>
        </row>
        <row r="401">
          <cell r="A401" t="str">
            <v>2003:4</v>
          </cell>
          <cell r="B401">
            <v>152.87052105923271</v>
          </cell>
          <cell r="C401">
            <v>176.44598375183281</v>
          </cell>
          <cell r="D401">
            <v>0.866387082373275</v>
          </cell>
          <cell r="E401">
            <v>152.87052105923271</v>
          </cell>
          <cell r="F401">
            <v>176.44598375183281</v>
          </cell>
          <cell r="G401">
            <v>0.866387082373275</v>
          </cell>
          <cell r="H401">
            <v>11.6</v>
          </cell>
          <cell r="I401">
            <v>10.819999999999999</v>
          </cell>
          <cell r="J401">
            <v>0.78000000000000114</v>
          </cell>
        </row>
        <row r="402">
          <cell r="A402" t="str">
            <v>2003:5</v>
          </cell>
          <cell r="B402">
            <v>73.531475106246518</v>
          </cell>
          <cell r="C402">
            <v>79.316416075919392</v>
          </cell>
          <cell r="D402">
            <v>0.92706502315818584</v>
          </cell>
          <cell r="E402">
            <v>73.531475106246518</v>
          </cell>
          <cell r="F402">
            <v>79.316416075919392</v>
          </cell>
          <cell r="G402">
            <v>0.92706502315818584</v>
          </cell>
          <cell r="H402">
            <v>15.2</v>
          </cell>
          <cell r="I402">
            <v>14.749999999999998</v>
          </cell>
          <cell r="J402">
            <v>0.45000000000000107</v>
          </cell>
        </row>
        <row r="403">
          <cell r="A403" t="str">
            <v>2003:6</v>
          </cell>
          <cell r="B403">
            <v>0.66227624322232359</v>
          </cell>
          <cell r="C403">
            <v>27.993662354347443</v>
          </cell>
          <cell r="D403">
            <v>2.3658077847733685E-2</v>
          </cell>
          <cell r="E403">
            <v>0</v>
          </cell>
          <cell r="F403">
            <v>0</v>
          </cell>
          <cell r="G403">
            <v>1</v>
          </cell>
          <cell r="H403">
            <v>21.5</v>
          </cell>
          <cell r="I403">
            <v>17.89</v>
          </cell>
          <cell r="J403">
            <v>3.6099999999999994</v>
          </cell>
        </row>
        <row r="404">
          <cell r="A404" t="str">
            <v>2003:7</v>
          </cell>
          <cell r="B404">
            <v>1.2365672973429978</v>
          </cell>
          <cell r="C404">
            <v>7.4258465027962561</v>
          </cell>
          <cell r="D404">
            <v>0.16652206544767109</v>
          </cell>
          <cell r="E404">
            <v>0</v>
          </cell>
          <cell r="F404">
            <v>0</v>
          </cell>
          <cell r="G404">
            <v>1</v>
          </cell>
          <cell r="H404">
            <v>21.3</v>
          </cell>
          <cell r="I404">
            <v>20.073333333333334</v>
          </cell>
          <cell r="J404">
            <v>1.2266666666666666</v>
          </cell>
        </row>
        <row r="405">
          <cell r="A405" t="str">
            <v>2003:8</v>
          </cell>
          <cell r="B405">
            <v>2.472302136789637</v>
          </cell>
          <cell r="C405">
            <v>7.5957366560833863</v>
          </cell>
          <cell r="D405">
            <v>0.32548549913319902</v>
          </cell>
          <cell r="E405">
            <v>0</v>
          </cell>
          <cell r="F405">
            <v>0</v>
          </cell>
          <cell r="G405">
            <v>1</v>
          </cell>
          <cell r="H405">
            <v>23.8</v>
          </cell>
          <cell r="I405">
            <v>19.966666666666665</v>
          </cell>
          <cell r="J405">
            <v>3.8333333333333357</v>
          </cell>
        </row>
        <row r="406">
          <cell r="A406" t="str">
            <v>2003:9</v>
          </cell>
          <cell r="B406">
            <v>29.989080426761536</v>
          </cell>
          <cell r="C406">
            <v>41.634019156882204</v>
          </cell>
          <cell r="D406">
            <v>0.72030231608817108</v>
          </cell>
          <cell r="E406">
            <v>0</v>
          </cell>
          <cell r="F406">
            <v>0</v>
          </cell>
          <cell r="G406">
            <v>1</v>
          </cell>
          <cell r="H406">
            <v>16.899999999999999</v>
          </cell>
          <cell r="I406">
            <v>16.549999999999997</v>
          </cell>
          <cell r="J406">
            <v>0.35000000000000142</v>
          </cell>
        </row>
        <row r="407">
          <cell r="A407" t="str">
            <v>2003:10</v>
          </cell>
          <cell r="B407">
            <v>195.2831158074311</v>
          </cell>
          <cell r="C407">
            <v>123.34265020056228</v>
          </cell>
          <cell r="D407">
            <v>1.5832570119896847</v>
          </cell>
          <cell r="E407">
            <v>195.2831158074311</v>
          </cell>
          <cell r="F407">
            <v>123.34265020056228</v>
          </cell>
          <cell r="G407">
            <v>1.5832570119896847</v>
          </cell>
          <cell r="H407">
            <v>10.6</v>
          </cell>
          <cell r="I407">
            <v>12.966666666666667</v>
          </cell>
          <cell r="J407">
            <v>-2.3666666666666671</v>
          </cell>
        </row>
        <row r="408">
          <cell r="A408" t="str">
            <v>2003:11</v>
          </cell>
          <cell r="B408">
            <v>229.22881890044999</v>
          </cell>
          <cell r="C408">
            <v>260.10381825515435</v>
          </cell>
          <cell r="D408">
            <v>0.88129740054635852</v>
          </cell>
          <cell r="E408">
            <v>229.22881890044999</v>
          </cell>
          <cell r="F408">
            <v>260.10381825515435</v>
          </cell>
          <cell r="G408">
            <v>0.88129740054635852</v>
          </cell>
          <cell r="H408">
            <v>9.1</v>
          </cell>
          <cell r="I408">
            <v>8.2099999999999991</v>
          </cell>
          <cell r="J408">
            <v>0.89000000000000057</v>
          </cell>
        </row>
        <row r="409">
          <cell r="A409" t="str">
            <v>2003:12</v>
          </cell>
          <cell r="B409">
            <v>352.73982429029371</v>
          </cell>
          <cell r="C409">
            <v>358.08777224093382</v>
          </cell>
          <cell r="D409">
            <v>0.98506525951117418</v>
          </cell>
          <cell r="E409">
            <v>352.73982429029371</v>
          </cell>
          <cell r="F409">
            <v>358.08777224093382</v>
          </cell>
          <cell r="G409">
            <v>0.98506525951117418</v>
          </cell>
          <cell r="H409">
            <v>5.5</v>
          </cell>
          <cell r="I409">
            <v>5.4300000000000006</v>
          </cell>
          <cell r="J409">
            <v>6.9999999999999396E-2</v>
          </cell>
        </row>
        <row r="410">
          <cell r="A410" t="str">
            <v>2004:1</v>
          </cell>
          <cell r="B410">
            <v>366.59887424885795</v>
          </cell>
          <cell r="C410">
            <v>378.66008325179911</v>
          </cell>
          <cell r="D410">
            <v>0.9681476618835454</v>
          </cell>
          <cell r="E410">
            <v>366.59887424885795</v>
          </cell>
          <cell r="F410">
            <v>378.66008325179911</v>
          </cell>
          <cell r="G410">
            <v>0.9681476618835454</v>
          </cell>
          <cell r="H410">
            <v>5.0999999999999996</v>
          </cell>
          <cell r="I410">
            <v>4.6966666666666672</v>
          </cell>
          <cell r="J410">
            <v>0.40333333333333243</v>
          </cell>
        </row>
        <row r="411">
          <cell r="A411" t="str">
            <v>2004:2</v>
          </cell>
          <cell r="B411">
            <v>329.03417285709907</v>
          </cell>
          <cell r="C411">
            <v>328.17228267535921</v>
          </cell>
          <cell r="D411">
            <v>1.0026263344811253</v>
          </cell>
          <cell r="E411">
            <v>329.03417285709907</v>
          </cell>
          <cell r="F411">
            <v>328.17228267535921</v>
          </cell>
          <cell r="G411">
            <v>1.0026263344811253</v>
          </cell>
          <cell r="H411">
            <v>5.0999999999999996</v>
          </cell>
          <cell r="I411">
            <v>5.1633333333333322</v>
          </cell>
          <cell r="J411">
            <v>-6.3333333333332575E-2</v>
          </cell>
        </row>
        <row r="412">
          <cell r="A412" t="str">
            <v>2004:3</v>
          </cell>
          <cell r="B412">
            <v>296.85731185125638</v>
          </cell>
          <cell r="C412">
            <v>261.70978133308904</v>
          </cell>
          <cell r="D412">
            <v>1.134299644205631</v>
          </cell>
          <cell r="E412">
            <v>296.85731185125638</v>
          </cell>
          <cell r="F412">
            <v>261.70978133308904</v>
          </cell>
          <cell r="G412">
            <v>1.134299644205631</v>
          </cell>
          <cell r="H412">
            <v>7</v>
          </cell>
          <cell r="I412">
            <v>8.2566666666666642</v>
          </cell>
          <cell r="J412">
            <v>-1.2566666666666642</v>
          </cell>
        </row>
        <row r="413">
          <cell r="A413" t="str">
            <v>2004:4</v>
          </cell>
          <cell r="B413">
            <v>175.60834837746319</v>
          </cell>
          <cell r="C413">
            <v>176.44598375183281</v>
          </cell>
          <cell r="D413">
            <v>0.99525273765625777</v>
          </cell>
          <cell r="E413">
            <v>175.60834837746319</v>
          </cell>
          <cell r="F413">
            <v>176.44598375183281</v>
          </cell>
          <cell r="G413">
            <v>0.99525273765625777</v>
          </cell>
          <cell r="H413">
            <v>10.6</v>
          </cell>
          <cell r="I413">
            <v>10.819999999999999</v>
          </cell>
          <cell r="J413">
            <v>-0.21999999999999886</v>
          </cell>
        </row>
        <row r="414">
          <cell r="A414" t="str">
            <v>2004:5</v>
          </cell>
          <cell r="B414">
            <v>102.9211049918577</v>
          </cell>
          <cell r="C414">
            <v>79.316416075919392</v>
          </cell>
          <cell r="D414">
            <v>1.2976015569506392</v>
          </cell>
          <cell r="E414">
            <v>102.9211049918577</v>
          </cell>
          <cell r="F414">
            <v>79.316416075919392</v>
          </cell>
          <cell r="G414">
            <v>1.2976015569506392</v>
          </cell>
          <cell r="H414">
            <v>13.7</v>
          </cell>
          <cell r="I414">
            <v>14.749999999999998</v>
          </cell>
          <cell r="J414">
            <v>-1.0499999999999989</v>
          </cell>
        </row>
        <row r="415">
          <cell r="A415" t="str">
            <v>2004:6</v>
          </cell>
          <cell r="B415">
            <v>16.537937551944136</v>
          </cell>
          <cell r="C415">
            <v>27.993662354347443</v>
          </cell>
          <cell r="D415">
            <v>0.59077434537163298</v>
          </cell>
          <cell r="E415">
            <v>0</v>
          </cell>
          <cell r="F415">
            <v>0</v>
          </cell>
          <cell r="G415">
            <v>1</v>
          </cell>
          <cell r="H415">
            <v>18.5</v>
          </cell>
          <cell r="I415">
            <v>17.89</v>
          </cell>
          <cell r="J415">
            <v>0.60999999999999943</v>
          </cell>
        </row>
        <row r="416">
          <cell r="A416" t="str">
            <v>2004:7</v>
          </cell>
          <cell r="B416">
            <v>11.429712029866847</v>
          </cell>
          <cell r="C416">
            <v>7.4258465027962561</v>
          </cell>
          <cell r="D416">
            <v>1.5391796781098164</v>
          </cell>
          <cell r="E416">
            <v>0</v>
          </cell>
          <cell r="F416">
            <v>0</v>
          </cell>
          <cell r="G416">
            <v>1</v>
          </cell>
          <cell r="H416">
            <v>19.399999999999999</v>
          </cell>
          <cell r="I416">
            <v>20.073333333333334</v>
          </cell>
          <cell r="J416">
            <v>-0.67333333333333556</v>
          </cell>
        </row>
        <row r="417">
          <cell r="A417" t="str">
            <v>2004:8</v>
          </cell>
          <cell r="B417">
            <v>4.0838305578955136</v>
          </cell>
          <cell r="C417">
            <v>7.5957366560833863</v>
          </cell>
          <cell r="D417">
            <v>0.53764772829832042</v>
          </cell>
          <cell r="E417">
            <v>0</v>
          </cell>
          <cell r="F417">
            <v>0</v>
          </cell>
          <cell r="G417">
            <v>1</v>
          </cell>
          <cell r="H417">
            <v>20</v>
          </cell>
          <cell r="I417">
            <v>19.966666666666665</v>
          </cell>
          <cell r="J417">
            <v>3.3333333333334991E-2</v>
          </cell>
        </row>
        <row r="418">
          <cell r="A418" t="str">
            <v>2004:9</v>
          </cell>
          <cell r="B418">
            <v>30.938591509558663</v>
          </cell>
          <cell r="C418">
            <v>41.634019156882204</v>
          </cell>
          <cell r="D418">
            <v>0.74310845160007666</v>
          </cell>
          <cell r="E418">
            <v>0</v>
          </cell>
          <cell r="F418">
            <v>0</v>
          </cell>
          <cell r="G418">
            <v>1</v>
          </cell>
          <cell r="H418">
            <v>17.399999999999999</v>
          </cell>
          <cell r="I418">
            <v>16.549999999999997</v>
          </cell>
          <cell r="J418">
            <v>0.85000000000000142</v>
          </cell>
        </row>
        <row r="419">
          <cell r="A419" t="str">
            <v>2004:10</v>
          </cell>
          <cell r="B419">
            <v>106.23941680475004</v>
          </cell>
          <cell r="C419">
            <v>123.34265020056228</v>
          </cell>
          <cell r="D419">
            <v>0.86133560963704447</v>
          </cell>
          <cell r="E419">
            <v>106.23941680475004</v>
          </cell>
          <cell r="F419">
            <v>123.34265020056228</v>
          </cell>
          <cell r="G419">
            <v>0.86133560963704447</v>
          </cell>
          <cell r="H419">
            <v>13.6</v>
          </cell>
          <cell r="I419">
            <v>12.966666666666667</v>
          </cell>
          <cell r="J419">
            <v>0.63333333333333286</v>
          </cell>
        </row>
        <row r="420">
          <cell r="A420" t="str">
            <v>2004:11</v>
          </cell>
          <cell r="B420">
            <v>277.27898425956488</v>
          </cell>
          <cell r="C420">
            <v>260.10381825515435</v>
          </cell>
          <cell r="D420">
            <v>1.0660319641581046</v>
          </cell>
          <cell r="E420">
            <v>277.27898425956488</v>
          </cell>
          <cell r="F420">
            <v>260.10381825515435</v>
          </cell>
          <cell r="G420">
            <v>1.0660319641581046</v>
          </cell>
          <cell r="H420">
            <v>7.6</v>
          </cell>
          <cell r="I420">
            <v>8.2099999999999991</v>
          </cell>
          <cell r="J420">
            <v>-0.60999999999999943</v>
          </cell>
        </row>
        <row r="421">
          <cell r="A421" t="str">
            <v>2004:12</v>
          </cell>
          <cell r="B421">
            <v>392.69867125627763</v>
          </cell>
          <cell r="C421">
            <v>358.08777224093382</v>
          </cell>
          <cell r="D421">
            <v>1.0966547916415768</v>
          </cell>
          <cell r="E421">
            <v>392.69867125627763</v>
          </cell>
          <cell r="F421">
            <v>358.08777224093382</v>
          </cell>
          <cell r="G421">
            <v>1.0966547916415768</v>
          </cell>
          <cell r="H421">
            <v>4.5</v>
          </cell>
          <cell r="I421">
            <v>5.4300000000000006</v>
          </cell>
          <cell r="J421">
            <v>-0.9300000000000006</v>
          </cell>
        </row>
        <row r="422">
          <cell r="A422" t="str">
            <v>2005:1</v>
          </cell>
          <cell r="B422">
            <v>367.05125007786006</v>
          </cell>
          <cell r="C422">
            <v>378.66008325179911</v>
          </cell>
          <cell r="D422">
            <v>0.96934233713190343</v>
          </cell>
          <cell r="E422">
            <v>367.05125007786006</v>
          </cell>
          <cell r="F422">
            <v>378.66008325179911</v>
          </cell>
          <cell r="G422">
            <v>0.96934233713190343</v>
          </cell>
          <cell r="H422">
            <v>4.9000000000000004</v>
          </cell>
          <cell r="I422">
            <v>4.6966666666666672</v>
          </cell>
          <cell r="J422">
            <v>0.20333333333333314</v>
          </cell>
        </row>
        <row r="423">
          <cell r="A423" t="str">
            <v>2005:2</v>
          </cell>
          <cell r="B423">
            <v>382.49593798838799</v>
          </cell>
          <cell r="C423">
            <v>328.17228267535921</v>
          </cell>
          <cell r="D423">
            <v>1.1655339532947937</v>
          </cell>
          <cell r="E423">
            <v>382.49593798838799</v>
          </cell>
          <cell r="F423">
            <v>328.17228267535921</v>
          </cell>
          <cell r="G423">
            <v>1.1655339532947937</v>
          </cell>
          <cell r="H423">
            <v>2.9</v>
          </cell>
          <cell r="I423">
            <v>5.1633333333333322</v>
          </cell>
          <cell r="J423">
            <v>-2.2633333333333323</v>
          </cell>
        </row>
        <row r="424">
          <cell r="A424" t="str">
            <v>2005:3</v>
          </cell>
          <cell r="B424">
            <v>278.72544479133438</v>
          </cell>
          <cell r="C424">
            <v>261.70978133308904</v>
          </cell>
          <cell r="D424">
            <v>1.0650173003529768</v>
          </cell>
          <cell r="E424">
            <v>278.72544479133438</v>
          </cell>
          <cell r="F424">
            <v>261.70978133308904</v>
          </cell>
          <cell r="G424">
            <v>1.0650173003529768</v>
          </cell>
          <cell r="H424">
            <v>7.6</v>
          </cell>
          <cell r="I424">
            <v>8.2566666666666642</v>
          </cell>
          <cell r="J424">
            <v>-0.65666666666666451</v>
          </cell>
        </row>
        <row r="425">
          <cell r="A425" t="str">
            <v>2005:4</v>
          </cell>
          <cell r="B425">
            <v>168.49988349133633</v>
          </cell>
          <cell r="C425">
            <v>176.44598375183281</v>
          </cell>
          <cell r="D425">
            <v>0.95496581961495663</v>
          </cell>
          <cell r="E425">
            <v>168.49988349133633</v>
          </cell>
          <cell r="F425">
            <v>176.44598375183281</v>
          </cell>
          <cell r="G425">
            <v>0.95496581961495663</v>
          </cell>
          <cell r="H425">
            <v>11</v>
          </cell>
          <cell r="I425">
            <v>10.819999999999999</v>
          </cell>
          <cell r="J425">
            <v>0.18000000000000149</v>
          </cell>
        </row>
        <row r="426">
          <cell r="A426" t="str">
            <v>2005:5</v>
          </cell>
          <cell r="B426">
            <v>84.07673563757173</v>
          </cell>
          <cell r="C426">
            <v>79.316416075919392</v>
          </cell>
          <cell r="D426">
            <v>1.0600168262405592</v>
          </cell>
          <cell r="E426">
            <v>84.07673563757173</v>
          </cell>
          <cell r="F426">
            <v>79.316416075919392</v>
          </cell>
          <cell r="G426">
            <v>1.0600168262405592</v>
          </cell>
          <cell r="H426">
            <v>14.8</v>
          </cell>
          <cell r="I426">
            <v>14.749999999999998</v>
          </cell>
          <cell r="J426">
            <v>5.0000000000002487E-2</v>
          </cell>
        </row>
        <row r="427">
          <cell r="A427" t="str">
            <v>2005:6</v>
          </cell>
          <cell r="B427">
            <v>22.641370352860843</v>
          </cell>
          <cell r="C427">
            <v>27.993662354347443</v>
          </cell>
          <cell r="D427">
            <v>0.80880343794475384</v>
          </cell>
          <cell r="E427">
            <v>0</v>
          </cell>
          <cell r="F427">
            <v>0</v>
          </cell>
          <cell r="G427">
            <v>1</v>
          </cell>
          <cell r="H427">
            <v>19.600000000000001</v>
          </cell>
          <cell r="I427">
            <v>17.89</v>
          </cell>
          <cell r="J427">
            <v>1.7100000000000009</v>
          </cell>
        </row>
        <row r="428">
          <cell r="A428" t="str">
            <v>2005:7</v>
          </cell>
          <cell r="B428">
            <v>5.2487790967267642</v>
          </cell>
          <cell r="C428">
            <v>7.4258465027962561</v>
          </cell>
          <cell r="D428">
            <v>0.70682569249853178</v>
          </cell>
          <cell r="E428">
            <v>0</v>
          </cell>
          <cell r="F428">
            <v>0</v>
          </cell>
          <cell r="G428">
            <v>1</v>
          </cell>
          <cell r="H428">
            <v>20.3</v>
          </cell>
          <cell r="I428">
            <v>20.073333333333334</v>
          </cell>
          <cell r="J428">
            <v>0.22666666666666657</v>
          </cell>
        </row>
        <row r="429">
          <cell r="A429" t="str">
            <v>2005:8</v>
          </cell>
          <cell r="B429">
            <v>8.2505930357454247</v>
          </cell>
          <cell r="C429">
            <v>7.5957366560833863</v>
          </cell>
          <cell r="D429">
            <v>1.0862136760807219</v>
          </cell>
          <cell r="E429">
            <v>0</v>
          </cell>
          <cell r="F429">
            <v>0</v>
          </cell>
          <cell r="G429">
            <v>1</v>
          </cell>
          <cell r="H429">
            <v>18.899999999999999</v>
          </cell>
          <cell r="I429">
            <v>19.966666666666665</v>
          </cell>
          <cell r="J429">
            <v>-1.0666666666666664</v>
          </cell>
        </row>
        <row r="430">
          <cell r="A430" t="str">
            <v>2005:9</v>
          </cell>
          <cell r="B430">
            <v>31.363308040147036</v>
          </cell>
          <cell r="C430">
            <v>41.634019156882204</v>
          </cell>
          <cell r="D430">
            <v>0.75330964137683076</v>
          </cell>
          <cell r="E430">
            <v>0</v>
          </cell>
          <cell r="F430">
            <v>0</v>
          </cell>
          <cell r="G430">
            <v>1</v>
          </cell>
          <cell r="H430">
            <v>17.2</v>
          </cell>
          <cell r="I430">
            <v>16.549999999999997</v>
          </cell>
          <cell r="J430">
            <v>0.65000000000000213</v>
          </cell>
        </row>
        <row r="431">
          <cell r="A431" t="str">
            <v>2005:10</v>
          </cell>
          <cell r="B431">
            <v>51.592105448209921</v>
          </cell>
          <cell r="C431">
            <v>123.34265020056228</v>
          </cell>
          <cell r="D431">
            <v>0.41828277051221274</v>
          </cell>
          <cell r="E431">
            <v>51.592105448209921</v>
          </cell>
          <cell r="F431">
            <v>123.34265020056228</v>
          </cell>
          <cell r="G431">
            <v>0.41828277051221274</v>
          </cell>
          <cell r="H431">
            <v>14.9</v>
          </cell>
          <cell r="I431">
            <v>12.966666666666667</v>
          </cell>
          <cell r="J431">
            <v>1.9333333333333336</v>
          </cell>
        </row>
        <row r="432">
          <cell r="A432" t="str">
            <v>2005:11</v>
          </cell>
          <cell r="B432">
            <v>296.15745834450854</v>
          </cell>
          <cell r="C432">
            <v>260.10381825515435</v>
          </cell>
          <cell r="D432">
            <v>1.1386124983908794</v>
          </cell>
          <cell r="E432">
            <v>296.15745834450854</v>
          </cell>
          <cell r="F432">
            <v>260.10381825515435</v>
          </cell>
          <cell r="G432">
            <v>1.1386124983908794</v>
          </cell>
          <cell r="H432">
            <v>7</v>
          </cell>
          <cell r="I432">
            <v>8.2099999999999991</v>
          </cell>
          <cell r="J432">
            <v>-1.2099999999999991</v>
          </cell>
        </row>
        <row r="433">
          <cell r="A433" t="str">
            <v>2005:12</v>
          </cell>
          <cell r="B433">
            <v>420.38664397237829</v>
          </cell>
          <cell r="C433">
            <v>358.08777224093382</v>
          </cell>
          <cell r="D433">
            <v>1.1739765402811009</v>
          </cell>
          <cell r="E433">
            <v>420.38664397237829</v>
          </cell>
          <cell r="F433">
            <v>358.08777224093382</v>
          </cell>
          <cell r="G433">
            <v>1.1739765402811009</v>
          </cell>
          <cell r="H433">
            <v>3.4</v>
          </cell>
          <cell r="I433">
            <v>5.4300000000000006</v>
          </cell>
          <cell r="J433">
            <v>-2.0300000000000007</v>
          </cell>
        </row>
        <row r="434">
          <cell r="A434" t="str">
            <v>2006:1</v>
          </cell>
          <cell r="B434">
            <v>425.10967826270706</v>
          </cell>
          <cell r="C434">
            <v>378.66008325179911</v>
          </cell>
          <cell r="D434">
            <v>1.1226683166918869</v>
          </cell>
          <cell r="E434">
            <v>425.10967826270706</v>
          </cell>
          <cell r="F434">
            <v>378.66008325179911</v>
          </cell>
          <cell r="G434">
            <v>1.1226683166918869</v>
          </cell>
          <cell r="H434">
            <v>3</v>
          </cell>
          <cell r="I434">
            <v>4.6966666666666672</v>
          </cell>
          <cell r="J434">
            <v>-1.6966666666666672</v>
          </cell>
        </row>
        <row r="435">
          <cell r="A435" t="str">
            <v>2006:2</v>
          </cell>
          <cell r="B435">
            <v>371.28110095637453</v>
          </cell>
          <cell r="C435">
            <v>328.17228267535921</v>
          </cell>
          <cell r="D435">
            <v>1.1313603267453889</v>
          </cell>
          <cell r="E435">
            <v>371.28110095637453</v>
          </cell>
          <cell r="F435">
            <v>328.17228267535921</v>
          </cell>
          <cell r="G435">
            <v>1.1313603267453889</v>
          </cell>
          <cell r="H435">
            <v>3.6</v>
          </cell>
          <cell r="I435">
            <v>5.1633333333333322</v>
          </cell>
          <cell r="J435">
            <v>-1.5633333333333321</v>
          </cell>
        </row>
        <row r="436">
          <cell r="A436" t="str">
            <v>2006:3</v>
          </cell>
          <cell r="B436">
            <v>299.01717909812805</v>
          </cell>
          <cell r="C436">
            <v>261.70978133308904</v>
          </cell>
          <cell r="D436">
            <v>1.1425525541116719</v>
          </cell>
          <cell r="E436">
            <v>299.01717909812805</v>
          </cell>
          <cell r="F436">
            <v>261.70978133308904</v>
          </cell>
          <cell r="G436">
            <v>1.1425525541116719</v>
          </cell>
          <cell r="H436">
            <v>7</v>
          </cell>
          <cell r="I436">
            <v>8.2566666666666642</v>
          </cell>
          <cell r="J436">
            <v>-1.2566666666666642</v>
          </cell>
        </row>
        <row r="437">
          <cell r="A437" t="str">
            <v>2006:4</v>
          </cell>
          <cell r="B437">
            <v>172.82413181274023</v>
          </cell>
          <cell r="C437">
            <v>176.44598375183281</v>
          </cell>
          <cell r="D437">
            <v>0.97947331040310537</v>
          </cell>
          <cell r="E437">
            <v>172.82413181274023</v>
          </cell>
          <cell r="F437">
            <v>176.44598375183281</v>
          </cell>
          <cell r="G437">
            <v>0.97947331040310537</v>
          </cell>
          <cell r="H437">
            <v>10.8</v>
          </cell>
          <cell r="I437">
            <v>10.819999999999999</v>
          </cell>
          <cell r="J437">
            <v>-1.9999999999997797E-2</v>
          </cell>
        </row>
        <row r="438">
          <cell r="A438" t="str">
            <v>2006:5</v>
          </cell>
          <cell r="B438">
            <v>69.934028884421721</v>
          </cell>
          <cell r="C438">
            <v>79.316416075919392</v>
          </cell>
          <cell r="D438">
            <v>0.88170939061950149</v>
          </cell>
          <cell r="E438">
            <v>69.934028884421721</v>
          </cell>
          <cell r="F438">
            <v>79.316416075919392</v>
          </cell>
          <cell r="G438">
            <v>0.88170939061950149</v>
          </cell>
          <cell r="H438">
            <v>14.8</v>
          </cell>
          <cell r="I438">
            <v>14.749999999999998</v>
          </cell>
          <cell r="J438">
            <v>5.0000000000002487E-2</v>
          </cell>
        </row>
        <row r="439">
          <cell r="A439" t="str">
            <v>2006:6</v>
          </cell>
          <cell r="B439">
            <v>21.93948866505994</v>
          </cell>
          <cell r="C439">
            <v>27.993662354347443</v>
          </cell>
          <cell r="D439">
            <v>0.78373055970122885</v>
          </cell>
          <cell r="E439">
            <v>0</v>
          </cell>
          <cell r="F439">
            <v>0</v>
          </cell>
          <cell r="G439">
            <v>1</v>
          </cell>
          <cell r="H439">
            <v>19.100000000000001</v>
          </cell>
          <cell r="I439">
            <v>17.89</v>
          </cell>
          <cell r="J439">
            <v>1.2100000000000009</v>
          </cell>
        </row>
        <row r="440">
          <cell r="A440" t="str">
            <v>2006:7</v>
          </cell>
          <cell r="B440">
            <v>6.6834210849426062E-2</v>
          </cell>
          <cell r="C440">
            <v>7.4258465027962561</v>
          </cell>
          <cell r="D440">
            <v>9.0002144299992145E-3</v>
          </cell>
          <cell r="E440">
            <v>0</v>
          </cell>
          <cell r="F440">
            <v>0</v>
          </cell>
          <cell r="G440">
            <v>1</v>
          </cell>
          <cell r="H440">
            <v>23.6</v>
          </cell>
          <cell r="I440">
            <v>20.073333333333334</v>
          </cell>
          <cell r="J440">
            <v>3.5266666666666673</v>
          </cell>
        </row>
        <row r="441">
          <cell r="A441" t="str">
            <v>2006:8</v>
          </cell>
          <cell r="B441">
            <v>11.247106272309759</v>
          </cell>
          <cell r="C441">
            <v>7.5957366560833863</v>
          </cell>
          <cell r="D441">
            <v>1.4807130343706703</v>
          </cell>
          <cell r="E441">
            <v>0</v>
          </cell>
          <cell r="F441">
            <v>0</v>
          </cell>
          <cell r="G441">
            <v>1</v>
          </cell>
          <cell r="H441">
            <v>18</v>
          </cell>
          <cell r="I441">
            <v>19.966666666666665</v>
          </cell>
          <cell r="J441">
            <v>-1.966666666666665</v>
          </cell>
        </row>
        <row r="442">
          <cell r="A442" t="str">
            <v>2006:9</v>
          </cell>
          <cell r="B442">
            <v>5.7331822745651175</v>
          </cell>
          <cell r="C442">
            <v>41.634019156882204</v>
          </cell>
          <cell r="D442">
            <v>0.13770427142673322</v>
          </cell>
          <cell r="E442">
            <v>0</v>
          </cell>
          <cell r="F442">
            <v>0</v>
          </cell>
          <cell r="G442">
            <v>1</v>
          </cell>
          <cell r="H442">
            <v>18.8</v>
          </cell>
          <cell r="I442">
            <v>16.549999999999997</v>
          </cell>
          <cell r="J442">
            <v>2.2500000000000036</v>
          </cell>
        </row>
        <row r="443">
          <cell r="A443" t="str">
            <v>2006:10</v>
          </cell>
          <cell r="B443">
            <v>52.587454194531489</v>
          </cell>
          <cell r="C443">
            <v>123.34265020056228</v>
          </cell>
          <cell r="D443">
            <v>0.42635255614356632</v>
          </cell>
          <cell r="E443">
            <v>52.587454194531489</v>
          </cell>
          <cell r="F443">
            <v>123.34265020056228</v>
          </cell>
          <cell r="G443">
            <v>0.42635255614356632</v>
          </cell>
          <cell r="H443">
            <v>15.2</v>
          </cell>
          <cell r="I443">
            <v>12.966666666666667</v>
          </cell>
          <cell r="J443">
            <v>2.2333333333333325</v>
          </cell>
        </row>
        <row r="444">
          <cell r="A444" t="str">
            <v>2006:11</v>
          </cell>
          <cell r="B444">
            <v>205.91400651965932</v>
          </cell>
          <cell r="C444">
            <v>260.10381825515435</v>
          </cell>
          <cell r="D444">
            <v>0.79166083720333402</v>
          </cell>
          <cell r="E444">
            <v>205.91400651965932</v>
          </cell>
          <cell r="F444">
            <v>260.10381825515435</v>
          </cell>
          <cell r="G444">
            <v>0.79166083720333402</v>
          </cell>
          <cell r="H444">
            <v>9.9</v>
          </cell>
          <cell r="I444">
            <v>8.2099999999999991</v>
          </cell>
          <cell r="J444">
            <v>1.6900000000000013</v>
          </cell>
        </row>
        <row r="445">
          <cell r="A445" t="str">
            <v>2006:12</v>
          </cell>
          <cell r="B445">
            <v>350.90736130493673</v>
          </cell>
          <cell r="C445">
            <v>358.08777224093382</v>
          </cell>
          <cell r="D445">
            <v>0.97994790246240004</v>
          </cell>
          <cell r="E445">
            <v>350.90736130493673</v>
          </cell>
          <cell r="F445">
            <v>358.08777224093382</v>
          </cell>
          <cell r="G445">
            <v>0.97994790246240004</v>
          </cell>
          <cell r="H445">
            <v>5.6</v>
          </cell>
          <cell r="I445">
            <v>5.4300000000000006</v>
          </cell>
          <cell r="J445">
            <v>0.16999999999999904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showGridLines="0" tabSelected="1" zoomScaleNormal="100" workbookViewId="0">
      <pane ySplit="3" topLeftCell="A109" activePane="bottomLeft" state="frozen"/>
      <selection pane="bottomLeft" activeCell="A151" sqref="A151"/>
    </sheetView>
  </sheetViews>
  <sheetFormatPr baseColWidth="10" defaultColWidth="11.42578125" defaultRowHeight="12.75"/>
  <cols>
    <col min="1" max="1" width="11.42578125" style="8"/>
    <col min="2" max="2" width="26.140625" style="8" customWidth="1"/>
    <col min="3" max="3" width="15.7109375" style="8" customWidth="1"/>
    <col min="4" max="6" width="11.42578125" style="9"/>
    <col min="7" max="7" width="13.5703125" style="9" bestFit="1" customWidth="1"/>
    <col min="8" max="16384" width="11.42578125" style="9"/>
  </cols>
  <sheetData>
    <row r="1" spans="1:5" ht="15">
      <c r="A1" s="7" t="s">
        <v>999</v>
      </c>
    </row>
    <row r="2" spans="1:5">
      <c r="A2" s="10" t="s">
        <v>6</v>
      </c>
    </row>
    <row r="3" spans="1:5" ht="38.25">
      <c r="A3" s="16" t="s">
        <v>0</v>
      </c>
      <c r="B3" s="17" t="s">
        <v>1</v>
      </c>
      <c r="C3" s="16" t="s">
        <v>2</v>
      </c>
      <c r="D3" s="17" t="s">
        <v>998</v>
      </c>
    </row>
    <row r="4" spans="1:5">
      <c r="A4" s="18">
        <v>1900</v>
      </c>
      <c r="B4" s="19">
        <v>0.34400000000000119</v>
      </c>
      <c r="C4" s="18">
        <v>0.34400000000000119</v>
      </c>
      <c r="D4" s="20"/>
      <c r="E4" s="11"/>
    </row>
    <row r="5" spans="1:5">
      <c r="A5" s="18">
        <v>1901</v>
      </c>
      <c r="B5" s="19">
        <v>-0.68399999999999928</v>
      </c>
      <c r="C5" s="18">
        <v>-0.68399999999999928</v>
      </c>
      <c r="D5" s="20"/>
      <c r="E5" s="11"/>
    </row>
    <row r="6" spans="1:5">
      <c r="A6" s="18">
        <v>1902</v>
      </c>
      <c r="B6" s="19">
        <v>-0.6169999999999991</v>
      </c>
      <c r="C6" s="18">
        <v>-0.6169999999999991</v>
      </c>
      <c r="D6" s="20"/>
      <c r="E6" s="11"/>
    </row>
    <row r="7" spans="1:5">
      <c r="A7" s="18">
        <v>1903</v>
      </c>
      <c r="B7" s="19">
        <v>-0.31999999999999851</v>
      </c>
      <c r="C7" s="18">
        <v>-0.31999999999999851</v>
      </c>
      <c r="D7" s="20"/>
      <c r="E7" s="11"/>
    </row>
    <row r="8" spans="1:5">
      <c r="A8" s="18">
        <v>1904</v>
      </c>
      <c r="B8" s="19">
        <v>0.13000000000000078</v>
      </c>
      <c r="C8" s="18">
        <v>0.13000000000000078</v>
      </c>
      <c r="D8" s="20"/>
      <c r="E8" s="11"/>
    </row>
    <row r="9" spans="1:5">
      <c r="A9" s="18">
        <v>1905</v>
      </c>
      <c r="B9" s="19">
        <v>-0.57999999999999996</v>
      </c>
      <c r="C9" s="18">
        <v>-0.57999999999999996</v>
      </c>
      <c r="D9" s="21">
        <f>SUM(C4:C14)/11</f>
        <v>-0.36236363636363561</v>
      </c>
      <c r="E9" s="12"/>
    </row>
    <row r="10" spans="1:5">
      <c r="A10" s="18">
        <v>1906</v>
      </c>
      <c r="B10" s="19">
        <v>-4.699999999999882E-2</v>
      </c>
      <c r="C10" s="18">
        <v>-4.699999999999882E-2</v>
      </c>
      <c r="D10" s="21">
        <f t="shared" ref="D10:D73" si="0">SUM(C5:C15)/11</f>
        <v>-0.3463636363636356</v>
      </c>
      <c r="E10" s="12"/>
    </row>
    <row r="11" spans="1:5">
      <c r="A11" s="18">
        <v>1907</v>
      </c>
      <c r="B11" s="19">
        <v>-0.35999999999999943</v>
      </c>
      <c r="C11" s="18">
        <v>-0.35999999999999943</v>
      </c>
      <c r="D11" s="21">
        <f t="shared" si="0"/>
        <v>-0.32245454545454472</v>
      </c>
      <c r="E11" s="12"/>
    </row>
    <row r="12" spans="1:5">
      <c r="A12" s="18">
        <v>1908</v>
      </c>
      <c r="B12" s="19">
        <v>-0.44899999999999984</v>
      </c>
      <c r="C12" s="18">
        <v>-0.44899999999999984</v>
      </c>
      <c r="D12" s="21">
        <f t="shared" si="0"/>
        <v>-0.25781818181818106</v>
      </c>
      <c r="E12" s="12"/>
    </row>
    <row r="13" spans="1:5">
      <c r="A13" s="18">
        <v>1909</v>
      </c>
      <c r="B13" s="19">
        <v>-0.97699999999999854</v>
      </c>
      <c r="C13" s="18">
        <v>-0.97699999999999854</v>
      </c>
      <c r="D13" s="21">
        <f t="shared" si="0"/>
        <v>-0.25709090909090837</v>
      </c>
      <c r="E13" s="12"/>
    </row>
    <row r="14" spans="1:5">
      <c r="A14" s="18">
        <v>1910</v>
      </c>
      <c r="B14" s="19">
        <v>-0.42600000000000016</v>
      </c>
      <c r="C14" s="18">
        <v>-0.42600000000000016</v>
      </c>
      <c r="D14" s="21">
        <f t="shared" si="0"/>
        <v>-0.3020909090909083</v>
      </c>
      <c r="E14" s="12"/>
    </row>
    <row r="15" spans="1:5">
      <c r="A15" s="18">
        <v>1911</v>
      </c>
      <c r="B15" s="19">
        <v>0.52000000000000135</v>
      </c>
      <c r="C15" s="18">
        <v>0.52000000000000135</v>
      </c>
      <c r="D15" s="21">
        <f t="shared" si="0"/>
        <v>-0.26809090909090827</v>
      </c>
      <c r="E15" s="12"/>
    </row>
    <row r="16" spans="1:5">
      <c r="A16" s="18">
        <v>1912</v>
      </c>
      <c r="B16" s="19">
        <v>-0.42099999999999937</v>
      </c>
      <c r="C16" s="18">
        <v>-0.42099999999999937</v>
      </c>
      <c r="D16" s="21">
        <f t="shared" si="0"/>
        <v>-0.37545454545454471</v>
      </c>
      <c r="E16" s="12"/>
    </row>
    <row r="17" spans="1:5">
      <c r="A17" s="18">
        <v>1913</v>
      </c>
      <c r="B17" s="19">
        <v>9.4000000000001194E-2</v>
      </c>
      <c r="C17" s="18">
        <v>9.4000000000001194E-2</v>
      </c>
      <c r="D17" s="21">
        <f t="shared" si="0"/>
        <v>-0.35699999999999932</v>
      </c>
      <c r="E17" s="12"/>
    </row>
    <row r="18" spans="1:5">
      <c r="A18" s="18">
        <v>1914</v>
      </c>
      <c r="B18" s="19">
        <v>-0.31199999999999939</v>
      </c>
      <c r="C18" s="18">
        <v>-0.31199999999999939</v>
      </c>
      <c r="D18" s="21">
        <f t="shared" si="0"/>
        <v>-0.38072727272727197</v>
      </c>
      <c r="E18" s="12"/>
    </row>
    <row r="19" spans="1:5">
      <c r="A19" s="18">
        <v>1915</v>
      </c>
      <c r="B19" s="19">
        <v>-0.36499999999999844</v>
      </c>
      <c r="C19" s="18">
        <v>-0.36499999999999844</v>
      </c>
      <c r="D19" s="21">
        <f t="shared" si="0"/>
        <v>-0.2883636363636356</v>
      </c>
      <c r="E19" s="12"/>
    </row>
    <row r="20" spans="1:5">
      <c r="A20" s="18">
        <v>1916</v>
      </c>
      <c r="B20" s="19">
        <v>-0.20599999999999952</v>
      </c>
      <c r="C20" s="18">
        <v>-0.20599999999999952</v>
      </c>
      <c r="D20" s="21">
        <f t="shared" si="0"/>
        <v>-0.19318181818181737</v>
      </c>
      <c r="E20" s="12"/>
    </row>
    <row r="21" spans="1:5">
      <c r="A21" s="18">
        <v>1917</v>
      </c>
      <c r="B21" s="19">
        <v>-1.2279999999999998</v>
      </c>
      <c r="C21" s="18">
        <v>-1.2279999999999998</v>
      </c>
      <c r="D21" s="21">
        <f t="shared" si="0"/>
        <v>-0.30236363636363561</v>
      </c>
      <c r="E21" s="12"/>
    </row>
    <row r="22" spans="1:5">
      <c r="A22" s="18">
        <v>1918</v>
      </c>
      <c r="B22" s="19">
        <v>-0.15700000000000003</v>
      </c>
      <c r="C22" s="18">
        <v>-0.15700000000000003</v>
      </c>
      <c r="D22" s="21">
        <f t="shared" si="0"/>
        <v>-0.27163636363636279</v>
      </c>
      <c r="E22" s="12"/>
    </row>
    <row r="23" spans="1:5">
      <c r="A23" s="18">
        <v>1919</v>
      </c>
      <c r="B23" s="19">
        <v>-0.70999999999999908</v>
      </c>
      <c r="C23" s="18">
        <v>-0.70999999999999908</v>
      </c>
      <c r="D23" s="21">
        <f t="shared" si="0"/>
        <v>-0.31336363636363546</v>
      </c>
      <c r="E23" s="12"/>
    </row>
    <row r="24" spans="1:5">
      <c r="A24" s="18">
        <v>1920</v>
      </c>
      <c r="B24" s="19">
        <v>3.9000000000001478E-2</v>
      </c>
      <c r="C24" s="18">
        <v>3.9000000000001478E-2</v>
      </c>
      <c r="D24" s="21">
        <f t="shared" si="0"/>
        <v>-0.34290909090908994</v>
      </c>
      <c r="E24" s="12"/>
    </row>
    <row r="25" spans="1:5">
      <c r="A25" s="18">
        <v>1921</v>
      </c>
      <c r="B25" s="19">
        <v>0.62100000000000044</v>
      </c>
      <c r="C25" s="18">
        <v>0.62100000000000044</v>
      </c>
      <c r="D25" s="21">
        <f t="shared" si="0"/>
        <v>-0.28236363636363554</v>
      </c>
      <c r="E25" s="12"/>
    </row>
    <row r="26" spans="1:5">
      <c r="A26" s="18">
        <v>1922</v>
      </c>
      <c r="B26" s="19">
        <v>-0.68099999999999916</v>
      </c>
      <c r="C26" s="18">
        <v>-0.68099999999999916</v>
      </c>
      <c r="D26" s="21">
        <f t="shared" si="0"/>
        <v>-0.27518181818181731</v>
      </c>
      <c r="E26" s="12"/>
    </row>
    <row r="27" spans="1:5">
      <c r="A27" s="18">
        <v>1923</v>
      </c>
      <c r="B27" s="19">
        <v>-8.2999999999998408E-2</v>
      </c>
      <c r="C27" s="18">
        <v>-8.2999999999998408E-2</v>
      </c>
      <c r="D27" s="21">
        <f t="shared" si="0"/>
        <v>-0.12027272727272634</v>
      </c>
      <c r="E27" s="12"/>
    </row>
    <row r="28" spans="1:5">
      <c r="A28" s="18">
        <v>1924</v>
      </c>
      <c r="B28" s="19">
        <v>-0.36499999999999844</v>
      </c>
      <c r="C28" s="18">
        <v>-0.36499999999999844</v>
      </c>
      <c r="D28" s="21">
        <f t="shared" si="0"/>
        <v>-0.12781818181818075</v>
      </c>
      <c r="E28" s="12"/>
    </row>
    <row r="29" spans="1:5">
      <c r="A29" s="18">
        <v>1925</v>
      </c>
      <c r="B29" s="19">
        <v>-0.63699999999999868</v>
      </c>
      <c r="C29" s="18">
        <v>-0.63699999999999868</v>
      </c>
      <c r="D29" s="21">
        <f t="shared" si="0"/>
        <v>-3.00909090909081E-2</v>
      </c>
      <c r="E29" s="12"/>
    </row>
    <row r="30" spans="1:5">
      <c r="A30" s="18">
        <v>1926</v>
      </c>
      <c r="B30" s="19">
        <v>0.30100000000000016</v>
      </c>
      <c r="C30" s="18">
        <v>0.30100000000000016</v>
      </c>
      <c r="D30" s="21">
        <f t="shared" si="0"/>
        <v>-8.8545454545453608E-2</v>
      </c>
      <c r="E30" s="12"/>
    </row>
    <row r="31" spans="1:5">
      <c r="A31" s="18">
        <v>1927</v>
      </c>
      <c r="B31" s="19">
        <v>-0.12699999999999889</v>
      </c>
      <c r="C31" s="18">
        <v>-0.12699999999999889</v>
      </c>
      <c r="D31" s="21">
        <f t="shared" si="0"/>
        <v>-0.16863636363636275</v>
      </c>
      <c r="E31" s="12"/>
    </row>
    <row r="32" spans="1:5">
      <c r="A32" s="18">
        <v>1928</v>
      </c>
      <c r="B32" s="19">
        <v>0.47600000000000087</v>
      </c>
      <c r="C32" s="18">
        <v>0.47600000000000087</v>
      </c>
      <c r="D32" s="21">
        <f t="shared" si="0"/>
        <v>-0.12581818181818091</v>
      </c>
      <c r="E32" s="12"/>
    </row>
    <row r="33" spans="1:5">
      <c r="A33" s="18">
        <v>1929</v>
      </c>
      <c r="B33" s="19">
        <v>-0.23999999999999844</v>
      </c>
      <c r="C33" s="18">
        <v>-0.23999999999999844</v>
      </c>
      <c r="D33" s="21">
        <f t="shared" si="0"/>
        <v>-8.109090909090827E-2</v>
      </c>
      <c r="E33" s="12"/>
    </row>
    <row r="34" spans="1:5">
      <c r="A34" s="18">
        <v>1930</v>
      </c>
      <c r="B34" s="19">
        <v>0.36499999999999999</v>
      </c>
      <c r="C34" s="18">
        <v>0.36499999999999999</v>
      </c>
      <c r="D34" s="21">
        <f t="shared" si="0"/>
        <v>-5.4909090909090234E-2</v>
      </c>
      <c r="E34" s="12"/>
    </row>
    <row r="35" spans="1:5">
      <c r="A35" s="18">
        <v>1931</v>
      </c>
      <c r="B35" s="19">
        <v>-0.6039999999999992</v>
      </c>
      <c r="C35" s="18">
        <v>-0.6039999999999992</v>
      </c>
      <c r="D35" s="21">
        <f t="shared" si="0"/>
        <v>3.6363636363692919E-4</v>
      </c>
      <c r="E35" s="12"/>
    </row>
    <row r="36" spans="1:5">
      <c r="A36" s="18">
        <v>1932</v>
      </c>
      <c r="B36" s="19">
        <v>-0.26</v>
      </c>
      <c r="C36" s="18">
        <v>-0.26</v>
      </c>
      <c r="D36" s="21">
        <f t="shared" si="0"/>
        <v>1.7272727272727832E-2</v>
      </c>
      <c r="E36" s="12"/>
    </row>
    <row r="37" spans="1:5">
      <c r="A37" s="18">
        <v>1933</v>
      </c>
      <c r="B37" s="19">
        <v>-0.20999999999999908</v>
      </c>
      <c r="C37" s="18">
        <v>-0.20999999999999908</v>
      </c>
      <c r="D37" s="21">
        <f t="shared" si="0"/>
        <v>2.2636363636364131E-2</v>
      </c>
      <c r="E37" s="12"/>
    </row>
    <row r="38" spans="1:5">
      <c r="A38" s="18">
        <v>1934</v>
      </c>
      <c r="B38" s="19">
        <v>0.4090000000000007</v>
      </c>
      <c r="C38" s="22">
        <v>0.4090000000000007</v>
      </c>
      <c r="D38" s="21">
        <f t="shared" si="0"/>
        <v>-4.6727272727272222E-2</v>
      </c>
      <c r="E38" s="12"/>
    </row>
    <row r="39" spans="1:5">
      <c r="A39" s="18">
        <v>1935</v>
      </c>
      <c r="B39" s="19">
        <v>-7.6999999999999957E-2</v>
      </c>
      <c r="C39" s="22">
        <v>-7.6999999999999957E-2</v>
      </c>
      <c r="D39" s="21">
        <f t="shared" si="0"/>
        <v>-0.11090909090909053</v>
      </c>
      <c r="E39" s="12"/>
    </row>
    <row r="40" spans="1:5">
      <c r="A40" s="18">
        <v>1936</v>
      </c>
      <c r="B40" s="19">
        <v>-2.8999999999999915E-2</v>
      </c>
      <c r="C40" s="22">
        <v>-2.8999999999999915E-2</v>
      </c>
      <c r="D40" s="21">
        <f t="shared" si="0"/>
        <v>-0.22809090909090865</v>
      </c>
      <c r="E40" s="12"/>
    </row>
    <row r="41" spans="1:5">
      <c r="A41" s="18">
        <v>1937</v>
      </c>
      <c r="B41" s="19">
        <v>0.4870000000000001</v>
      </c>
      <c r="C41" s="22">
        <v>0.4870000000000001</v>
      </c>
      <c r="D41" s="21">
        <f t="shared" si="0"/>
        <v>-0.20636363636363583</v>
      </c>
      <c r="E41" s="12"/>
    </row>
    <row r="42" spans="1:5">
      <c r="A42" s="18">
        <v>1938</v>
      </c>
      <c r="B42" s="19">
        <v>-6.7999999999999616E-2</v>
      </c>
      <c r="C42" s="22">
        <v>-6.7999999999999616E-2</v>
      </c>
      <c r="D42" s="21">
        <f t="shared" si="0"/>
        <v>-0.11672727272727214</v>
      </c>
      <c r="E42" s="12"/>
    </row>
    <row r="43" spans="1:5">
      <c r="A43" s="18">
        <v>1939</v>
      </c>
      <c r="B43" s="19">
        <v>-0.28699999999999903</v>
      </c>
      <c r="C43" s="22">
        <v>-0.28699999999999903</v>
      </c>
      <c r="D43" s="21">
        <f t="shared" si="0"/>
        <v>-0.13290909090909039</v>
      </c>
      <c r="E43" s="12"/>
    </row>
    <row r="44" spans="1:5">
      <c r="A44" s="18">
        <v>1940</v>
      </c>
      <c r="B44" s="19">
        <v>-0.94599999999999973</v>
      </c>
      <c r="C44" s="22">
        <v>-0.94599999999999973</v>
      </c>
      <c r="D44" s="21">
        <f t="shared" si="0"/>
        <v>-0.11790909090909048</v>
      </c>
      <c r="E44" s="12"/>
    </row>
    <row r="45" spans="1:5">
      <c r="A45" s="18">
        <v>1941</v>
      </c>
      <c r="B45" s="19">
        <v>-0.92399999999999949</v>
      </c>
      <c r="C45" s="22">
        <v>-0.92399999999999949</v>
      </c>
      <c r="D45" s="21">
        <f t="shared" si="0"/>
        <v>-0.14072727272727226</v>
      </c>
      <c r="E45" s="12"/>
    </row>
    <row r="46" spans="1:5">
      <c r="A46" s="18">
        <v>1942</v>
      </c>
      <c r="B46" s="19">
        <v>-0.36499999999999844</v>
      </c>
      <c r="C46" s="22">
        <v>-0.36499999999999844</v>
      </c>
      <c r="D46" s="21">
        <f t="shared" si="0"/>
        <v>-6.5999999999999434E-2</v>
      </c>
      <c r="E46" s="12"/>
    </row>
    <row r="47" spans="1:5">
      <c r="A47" s="18">
        <v>1943</v>
      </c>
      <c r="B47" s="19">
        <v>0.72600000000000087</v>
      </c>
      <c r="C47" s="22">
        <v>0.72600000000000087</v>
      </c>
      <c r="D47" s="21">
        <f t="shared" si="0"/>
        <v>-8.136363636363568E-2</v>
      </c>
      <c r="E47" s="12"/>
    </row>
    <row r="48" spans="1:5">
      <c r="A48" s="18">
        <v>1944</v>
      </c>
      <c r="B48" s="19">
        <v>-0.3879999999999999</v>
      </c>
      <c r="C48" s="22">
        <v>-0.3879999999999999</v>
      </c>
      <c r="D48" s="21">
        <f t="shared" si="0"/>
        <v>-6.3636363636299098E-4</v>
      </c>
      <c r="E48" s="12"/>
    </row>
    <row r="49" spans="1:5">
      <c r="A49" s="18">
        <v>1945</v>
      </c>
      <c r="B49" s="19">
        <v>0.57399999999999984</v>
      </c>
      <c r="C49" s="22">
        <v>0.57399999999999984</v>
      </c>
      <c r="D49" s="21">
        <f t="shared" si="0"/>
        <v>4.718181818181881E-2</v>
      </c>
      <c r="E49" s="12"/>
    </row>
    <row r="50" spans="1:5">
      <c r="A50" s="18">
        <v>1946</v>
      </c>
      <c r="B50" s="19">
        <v>-0.3279999999999994</v>
      </c>
      <c r="C50" s="22">
        <v>-0.3279999999999994</v>
      </c>
      <c r="D50" s="21">
        <f t="shared" si="0"/>
        <v>0.12381818181818244</v>
      </c>
      <c r="E50" s="12"/>
    </row>
    <row r="51" spans="1:5">
      <c r="A51" s="18">
        <v>1947</v>
      </c>
      <c r="B51" s="19">
        <v>0.79300000000000104</v>
      </c>
      <c r="C51" s="22">
        <v>0.79300000000000104</v>
      </c>
      <c r="D51" s="21">
        <f t="shared" si="0"/>
        <v>0.21290909090909158</v>
      </c>
      <c r="E51" s="12"/>
    </row>
    <row r="52" spans="1:5">
      <c r="A52" s="18">
        <v>1948</v>
      </c>
      <c r="B52" s="19">
        <v>0.31800000000000139</v>
      </c>
      <c r="C52" s="22">
        <v>0.31800000000000139</v>
      </c>
      <c r="D52" s="21">
        <f t="shared" si="0"/>
        <v>0.25063636363636421</v>
      </c>
      <c r="E52" s="12"/>
    </row>
    <row r="53" spans="1:5">
      <c r="A53" s="18">
        <v>1949</v>
      </c>
      <c r="B53" s="19">
        <v>0.82</v>
      </c>
      <c r="C53" s="22">
        <v>0.82</v>
      </c>
      <c r="D53" s="21">
        <f t="shared" si="0"/>
        <v>0.14290909090909143</v>
      </c>
      <c r="E53" s="12"/>
    </row>
    <row r="54" spans="1:5">
      <c r="A54" s="18">
        <v>1950</v>
      </c>
      <c r="B54" s="19">
        <v>0.23900000000000077</v>
      </c>
      <c r="C54" s="22">
        <v>0.23900000000000077</v>
      </c>
      <c r="D54" s="21">
        <f t="shared" si="0"/>
        <v>0.18200000000000066</v>
      </c>
      <c r="E54" s="12"/>
    </row>
    <row r="55" spans="1:5">
      <c r="A55" s="18">
        <v>1951</v>
      </c>
      <c r="B55" s="19">
        <v>-0.10299999999999976</v>
      </c>
      <c r="C55" s="22">
        <v>-0.10299999999999976</v>
      </c>
      <c r="D55" s="21">
        <f t="shared" si="0"/>
        <v>1.9000000000000735E-2</v>
      </c>
      <c r="E55" s="12"/>
    </row>
    <row r="56" spans="1:5">
      <c r="A56" s="18">
        <v>1952</v>
      </c>
      <c r="B56" s="19">
        <v>5.6000000000000938E-2</v>
      </c>
      <c r="C56" s="22">
        <v>5.6000000000000938E-2</v>
      </c>
      <c r="D56" s="21">
        <f t="shared" si="0"/>
        <v>5.2727272727273504E-2</v>
      </c>
      <c r="E56" s="12"/>
    </row>
    <row r="57" spans="1:5">
      <c r="A57" s="18">
        <v>1953</v>
      </c>
      <c r="B57" s="19">
        <v>5.0000000000000711E-2</v>
      </c>
      <c r="C57" s="22">
        <v>5.0000000000000711E-2</v>
      </c>
      <c r="D57" s="21">
        <f t="shared" si="0"/>
        <v>-2.181818181818107E-2</v>
      </c>
      <c r="E57" s="12"/>
    </row>
    <row r="58" spans="1:5">
      <c r="A58" s="18">
        <v>1954</v>
      </c>
      <c r="B58" s="19">
        <v>-0.45899999999999963</v>
      </c>
      <c r="C58" s="22">
        <v>-0.45899999999999963</v>
      </c>
      <c r="D58" s="21">
        <f t="shared" si="0"/>
        <v>2.1454545454546118E-2</v>
      </c>
      <c r="E58" s="12"/>
    </row>
    <row r="59" spans="1:5">
      <c r="A59" s="18">
        <v>1955</v>
      </c>
      <c r="B59" s="19">
        <v>4.2000000000001592E-2</v>
      </c>
      <c r="C59" s="22">
        <v>4.2000000000001592E-2</v>
      </c>
      <c r="D59" s="21">
        <f t="shared" si="0"/>
        <v>-5.3272727272726493E-2</v>
      </c>
      <c r="E59" s="12"/>
    </row>
    <row r="60" spans="1:5">
      <c r="A60" s="18">
        <v>1956</v>
      </c>
      <c r="B60" s="19">
        <v>-1.2189999999999994</v>
      </c>
      <c r="C60" s="22">
        <v>-1.2189999999999994</v>
      </c>
      <c r="D60" s="21">
        <f t="shared" si="0"/>
        <v>-3.7272727272719534E-3</v>
      </c>
      <c r="E60" s="12"/>
    </row>
    <row r="61" spans="1:5">
      <c r="A61" s="18">
        <v>1957</v>
      </c>
      <c r="B61" s="19">
        <v>4.3000000000001037E-2</v>
      </c>
      <c r="C61" s="22">
        <v>4.3000000000001037E-2</v>
      </c>
      <c r="D61" s="21">
        <f t="shared" si="0"/>
        <v>-6.3909090909090041E-2</v>
      </c>
      <c r="E61" s="12"/>
    </row>
    <row r="62" spans="1:5">
      <c r="A62" s="18">
        <v>1958</v>
      </c>
      <c r="B62" s="19">
        <v>-2.6999999999999247E-2</v>
      </c>
      <c r="C62" s="22">
        <v>-2.6999999999999247E-2</v>
      </c>
      <c r="D62" s="21">
        <f t="shared" si="0"/>
        <v>-0.1705454545454537</v>
      </c>
      <c r="E62" s="12"/>
    </row>
    <row r="63" spans="1:5">
      <c r="A63" s="18">
        <v>1959</v>
      </c>
      <c r="B63" s="19">
        <v>0.79400000000000048</v>
      </c>
      <c r="C63" s="22">
        <v>0.79400000000000048</v>
      </c>
      <c r="D63" s="21">
        <f t="shared" si="0"/>
        <v>-0.18281818181818094</v>
      </c>
      <c r="E63" s="12"/>
    </row>
    <row r="64" spans="1:5">
      <c r="A64" s="18">
        <v>1960</v>
      </c>
      <c r="B64" s="19">
        <v>-1.9999999999988916E-3</v>
      </c>
      <c r="C64" s="22">
        <v>-1.9999999999988916E-3</v>
      </c>
      <c r="D64" s="21">
        <f t="shared" si="0"/>
        <v>-0.18718181818181731</v>
      </c>
      <c r="E64" s="12"/>
    </row>
    <row r="65" spans="1:5">
      <c r="A65" s="18">
        <v>1961</v>
      </c>
      <c r="B65" s="19">
        <v>0.7840000000000007</v>
      </c>
      <c r="C65" s="22">
        <v>0.7840000000000007</v>
      </c>
      <c r="D65" s="21">
        <f t="shared" si="0"/>
        <v>-0.17099999999999921</v>
      </c>
      <c r="E65" s="12"/>
    </row>
    <row r="66" spans="1:5">
      <c r="A66" s="18">
        <v>1962</v>
      </c>
      <c r="B66" s="19">
        <v>-0.76499999999999879</v>
      </c>
      <c r="C66" s="22">
        <v>-0.76499999999999879</v>
      </c>
      <c r="D66" s="21">
        <f t="shared" si="0"/>
        <v>-4.8545454545453802E-2</v>
      </c>
      <c r="E66" s="12"/>
    </row>
    <row r="67" spans="1:5">
      <c r="A67" s="18">
        <v>1963</v>
      </c>
      <c r="B67" s="19">
        <v>-1.1169999999999991</v>
      </c>
      <c r="C67" s="22">
        <v>-1.1169999999999991</v>
      </c>
      <c r="D67" s="21">
        <f t="shared" si="0"/>
        <v>-7.1545454545453815E-2</v>
      </c>
      <c r="E67" s="12"/>
    </row>
    <row r="68" spans="1:5">
      <c r="A68" s="18">
        <v>1964</v>
      </c>
      <c r="B68" s="19">
        <v>-8.4999999999999076E-2</v>
      </c>
      <c r="C68" s="22">
        <v>-8.4999999999999076E-2</v>
      </c>
      <c r="D68" s="21">
        <f t="shared" si="0"/>
        <v>-8.9545454545453873E-2</v>
      </c>
      <c r="E68" s="12"/>
    </row>
    <row r="69" spans="1:5">
      <c r="A69" s="18">
        <v>1965</v>
      </c>
      <c r="B69" s="19">
        <v>-0.50699999999999967</v>
      </c>
      <c r="C69" s="22">
        <v>-0.50699999999999967</v>
      </c>
      <c r="D69" s="21">
        <f t="shared" si="0"/>
        <v>-0.17390909090909015</v>
      </c>
      <c r="E69" s="12"/>
    </row>
    <row r="70" spans="1:5">
      <c r="A70" s="18">
        <v>1966</v>
      </c>
      <c r="B70" s="19">
        <v>0.22000000000000064</v>
      </c>
      <c r="C70" s="22">
        <v>0.22000000000000064</v>
      </c>
      <c r="D70" s="21">
        <f t="shared" si="0"/>
        <v>-0.19409090909090831</v>
      </c>
      <c r="E70" s="12"/>
    </row>
    <row r="71" spans="1:5">
      <c r="A71" s="18">
        <v>1967</v>
      </c>
      <c r="B71" s="19">
        <v>0.12800000000000011</v>
      </c>
      <c r="C71" s="22">
        <v>0.12800000000000011</v>
      </c>
      <c r="D71" s="21">
        <f t="shared" si="0"/>
        <v>-0.30690909090909008</v>
      </c>
      <c r="E71" s="12"/>
    </row>
    <row r="72" spans="1:5">
      <c r="A72" s="18">
        <v>1968</v>
      </c>
      <c r="B72" s="19">
        <v>-0.20999999999999908</v>
      </c>
      <c r="C72" s="22">
        <v>-0.20999999999999908</v>
      </c>
      <c r="D72" s="21">
        <f t="shared" si="0"/>
        <v>-0.25354545454545374</v>
      </c>
      <c r="E72" s="12"/>
    </row>
    <row r="73" spans="1:5">
      <c r="A73" s="18">
        <v>1969</v>
      </c>
      <c r="B73" s="19">
        <v>-0.22500000000000001</v>
      </c>
      <c r="C73" s="22">
        <v>-0.22500000000000001</v>
      </c>
      <c r="D73" s="21">
        <f t="shared" si="0"/>
        <v>-0.14354545454545384</v>
      </c>
      <c r="E73" s="12"/>
    </row>
    <row r="74" spans="1:5">
      <c r="A74" s="18">
        <v>1970</v>
      </c>
      <c r="B74" s="19">
        <v>-0.13399999999999856</v>
      </c>
      <c r="C74" s="22">
        <v>-0.13399999999999856</v>
      </c>
      <c r="D74" s="21">
        <f t="shared" ref="D74:D119" si="1">SUM(C69:C79)/11</f>
        <v>-0.137727272727272</v>
      </c>
      <c r="E74" s="12"/>
    </row>
    <row r="75" spans="1:5">
      <c r="A75" s="18">
        <v>1971</v>
      </c>
      <c r="B75" s="19">
        <v>-0.22399999999999842</v>
      </c>
      <c r="C75" s="22">
        <v>-0.22399999999999842</v>
      </c>
      <c r="D75" s="21">
        <f t="shared" si="1"/>
        <v>-6.5727272727272051E-2</v>
      </c>
      <c r="E75" s="12"/>
    </row>
    <row r="76" spans="1:5">
      <c r="A76" s="18">
        <v>1972</v>
      </c>
      <c r="B76" s="19">
        <v>-0.45699999999999896</v>
      </c>
      <c r="C76" s="22">
        <v>-0.45699999999999896</v>
      </c>
      <c r="D76" s="21">
        <f t="shared" si="1"/>
        <v>-7.7818181818181065E-2</v>
      </c>
      <c r="E76" s="12"/>
    </row>
    <row r="77" spans="1:5">
      <c r="A77" s="18">
        <v>1973</v>
      </c>
      <c r="B77" s="19">
        <v>-0.17799999999999905</v>
      </c>
      <c r="C77" s="22">
        <v>-0.17799999999999905</v>
      </c>
      <c r="D77" s="21">
        <f t="shared" si="1"/>
        <v>-0.12709090909090831</v>
      </c>
      <c r="E77" s="12"/>
    </row>
    <row r="78" spans="1:5">
      <c r="A78" s="18">
        <v>1974</v>
      </c>
      <c r="B78" s="19">
        <v>9.2999999999999972E-2</v>
      </c>
      <c r="C78" s="22">
        <v>9.2999999999999972E-2</v>
      </c>
      <c r="D78" s="21">
        <f t="shared" si="1"/>
        <v>-0.12663636363636296</v>
      </c>
      <c r="E78" s="12"/>
    </row>
    <row r="79" spans="1:5">
      <c r="A79" s="18">
        <v>1975</v>
      </c>
      <c r="B79" s="19">
        <v>-2.0999999999999019E-2</v>
      </c>
      <c r="C79" s="22">
        <v>-2.0999999999999019E-2</v>
      </c>
      <c r="D79" s="21">
        <f t="shared" si="1"/>
        <v>-0.16372727272727194</v>
      </c>
      <c r="E79" s="12"/>
    </row>
    <row r="80" spans="1:5">
      <c r="A80" s="18">
        <v>1976</v>
      </c>
      <c r="B80" s="19">
        <v>0.28499999999999998</v>
      </c>
      <c r="C80" s="22">
        <v>0.28499999999999998</v>
      </c>
      <c r="D80" s="21">
        <f t="shared" si="1"/>
        <v>-0.14145454545454475</v>
      </c>
      <c r="E80" s="12"/>
    </row>
    <row r="81" spans="1:6">
      <c r="A81" s="18">
        <v>1977</v>
      </c>
      <c r="B81" s="19">
        <v>8.7000000000001521E-2</v>
      </c>
      <c r="C81" s="22">
        <v>8.7000000000001521E-2</v>
      </c>
      <c r="D81" s="21">
        <f t="shared" si="1"/>
        <v>-4.5090909090908488E-2</v>
      </c>
      <c r="E81" s="12"/>
    </row>
    <row r="82" spans="1:6">
      <c r="A82" s="18">
        <v>1978</v>
      </c>
      <c r="B82" s="19">
        <v>-0.4139999999999997</v>
      </c>
      <c r="C82" s="22">
        <v>-0.4139999999999997</v>
      </c>
      <c r="D82" s="21">
        <f t="shared" si="1"/>
        <v>4.7545454545455154E-2</v>
      </c>
      <c r="E82" s="12"/>
    </row>
    <row r="83" spans="1:6">
      <c r="A83" s="18">
        <v>1979</v>
      </c>
      <c r="B83" s="19">
        <v>-0.20499999999999999</v>
      </c>
      <c r="C83" s="22">
        <v>-0.20499999999999999</v>
      </c>
      <c r="D83" s="21">
        <f t="shared" si="1"/>
        <v>4.645454545454597E-2</v>
      </c>
      <c r="E83" s="12"/>
    </row>
    <row r="84" spans="1:6">
      <c r="A84" s="18">
        <v>1980</v>
      </c>
      <c r="B84" s="19">
        <v>-0.63299999999999912</v>
      </c>
      <c r="C84" s="22">
        <v>-0.63299999999999912</v>
      </c>
      <c r="D84" s="21">
        <f t="shared" si="1"/>
        <v>-3.5454545454539281E-3</v>
      </c>
      <c r="E84" s="12"/>
    </row>
    <row r="85" spans="1:6">
      <c r="A85" s="18">
        <v>1981</v>
      </c>
      <c r="B85" s="19">
        <v>0.11100000000000065</v>
      </c>
      <c r="C85" s="22">
        <v>0.11100000000000065</v>
      </c>
      <c r="D85" s="21">
        <f t="shared" si="1"/>
        <v>-1.581818181818118E-2</v>
      </c>
      <c r="E85" s="12"/>
    </row>
    <row r="86" spans="1:6">
      <c r="A86" s="18">
        <v>1982</v>
      </c>
      <c r="B86" s="19">
        <v>0.8360000000000003</v>
      </c>
      <c r="C86" s="22">
        <v>0.8360000000000003</v>
      </c>
      <c r="D86" s="21">
        <f t="shared" si="1"/>
        <v>-5.4999999999999272E-2</v>
      </c>
      <c r="E86" s="12"/>
    </row>
    <row r="87" spans="1:6">
      <c r="A87" s="18">
        <v>1983</v>
      </c>
      <c r="B87" s="19">
        <v>0.56200000000000117</v>
      </c>
      <c r="C87" s="22">
        <v>0.56200000000000117</v>
      </c>
      <c r="D87" s="21">
        <f t="shared" si="1"/>
        <v>-2.4545454545447805E-3</v>
      </c>
      <c r="E87" s="12"/>
    </row>
    <row r="88" spans="1:6">
      <c r="A88" s="18">
        <v>1984</v>
      </c>
      <c r="B88" s="19">
        <v>-0.19</v>
      </c>
      <c r="C88" s="22">
        <v>-0.19</v>
      </c>
      <c r="D88" s="21">
        <f t="shared" si="1"/>
        <v>0.13972727272727337</v>
      </c>
      <c r="E88" s="12"/>
    </row>
    <row r="89" spans="1:6">
      <c r="A89" s="18">
        <v>1985</v>
      </c>
      <c r="B89" s="19">
        <v>-0.45699999999999896</v>
      </c>
      <c r="C89" s="22">
        <v>-0.45699999999999896</v>
      </c>
      <c r="D89" s="21">
        <f t="shared" si="1"/>
        <v>0.26736363636363697</v>
      </c>
      <c r="E89" s="12"/>
    </row>
    <row r="90" spans="1:6">
      <c r="A90" s="18">
        <v>1986</v>
      </c>
      <c r="B90" s="19">
        <v>-0.15599999999999881</v>
      </c>
      <c r="C90" s="22">
        <v>-0.15599999999999881</v>
      </c>
      <c r="D90" s="21">
        <f t="shared" si="1"/>
        <v>0.34227272727272789</v>
      </c>
      <c r="E90" s="12"/>
    </row>
    <row r="91" spans="1:6">
      <c r="A91" s="18">
        <v>1987</v>
      </c>
      <c r="B91" s="19">
        <v>-0.14599999999999902</v>
      </c>
      <c r="C91" s="22">
        <v>-0.14599999999999902</v>
      </c>
      <c r="D91" s="21">
        <f t="shared" si="1"/>
        <v>0.37927272727272787</v>
      </c>
      <c r="E91" s="12"/>
    </row>
    <row r="92" spans="1:6">
      <c r="A92" s="18">
        <v>1988</v>
      </c>
      <c r="B92" s="19">
        <v>0.66500000000000092</v>
      </c>
      <c r="C92" s="22">
        <v>0.66500000000000092</v>
      </c>
      <c r="D92" s="21">
        <f t="shared" si="1"/>
        <v>0.32572727272727331</v>
      </c>
      <c r="E92" s="12"/>
    </row>
    <row r="93" spans="1:6">
      <c r="A93" s="18">
        <v>1989</v>
      </c>
      <c r="B93" s="19">
        <v>1.1499999999999999</v>
      </c>
      <c r="C93" s="22">
        <v>1.1499999999999999</v>
      </c>
      <c r="D93" s="21">
        <f t="shared" si="1"/>
        <v>0.41081818181818242</v>
      </c>
      <c r="E93" s="12"/>
    </row>
    <row r="94" spans="1:6">
      <c r="A94" s="18">
        <v>1990</v>
      </c>
      <c r="B94" s="19">
        <v>1.1989999999999998</v>
      </c>
      <c r="C94" s="22">
        <v>1.1989999999999998</v>
      </c>
      <c r="D94" s="21">
        <f t="shared" si="1"/>
        <v>0.52236363636363703</v>
      </c>
      <c r="E94" s="12"/>
    </row>
    <row r="95" spans="1:6">
      <c r="A95" s="18">
        <v>1991</v>
      </c>
      <c r="B95" s="19">
        <v>0.19100000000000072</v>
      </c>
      <c r="C95" s="22">
        <v>0.19100000000000072</v>
      </c>
      <c r="D95" s="21">
        <f t="shared" si="1"/>
        <v>0.56900000000000073</v>
      </c>
      <c r="E95" s="12"/>
      <c r="F95" s="11"/>
    </row>
    <row r="96" spans="1:6">
      <c r="A96" s="18">
        <v>1992</v>
      </c>
      <c r="B96" s="19">
        <v>0.51800000000000068</v>
      </c>
      <c r="C96" s="22">
        <v>0.51800000000000068</v>
      </c>
      <c r="D96" s="21">
        <f t="shared" si="1"/>
        <v>0.70327272727272794</v>
      </c>
      <c r="E96" s="12"/>
      <c r="F96" s="11"/>
    </row>
    <row r="97" spans="1:6">
      <c r="A97" s="18">
        <v>1993</v>
      </c>
      <c r="B97" s="19">
        <v>0.24699999999999989</v>
      </c>
      <c r="C97" s="22">
        <v>0.24699999999999989</v>
      </c>
      <c r="D97" s="21">
        <f t="shared" si="1"/>
        <v>0.78300000000000058</v>
      </c>
      <c r="E97" s="12"/>
      <c r="F97" s="11"/>
    </row>
    <row r="98" spans="1:6">
      <c r="A98" s="18">
        <v>1994</v>
      </c>
      <c r="B98" s="19">
        <v>1.4980000000000011</v>
      </c>
      <c r="C98" s="22">
        <v>1.4980000000000011</v>
      </c>
      <c r="D98" s="21">
        <f t="shared" si="1"/>
        <v>0.83118181818181869</v>
      </c>
      <c r="E98" s="12"/>
      <c r="F98" s="11"/>
    </row>
    <row r="99" spans="1:6">
      <c r="A99" s="18">
        <v>1995</v>
      </c>
      <c r="B99" s="19">
        <v>1.0370000000000008</v>
      </c>
      <c r="C99" s="22">
        <v>1.0370000000000008</v>
      </c>
      <c r="D99" s="21">
        <f t="shared" si="1"/>
        <v>0.8469090909090915</v>
      </c>
      <c r="E99" s="12"/>
      <c r="F99" s="11"/>
    </row>
    <row r="100" spans="1:6">
      <c r="A100" s="18">
        <v>1996</v>
      </c>
      <c r="B100" s="19">
        <v>5.6000000000000938E-2</v>
      </c>
      <c r="C100" s="22">
        <v>5.6000000000000938E-2</v>
      </c>
      <c r="D100" s="21">
        <f t="shared" si="1"/>
        <v>0.82545454545454611</v>
      </c>
      <c r="E100" s="12"/>
      <c r="F100" s="11"/>
    </row>
    <row r="101" spans="1:6">
      <c r="A101" s="18">
        <v>1997</v>
      </c>
      <c r="B101" s="19">
        <v>1.3210000000000015</v>
      </c>
      <c r="C101" s="22">
        <v>1.3210000000000015</v>
      </c>
      <c r="D101" s="21">
        <f t="shared" si="1"/>
        <v>0.93036363636363706</v>
      </c>
      <c r="E101" s="12"/>
      <c r="F101" s="11"/>
    </row>
    <row r="102" spans="1:6">
      <c r="A102" s="18">
        <v>1998</v>
      </c>
      <c r="B102" s="19">
        <v>0.73099999999999987</v>
      </c>
      <c r="C102" s="22">
        <v>0.73099999999999987</v>
      </c>
      <c r="D102" s="21">
        <f t="shared" si="1"/>
        <v>1.0360909090909098</v>
      </c>
      <c r="E102" s="12"/>
      <c r="F102" s="11"/>
    </row>
    <row r="103" spans="1:6">
      <c r="A103" s="18">
        <v>1999</v>
      </c>
      <c r="B103" s="19">
        <v>1.1950000000000001</v>
      </c>
      <c r="C103" s="22">
        <v>1.1950000000000001</v>
      </c>
      <c r="D103" s="21">
        <f t="shared" si="1"/>
        <v>1.0855454545454553</v>
      </c>
      <c r="E103" s="12"/>
      <c r="F103" s="11"/>
    </row>
    <row r="104" spans="1:6">
      <c r="A104" s="18">
        <v>2000</v>
      </c>
      <c r="B104" s="19">
        <v>1.3230000000000004</v>
      </c>
      <c r="C104" s="22">
        <v>1.3230000000000004</v>
      </c>
      <c r="D104" s="21">
        <f t="shared" si="1"/>
        <v>1.0210000000000006</v>
      </c>
      <c r="E104" s="12"/>
      <c r="F104" s="11"/>
    </row>
    <row r="105" spans="1:6">
      <c r="A105" s="18">
        <v>2001</v>
      </c>
      <c r="B105" s="19">
        <v>0.96300000000000097</v>
      </c>
      <c r="C105" s="22">
        <v>0.96300000000000097</v>
      </c>
      <c r="D105" s="21">
        <f t="shared" si="1"/>
        <v>1.057545454545455</v>
      </c>
      <c r="E105" s="12"/>
      <c r="F105" s="11"/>
    </row>
    <row r="106" spans="1:6">
      <c r="A106" s="18">
        <v>2002</v>
      </c>
      <c r="B106" s="19">
        <v>1.345</v>
      </c>
      <c r="C106" s="22">
        <v>1.345</v>
      </c>
      <c r="D106" s="21">
        <f t="shared" si="1"/>
        <v>1.153454545454546</v>
      </c>
      <c r="E106" s="12"/>
      <c r="F106" s="11"/>
    </row>
    <row r="107" spans="1:6">
      <c r="A107" s="18">
        <v>2003</v>
      </c>
      <c r="B107" s="19">
        <v>1.6810000000000009</v>
      </c>
      <c r="C107" s="22">
        <v>1.6810000000000009</v>
      </c>
      <c r="D107" s="21">
        <f t="shared" si="1"/>
        <v>1.1010909090909096</v>
      </c>
      <c r="E107" s="12"/>
      <c r="F107" s="11"/>
    </row>
    <row r="108" spans="1:6">
      <c r="A108" s="18">
        <v>2004</v>
      </c>
      <c r="B108" s="19">
        <v>0.79100000000000037</v>
      </c>
      <c r="C108" s="22">
        <v>0.79100000000000037</v>
      </c>
      <c r="D108" s="21">
        <f t="shared" si="1"/>
        <v>1.1404545454545458</v>
      </c>
      <c r="E108" s="12"/>
      <c r="F108" s="11"/>
    </row>
    <row r="109" spans="1:6">
      <c r="A109" s="18">
        <v>2005</v>
      </c>
      <c r="B109" s="19">
        <v>0.78800000000000026</v>
      </c>
      <c r="C109" s="22">
        <v>0.78800000000000026</v>
      </c>
      <c r="D109" s="21">
        <f t="shared" si="1"/>
        <v>1.0378181818181824</v>
      </c>
      <c r="E109" s="12"/>
      <c r="F109" s="11"/>
    </row>
    <row r="110" spans="1:6">
      <c r="A110" s="18">
        <v>2006</v>
      </c>
      <c r="B110" s="19">
        <v>1.4390000000000001</v>
      </c>
      <c r="C110" s="22">
        <v>1.4390000000000001</v>
      </c>
      <c r="D110" s="21">
        <f t="shared" si="1"/>
        <v>1.0812727272727278</v>
      </c>
      <c r="E110" s="12"/>
      <c r="F110" s="11"/>
    </row>
    <row r="111" spans="1:6">
      <c r="A111" s="18">
        <v>2007</v>
      </c>
      <c r="B111" s="19">
        <v>1.1110000000000007</v>
      </c>
      <c r="C111" s="22">
        <v>1.1110000000000007</v>
      </c>
      <c r="D111" s="21">
        <f t="shared" si="1"/>
        <v>1.0838181818181825</v>
      </c>
      <c r="E111" s="12"/>
      <c r="F111" s="11"/>
    </row>
    <row r="112" spans="1:6">
      <c r="A112" s="18">
        <v>2008</v>
      </c>
      <c r="B112" s="19">
        <v>0.74500000000000099</v>
      </c>
      <c r="C112" s="22">
        <v>0.74500000000000099</v>
      </c>
      <c r="D112" s="21">
        <f t="shared" si="1"/>
        <v>1.014363636363637</v>
      </c>
      <c r="E112" s="12"/>
      <c r="F112" s="11"/>
    </row>
    <row r="113" spans="1:8">
      <c r="A113" s="18">
        <v>2009</v>
      </c>
      <c r="B113" s="19">
        <v>1.1640000000000015</v>
      </c>
      <c r="C113" s="22">
        <v>1.1640000000000015</v>
      </c>
      <c r="D113" s="21">
        <f t="shared" si="1"/>
        <v>1.0367272727272736</v>
      </c>
      <c r="E113" s="12"/>
      <c r="F113" s="11"/>
    </row>
    <row r="114" spans="1:8">
      <c r="A114" s="18">
        <v>2010</v>
      </c>
      <c r="B114" s="19">
        <v>6.6000000000000725E-2</v>
      </c>
      <c r="C114" s="22">
        <v>6.6000000000000725E-2</v>
      </c>
      <c r="D114" s="21">
        <f t="shared" si="1"/>
        <v>1.1204545454545463</v>
      </c>
      <c r="E114" s="12"/>
      <c r="F114" s="11"/>
    </row>
    <row r="115" spans="1:8">
      <c r="A115" s="18">
        <v>2011</v>
      </c>
      <c r="B115" s="19">
        <v>1.8010000000000002</v>
      </c>
      <c r="C115" s="22">
        <v>1.8010000000000002</v>
      </c>
      <c r="D115" s="21">
        <f t="shared" si="1"/>
        <v>1.1579090909090917</v>
      </c>
      <c r="E115" s="12"/>
      <c r="F115" s="11"/>
    </row>
    <row r="116" spans="1:8">
      <c r="A116" s="18">
        <v>2012</v>
      </c>
      <c r="B116" s="19">
        <v>0.99100000000000144</v>
      </c>
      <c r="C116" s="22">
        <v>0.99100000000000144</v>
      </c>
      <c r="D116" s="21">
        <f t="shared" si="1"/>
        <v>1.1725454545454552</v>
      </c>
      <c r="E116" s="12"/>
      <c r="F116" s="11"/>
    </row>
    <row r="117" spans="1:8">
      <c r="A117" s="18">
        <v>2013</v>
      </c>
      <c r="B117" s="19">
        <v>0.58100000000000129</v>
      </c>
      <c r="C117" s="22">
        <v>0.58100000000000129</v>
      </c>
      <c r="D117" s="21">
        <f t="shared" si="1"/>
        <v>1.2624545454545459</v>
      </c>
      <c r="E117" s="12"/>
      <c r="F117" s="11"/>
    </row>
    <row r="118" spans="1:8">
      <c r="A118" s="18">
        <v>2014</v>
      </c>
      <c r="B118" s="19">
        <v>1.9270000000000014</v>
      </c>
      <c r="C118" s="22">
        <v>1.9270000000000014</v>
      </c>
      <c r="D118" s="21">
        <f t="shared" si="1"/>
        <v>1.3583636363636369</v>
      </c>
      <c r="E118" s="12"/>
      <c r="F118" s="11"/>
    </row>
    <row r="119" spans="1:8">
      <c r="A119" s="18">
        <v>2015</v>
      </c>
      <c r="B119" s="19">
        <v>1.712</v>
      </c>
      <c r="C119" s="22">
        <v>1.712</v>
      </c>
      <c r="D119" s="21">
        <f t="shared" si="1"/>
        <v>1.4616363636363638</v>
      </c>
      <c r="E119" s="12"/>
      <c r="F119" s="11"/>
    </row>
    <row r="120" spans="1:8">
      <c r="A120" s="18">
        <v>2016</v>
      </c>
      <c r="B120" s="18">
        <v>1.2</v>
      </c>
      <c r="C120" s="22">
        <v>1.2</v>
      </c>
      <c r="D120" s="21"/>
      <c r="E120" s="12"/>
      <c r="F120" s="11"/>
    </row>
    <row r="121" spans="1:8">
      <c r="A121" s="18">
        <v>2017</v>
      </c>
      <c r="B121" s="18">
        <v>1.6</v>
      </c>
      <c r="C121" s="22">
        <v>1.6</v>
      </c>
      <c r="D121" s="21"/>
      <c r="E121" s="12"/>
      <c r="F121" s="11"/>
      <c r="G121" s="11"/>
      <c r="H121" s="11"/>
    </row>
    <row r="122" spans="1:8">
      <c r="A122" s="18">
        <v>2018</v>
      </c>
      <c r="B122" s="18">
        <v>2.1</v>
      </c>
      <c r="C122" s="22">
        <v>2.1</v>
      </c>
      <c r="D122" s="21"/>
      <c r="E122" s="12"/>
      <c r="F122" s="11"/>
    </row>
    <row r="123" spans="1:8">
      <c r="A123" s="18">
        <v>2019</v>
      </c>
      <c r="B123" s="18">
        <v>1.8</v>
      </c>
      <c r="C123" s="22">
        <v>1.8</v>
      </c>
      <c r="D123" s="21"/>
      <c r="E123" s="12"/>
      <c r="F123" s="11"/>
    </row>
    <row r="124" spans="1:8">
      <c r="A124" s="18">
        <v>2020</v>
      </c>
      <c r="B124" s="18">
        <v>2.2999999999999998</v>
      </c>
      <c r="C124" s="22">
        <v>2.2999999999999998</v>
      </c>
      <c r="D124" s="21"/>
      <c r="E124" s="12"/>
      <c r="F124" s="11"/>
    </row>
    <row r="125" spans="1:8">
      <c r="F125" s="11"/>
      <c r="G125" s="13"/>
    </row>
    <row r="126" spans="1:8">
      <c r="A126" s="14" t="s">
        <v>3</v>
      </c>
    </row>
    <row r="127" spans="1:8">
      <c r="A127" s="14" t="s">
        <v>4</v>
      </c>
    </row>
    <row r="128" spans="1:8">
      <c r="A128" s="14" t="s">
        <v>5</v>
      </c>
    </row>
    <row r="131" spans="1:1">
      <c r="A131" s="1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showGridLines="0" workbookViewId="0">
      <pane ySplit="3" topLeftCell="A970" activePane="bottomLeft" state="frozen"/>
      <selection pane="bottomLeft" activeCell="A995" sqref="A995"/>
    </sheetView>
  </sheetViews>
  <sheetFormatPr baseColWidth="10" defaultColWidth="11.42578125" defaultRowHeight="15"/>
  <cols>
    <col min="1" max="1" width="11.42578125" style="3"/>
    <col min="2" max="2" width="31.28515625" style="2" customWidth="1"/>
    <col min="3" max="4" width="11.42578125" style="3"/>
    <col min="5" max="5" width="19.28515625" style="3" customWidth="1"/>
    <col min="6" max="16384" width="11.42578125" style="3"/>
  </cols>
  <sheetData>
    <row r="1" spans="1:6">
      <c r="A1" s="1" t="s">
        <v>7</v>
      </c>
      <c r="E1" s="23"/>
    </row>
    <row r="2" spans="1:6">
      <c r="A2" s="23" t="s">
        <v>41</v>
      </c>
    </row>
    <row r="3" spans="1:6">
      <c r="A3" s="24" t="s">
        <v>8</v>
      </c>
      <c r="B3" s="30" t="s">
        <v>9</v>
      </c>
      <c r="C3" s="30"/>
      <c r="D3" s="24" t="s">
        <v>8</v>
      </c>
      <c r="E3" s="25" t="s">
        <v>10</v>
      </c>
      <c r="F3" s="4"/>
    </row>
    <row r="4" spans="1:6">
      <c r="A4" s="26" t="s">
        <v>11</v>
      </c>
      <c r="B4" s="27">
        <v>-4.749451E-3</v>
      </c>
      <c r="C4" s="24">
        <f t="shared" ref="C4:C67" si="0">B4*100</f>
        <v>-0.47494510000000001</v>
      </c>
      <c r="D4" s="29">
        <v>1993</v>
      </c>
      <c r="E4" s="24">
        <v>-0.43920071283783785</v>
      </c>
    </row>
    <row r="5" spans="1:6">
      <c r="A5" s="26" t="s">
        <v>12</v>
      </c>
      <c r="B5" s="27">
        <v>-5.6270570000000004E-3</v>
      </c>
      <c r="C5" s="24">
        <f t="shared" si="0"/>
        <v>-0.56270570000000009</v>
      </c>
      <c r="D5" s="29"/>
      <c r="E5" s="24">
        <v>-0.56270570000000009</v>
      </c>
    </row>
    <row r="6" spans="1:6">
      <c r="A6" s="26" t="s">
        <v>13</v>
      </c>
      <c r="B6" s="27">
        <v>-6.2248449999999997E-3</v>
      </c>
      <c r="C6" s="24">
        <f t="shared" si="0"/>
        <v>-0.6224845</v>
      </c>
      <c r="D6" s="29"/>
      <c r="E6" s="24">
        <v>-0.6224845</v>
      </c>
    </row>
    <row r="7" spans="1:6">
      <c r="A7" s="26" t="s">
        <v>14</v>
      </c>
      <c r="B7" s="27">
        <v>-5.7948629999999999E-3</v>
      </c>
      <c r="C7" s="24">
        <f t="shared" si="0"/>
        <v>-0.57948630000000001</v>
      </c>
      <c r="D7" s="29"/>
      <c r="E7" s="24">
        <v>-0.57948630000000001</v>
      </c>
    </row>
    <row r="8" spans="1:6">
      <c r="A8" s="26" t="s">
        <v>15</v>
      </c>
      <c r="B8" s="27">
        <v>-3.6666580000000002E-3</v>
      </c>
      <c r="C8" s="24">
        <f t="shared" si="0"/>
        <v>-0.36666580000000004</v>
      </c>
      <c r="D8" s="29"/>
      <c r="E8" s="24">
        <v>-0.36666580000000004</v>
      </c>
    </row>
    <row r="9" spans="1:6">
      <c r="A9" s="26" t="s">
        <v>16</v>
      </c>
      <c r="B9" s="27">
        <v>-6.2698319999999997E-4</v>
      </c>
      <c r="C9" s="24">
        <f t="shared" si="0"/>
        <v>-6.2698320000000002E-2</v>
      </c>
      <c r="D9" s="29"/>
      <c r="E9" s="24">
        <v>-6.2698320000000002E-2</v>
      </c>
    </row>
    <row r="10" spans="1:6">
      <c r="A10" s="26" t="s">
        <v>17</v>
      </c>
      <c r="B10" s="27">
        <v>1.3286719999999999E-3</v>
      </c>
      <c r="C10" s="24">
        <f t="shared" si="0"/>
        <v>0.13286719999999999</v>
      </c>
      <c r="D10" s="29"/>
      <c r="E10" s="24">
        <v>0.13286719999999999</v>
      </c>
    </row>
    <row r="11" spans="1:6">
      <c r="A11" s="26" t="s">
        <v>18</v>
      </c>
      <c r="B11" s="27">
        <v>1.186477E-3</v>
      </c>
      <c r="C11" s="24">
        <f t="shared" si="0"/>
        <v>0.11864769999999999</v>
      </c>
      <c r="D11" s="29"/>
      <c r="E11" s="24">
        <v>0.11864769999999999</v>
      </c>
    </row>
    <row r="12" spans="1:6">
      <c r="A12" s="26" t="s">
        <v>19</v>
      </c>
      <c r="B12" s="27">
        <v>-2.1032089999999999E-4</v>
      </c>
      <c r="C12" s="24">
        <f t="shared" si="0"/>
        <v>-2.103209E-2</v>
      </c>
      <c r="D12" s="29"/>
      <c r="E12" s="24">
        <v>-2.103209E-2</v>
      </c>
    </row>
    <row r="13" spans="1:6">
      <c r="A13" s="26" t="s">
        <v>20</v>
      </c>
      <c r="B13" s="27">
        <v>-1.074111E-3</v>
      </c>
      <c r="C13" s="24">
        <f t="shared" si="0"/>
        <v>-0.1074111</v>
      </c>
      <c r="D13" s="29"/>
      <c r="E13" s="24">
        <v>-0.1074111</v>
      </c>
    </row>
    <row r="14" spans="1:6">
      <c r="A14" s="26" t="s">
        <v>21</v>
      </c>
      <c r="B14" s="27">
        <v>-4.0142500000000001E-4</v>
      </c>
      <c r="C14" s="24">
        <f t="shared" si="0"/>
        <v>-4.0142500000000005E-2</v>
      </c>
      <c r="D14" s="29"/>
      <c r="E14" s="24">
        <v>-4.0142500000000005E-2</v>
      </c>
    </row>
    <row r="15" spans="1:6">
      <c r="A15" s="26" t="s">
        <v>22</v>
      </c>
      <c r="B15" s="27">
        <v>1.1492850000000001E-3</v>
      </c>
      <c r="C15" s="24">
        <f t="shared" si="0"/>
        <v>0.11492850000000002</v>
      </c>
      <c r="D15" s="29"/>
      <c r="E15" s="24">
        <v>0.11492850000000002</v>
      </c>
    </row>
    <row r="16" spans="1:6">
      <c r="A16" s="26" t="s">
        <v>23</v>
      </c>
      <c r="B16" s="27">
        <v>2.0053079999999999E-3</v>
      </c>
      <c r="C16" s="24">
        <f t="shared" si="0"/>
        <v>0.20053079999999998</v>
      </c>
      <c r="D16" s="29"/>
      <c r="E16" s="24">
        <v>0.20053079999999998</v>
      </c>
    </row>
    <row r="17" spans="1:7">
      <c r="A17" s="26" t="s">
        <v>24</v>
      </c>
      <c r="B17" s="27">
        <v>1.4342389999999999E-3</v>
      </c>
      <c r="C17" s="24">
        <f t="shared" si="0"/>
        <v>0.14342389999999999</v>
      </c>
      <c r="D17" s="29"/>
      <c r="E17" s="24">
        <v>0.14342389999999999</v>
      </c>
    </row>
    <row r="18" spans="1:7">
      <c r="A18" s="26" t="s">
        <v>25</v>
      </c>
      <c r="B18" s="27">
        <v>3.1121760000000001E-4</v>
      </c>
      <c r="C18" s="24">
        <f t="shared" si="0"/>
        <v>3.1121760000000002E-2</v>
      </c>
      <c r="D18" s="29"/>
      <c r="E18" s="24">
        <v>3.1121760000000002E-2</v>
      </c>
    </row>
    <row r="19" spans="1:7">
      <c r="A19" s="26" t="s">
        <v>26</v>
      </c>
      <c r="B19" s="27">
        <v>-2.307148E-5</v>
      </c>
      <c r="C19" s="24">
        <f t="shared" si="0"/>
        <v>-2.3071479999999998E-3</v>
      </c>
      <c r="D19" s="29"/>
      <c r="E19" s="24">
        <v>-2.3071479999999998E-3</v>
      </c>
    </row>
    <row r="20" spans="1:7">
      <c r="A20" s="26" t="s">
        <v>27</v>
      </c>
      <c r="B20" s="27">
        <v>7.8176910000000001E-4</v>
      </c>
      <c r="C20" s="24">
        <f t="shared" si="0"/>
        <v>7.8176910000000002E-2</v>
      </c>
      <c r="D20" s="29"/>
      <c r="E20" s="24">
        <v>7.8176910000000002E-2</v>
      </c>
    </row>
    <row r="21" spans="1:7">
      <c r="A21" s="26" t="s">
        <v>28</v>
      </c>
      <c r="B21" s="27">
        <v>2.0449940000000001E-3</v>
      </c>
      <c r="C21" s="24">
        <f t="shared" si="0"/>
        <v>0.2044994</v>
      </c>
      <c r="D21" s="29"/>
      <c r="E21" s="24">
        <v>0.2044994</v>
      </c>
    </row>
    <row r="22" spans="1:7">
      <c r="A22" s="26" t="s">
        <v>29</v>
      </c>
      <c r="B22" s="27">
        <v>2.8287849999999999E-3</v>
      </c>
      <c r="C22" s="24">
        <f t="shared" si="0"/>
        <v>0.28287849999999998</v>
      </c>
      <c r="D22" s="29"/>
      <c r="E22" s="24">
        <v>0.28287849999999998</v>
      </c>
    </row>
    <row r="23" spans="1:7">
      <c r="A23" s="26" t="s">
        <v>30</v>
      </c>
      <c r="B23" s="27">
        <v>2.6299349999999999E-3</v>
      </c>
      <c r="C23" s="24">
        <f t="shared" si="0"/>
        <v>0.26299349999999999</v>
      </c>
      <c r="D23" s="29"/>
      <c r="E23" s="24">
        <v>0.26299349999999999</v>
      </c>
    </row>
    <row r="24" spans="1:7">
      <c r="A24" s="26" t="s">
        <v>31</v>
      </c>
      <c r="B24" s="27">
        <v>1.752003E-3</v>
      </c>
      <c r="C24" s="24">
        <f t="shared" si="0"/>
        <v>0.1752003</v>
      </c>
      <c r="D24" s="29"/>
      <c r="E24" s="24">
        <v>0.1752003</v>
      </c>
    </row>
    <row r="25" spans="1:7">
      <c r="A25" s="26" t="s">
        <v>32</v>
      </c>
      <c r="B25" s="27">
        <v>9.9238610000000008E-4</v>
      </c>
      <c r="C25" s="24">
        <f t="shared" si="0"/>
        <v>9.9238610000000005E-2</v>
      </c>
      <c r="D25" s="29"/>
      <c r="E25" s="24">
        <v>9.9238610000000005E-2</v>
      </c>
    </row>
    <row r="26" spans="1:7">
      <c r="A26" s="26" t="s">
        <v>33</v>
      </c>
      <c r="B26" s="27">
        <v>7.6898370000000001E-4</v>
      </c>
      <c r="C26" s="24">
        <f t="shared" si="0"/>
        <v>7.6898370000000008E-2</v>
      </c>
      <c r="D26" s="29"/>
      <c r="E26" s="24">
        <v>7.6898370000000008E-2</v>
      </c>
    </row>
    <row r="27" spans="1:7">
      <c r="A27" s="26" t="s">
        <v>34</v>
      </c>
      <c r="B27" s="27">
        <v>6.7763809999999997E-4</v>
      </c>
      <c r="C27" s="24">
        <f t="shared" si="0"/>
        <v>6.7763809999999994E-2</v>
      </c>
      <c r="D27" s="29"/>
      <c r="E27" s="24">
        <v>6.7763809999999994E-2</v>
      </c>
    </row>
    <row r="28" spans="1:7">
      <c r="A28" s="26" t="s">
        <v>35</v>
      </c>
      <c r="B28" s="27">
        <v>5.7470029999999999E-5</v>
      </c>
      <c r="C28" s="24">
        <f t="shared" si="0"/>
        <v>5.7470029999999997E-3</v>
      </c>
      <c r="D28" s="29"/>
      <c r="E28" s="24">
        <v>5.7470029999999997E-3</v>
      </c>
    </row>
    <row r="29" spans="1:7">
      <c r="A29" s="26" t="s">
        <v>36</v>
      </c>
      <c r="B29" s="27">
        <v>-9.6116419999999999E-4</v>
      </c>
      <c r="C29" s="24">
        <f t="shared" si="0"/>
        <v>-9.6116419999999994E-2</v>
      </c>
      <c r="D29" s="29"/>
      <c r="E29" s="24">
        <v>-9.6116419999999994E-2</v>
      </c>
    </row>
    <row r="30" spans="1:7">
      <c r="A30" s="26" t="s">
        <v>37</v>
      </c>
      <c r="B30" s="27">
        <v>-1.4366240000000001E-3</v>
      </c>
      <c r="C30" s="24">
        <f t="shared" si="0"/>
        <v>-0.1436624</v>
      </c>
      <c r="D30" s="29"/>
      <c r="E30" s="24">
        <v>-0.1436624</v>
      </c>
    </row>
    <row r="31" spans="1:7">
      <c r="A31" s="26" t="s">
        <v>39</v>
      </c>
      <c r="B31" s="27">
        <v>-8.2428809999999999E-4</v>
      </c>
      <c r="C31" s="24">
        <f t="shared" si="0"/>
        <v>-8.2428810000000005E-2</v>
      </c>
      <c r="D31" s="29"/>
      <c r="E31" s="24">
        <v>-8.2428810000000005E-2</v>
      </c>
    </row>
    <row r="32" spans="1:7">
      <c r="A32" s="26" t="s">
        <v>40</v>
      </c>
      <c r="B32" s="27">
        <v>1.8350119999999999E-4</v>
      </c>
      <c r="C32" s="24">
        <f t="shared" si="0"/>
        <v>1.8350119999999998E-2</v>
      </c>
      <c r="D32" s="29"/>
      <c r="E32" s="24">
        <v>1.8350119999999998E-2</v>
      </c>
      <c r="G32" s="6"/>
    </row>
    <row r="33" spans="1:5">
      <c r="A33" s="26" t="s">
        <v>42</v>
      </c>
      <c r="B33" s="27">
        <v>4.034908E-4</v>
      </c>
      <c r="C33" s="24">
        <f t="shared" si="0"/>
        <v>4.0349080000000002E-2</v>
      </c>
      <c r="D33" s="29"/>
      <c r="E33" s="24">
        <v>4.0349080000000002E-2</v>
      </c>
    </row>
    <row r="34" spans="1:5">
      <c r="A34" s="26" t="s">
        <v>43</v>
      </c>
      <c r="B34" s="27">
        <v>-5.4657570000000001E-4</v>
      </c>
      <c r="C34" s="24">
        <f t="shared" si="0"/>
        <v>-5.4657570000000003E-2</v>
      </c>
      <c r="D34" s="29"/>
      <c r="E34" s="24">
        <v>-5.4657570000000003E-2</v>
      </c>
    </row>
    <row r="35" spans="1:5">
      <c r="A35" s="26" t="s">
        <v>44</v>
      </c>
      <c r="B35" s="27">
        <v>-1.8907939999999999E-3</v>
      </c>
      <c r="C35" s="24">
        <f t="shared" si="0"/>
        <v>-0.18907939999999998</v>
      </c>
      <c r="D35" s="29"/>
      <c r="E35" s="24">
        <v>-0.18907939999999998</v>
      </c>
    </row>
    <row r="36" spans="1:5">
      <c r="A36" s="26" t="s">
        <v>45</v>
      </c>
      <c r="B36" s="27">
        <v>-2.389459E-3</v>
      </c>
      <c r="C36" s="24">
        <f t="shared" si="0"/>
        <v>-0.23894589999999999</v>
      </c>
      <c r="D36" s="29"/>
      <c r="E36" s="24">
        <v>-0.23894589999999999</v>
      </c>
    </row>
    <row r="37" spans="1:5">
      <c r="A37" s="26" t="s">
        <v>46</v>
      </c>
      <c r="B37" s="27">
        <v>-1.4344329999999999E-3</v>
      </c>
      <c r="C37" s="24">
        <f t="shared" si="0"/>
        <v>-0.1434433</v>
      </c>
      <c r="D37" s="29"/>
      <c r="E37" s="24">
        <v>-0.1434433</v>
      </c>
    </row>
    <row r="38" spans="1:5">
      <c r="A38" s="26" t="s">
        <v>47</v>
      </c>
      <c r="B38" s="27">
        <v>3.616607E-4</v>
      </c>
      <c r="C38" s="24">
        <f t="shared" si="0"/>
        <v>3.6166070000000002E-2</v>
      </c>
      <c r="D38" s="29"/>
      <c r="E38" s="24">
        <v>3.6166070000000002E-2</v>
      </c>
    </row>
    <row r="39" spans="1:5">
      <c r="A39" s="26" t="s">
        <v>48</v>
      </c>
      <c r="B39" s="27">
        <v>1.756229E-3</v>
      </c>
      <c r="C39" s="24">
        <f t="shared" si="0"/>
        <v>0.1756229</v>
      </c>
      <c r="D39" s="29"/>
      <c r="E39" s="24">
        <v>0.1756229</v>
      </c>
    </row>
    <row r="40" spans="1:5">
      <c r="A40" s="26" t="s">
        <v>49</v>
      </c>
      <c r="B40" s="27">
        <v>2.0026559999999998E-3</v>
      </c>
      <c r="C40" s="24">
        <f t="shared" si="0"/>
        <v>0.20026559999999999</v>
      </c>
      <c r="D40" s="29"/>
      <c r="E40" s="24">
        <v>0.20026559999999999</v>
      </c>
    </row>
    <row r="41" spans="1:5">
      <c r="A41" s="26" t="s">
        <v>50</v>
      </c>
      <c r="B41" s="27">
        <v>1.375844E-3</v>
      </c>
      <c r="C41" s="24">
        <f t="shared" si="0"/>
        <v>0.1375844</v>
      </c>
      <c r="D41" s="29">
        <v>1994</v>
      </c>
      <c r="E41" s="24">
        <v>0.1375844</v>
      </c>
    </row>
    <row r="42" spans="1:5">
      <c r="A42" s="26" t="s">
        <v>51</v>
      </c>
      <c r="B42" s="27">
        <v>5.6068640000000005E-4</v>
      </c>
      <c r="C42" s="24">
        <f t="shared" si="0"/>
        <v>5.6068640000000003E-2</v>
      </c>
      <c r="D42" s="29"/>
      <c r="E42" s="24">
        <v>5.6068640000000003E-2</v>
      </c>
    </row>
    <row r="43" spans="1:5">
      <c r="A43" s="26" t="s">
        <v>52</v>
      </c>
      <c r="B43" s="27">
        <v>-1.3430230000000001E-4</v>
      </c>
      <c r="C43" s="24">
        <f t="shared" si="0"/>
        <v>-1.3430230000000001E-2</v>
      </c>
      <c r="D43" s="29"/>
      <c r="E43" s="24">
        <v>-1.3430230000000001E-2</v>
      </c>
    </row>
    <row r="44" spans="1:5">
      <c r="A44" s="26" t="s">
        <v>53</v>
      </c>
      <c r="B44" s="27">
        <v>-6.5868950000000002E-4</v>
      </c>
      <c r="C44" s="24">
        <f t="shared" si="0"/>
        <v>-6.5868949999999996E-2</v>
      </c>
      <c r="D44" s="29"/>
      <c r="E44" s="24">
        <v>-6.5868949999999996E-2</v>
      </c>
    </row>
    <row r="45" spans="1:5">
      <c r="A45" s="26" t="s">
        <v>54</v>
      </c>
      <c r="B45" s="27">
        <v>-8.5610890000000005E-4</v>
      </c>
      <c r="C45" s="24">
        <f t="shared" si="0"/>
        <v>-8.5610890000000009E-2</v>
      </c>
      <c r="D45" s="29"/>
      <c r="E45" s="24">
        <v>-8.5610890000000009E-2</v>
      </c>
    </row>
    <row r="46" spans="1:5">
      <c r="A46" s="26" t="s">
        <v>55</v>
      </c>
      <c r="B46" s="27">
        <v>-4.269915E-4</v>
      </c>
      <c r="C46" s="24">
        <f t="shared" si="0"/>
        <v>-4.2699149999999998E-2</v>
      </c>
      <c r="D46" s="29"/>
      <c r="E46" s="24">
        <v>-4.2699149999999998E-2</v>
      </c>
    </row>
    <row r="47" spans="1:5">
      <c r="A47" s="26" t="s">
        <v>56</v>
      </c>
      <c r="B47" s="27">
        <v>5.7186900000000002E-4</v>
      </c>
      <c r="C47" s="24">
        <f t="shared" si="0"/>
        <v>5.7186899999999999E-2</v>
      </c>
      <c r="D47" s="29"/>
      <c r="E47" s="24">
        <v>5.7186899999999999E-2</v>
      </c>
    </row>
    <row r="48" spans="1:5">
      <c r="A48" s="26" t="s">
        <v>57</v>
      </c>
      <c r="B48" s="27">
        <v>1.716839E-3</v>
      </c>
      <c r="C48" s="24">
        <f t="shared" si="0"/>
        <v>0.1716839</v>
      </c>
      <c r="D48" s="29"/>
      <c r="E48" s="24">
        <v>0.1716839</v>
      </c>
    </row>
    <row r="49" spans="1:5">
      <c r="A49" s="26" t="s">
        <v>58</v>
      </c>
      <c r="B49" s="27">
        <v>2.738168E-3</v>
      </c>
      <c r="C49" s="24">
        <f t="shared" si="0"/>
        <v>0.27381680000000003</v>
      </c>
      <c r="D49" s="29"/>
      <c r="E49" s="24">
        <v>0.27381680000000003</v>
      </c>
    </row>
    <row r="50" spans="1:5">
      <c r="A50" s="26" t="s">
        <v>59</v>
      </c>
      <c r="B50" s="27">
        <v>3.4884360000000001E-3</v>
      </c>
      <c r="C50" s="24">
        <f t="shared" si="0"/>
        <v>0.34884360000000003</v>
      </c>
      <c r="D50" s="29"/>
      <c r="E50" s="24">
        <v>0.34884360000000003</v>
      </c>
    </row>
    <row r="51" spans="1:5">
      <c r="A51" s="26" t="s">
        <v>60</v>
      </c>
      <c r="B51" s="27">
        <v>3.535547E-3</v>
      </c>
      <c r="C51" s="24">
        <f t="shared" si="0"/>
        <v>0.3535547</v>
      </c>
      <c r="D51" s="29"/>
      <c r="E51" s="24">
        <v>0.3535547</v>
      </c>
    </row>
    <row r="52" spans="1:5">
      <c r="A52" s="26" t="s">
        <v>61</v>
      </c>
      <c r="B52" s="27">
        <v>2.4024939999999998E-3</v>
      </c>
      <c r="C52" s="24">
        <f t="shared" si="0"/>
        <v>0.24024939999999997</v>
      </c>
      <c r="D52" s="29"/>
      <c r="E52" s="24">
        <v>0.24024939999999997</v>
      </c>
    </row>
    <row r="53" spans="1:5">
      <c r="A53" s="26" t="s">
        <v>62</v>
      </c>
      <c r="B53" s="27">
        <v>4.241874E-4</v>
      </c>
      <c r="C53" s="24">
        <f t="shared" si="0"/>
        <v>4.2418739999999996E-2</v>
      </c>
      <c r="D53" s="29"/>
      <c r="E53" s="24">
        <v>4.2418739999999996E-2</v>
      </c>
    </row>
    <row r="54" spans="1:5">
      <c r="A54" s="26" t="s">
        <v>63</v>
      </c>
      <c r="B54" s="27">
        <v>-1.1399890000000001E-3</v>
      </c>
      <c r="C54" s="24">
        <f t="shared" si="0"/>
        <v>-0.11399890000000001</v>
      </c>
      <c r="D54" s="29"/>
      <c r="E54" s="24">
        <v>-0.11399890000000001</v>
      </c>
    </row>
    <row r="55" spans="1:5">
      <c r="A55" s="26" t="s">
        <v>64</v>
      </c>
      <c r="B55" s="27">
        <v>-1.3709029999999999E-3</v>
      </c>
      <c r="C55" s="24">
        <f t="shared" si="0"/>
        <v>-0.1370903</v>
      </c>
      <c r="D55" s="29"/>
      <c r="E55" s="24">
        <v>-0.1370903</v>
      </c>
    </row>
    <row r="56" spans="1:5">
      <c r="A56" s="26" t="s">
        <v>65</v>
      </c>
      <c r="B56" s="27">
        <v>-6.0123969999999996E-4</v>
      </c>
      <c r="C56" s="24">
        <f t="shared" si="0"/>
        <v>-6.0123969999999999E-2</v>
      </c>
      <c r="D56" s="29"/>
      <c r="E56" s="24">
        <v>-6.0123969999999999E-2</v>
      </c>
    </row>
    <row r="57" spans="1:5">
      <c r="A57" s="26" t="s">
        <v>66</v>
      </c>
      <c r="B57" s="27">
        <v>5.7585949999999997E-5</v>
      </c>
      <c r="C57" s="24">
        <f t="shared" si="0"/>
        <v>5.758595E-3</v>
      </c>
      <c r="D57" s="29"/>
      <c r="E57" s="24">
        <v>5.758595E-3</v>
      </c>
    </row>
    <row r="58" spans="1:5">
      <c r="A58" s="26" t="s">
        <v>67</v>
      </c>
      <c r="B58" s="27">
        <v>-8.2719839999999996E-5</v>
      </c>
      <c r="C58" s="24">
        <f t="shared" si="0"/>
        <v>-8.2719839999999996E-3</v>
      </c>
      <c r="D58" s="29"/>
      <c r="E58" s="24">
        <v>-8.2719839999999996E-3</v>
      </c>
    </row>
    <row r="59" spans="1:5">
      <c r="A59" s="26" t="s">
        <v>68</v>
      </c>
      <c r="B59" s="27">
        <v>-6.4967170000000002E-4</v>
      </c>
      <c r="C59" s="24">
        <f t="shared" si="0"/>
        <v>-6.4967170000000005E-2</v>
      </c>
      <c r="D59" s="29"/>
      <c r="E59" s="24">
        <v>-6.4967170000000005E-2</v>
      </c>
    </row>
    <row r="60" spans="1:5">
      <c r="A60" s="26" t="s">
        <v>69</v>
      </c>
      <c r="B60" s="27">
        <v>-8.5291879999999998E-4</v>
      </c>
      <c r="C60" s="24">
        <f t="shared" si="0"/>
        <v>-8.529188E-2</v>
      </c>
      <c r="D60" s="29"/>
      <c r="E60" s="24">
        <v>-8.529188E-2</v>
      </c>
    </row>
    <row r="61" spans="1:5">
      <c r="A61" s="26" t="s">
        <v>70</v>
      </c>
      <c r="B61" s="27">
        <v>-4.8775879999999998E-4</v>
      </c>
      <c r="C61" s="24">
        <f t="shared" si="0"/>
        <v>-4.8775880000000001E-2</v>
      </c>
      <c r="D61" s="29"/>
      <c r="E61" s="24">
        <v>-4.8775880000000001E-2</v>
      </c>
    </row>
    <row r="62" spans="1:5">
      <c r="A62" s="26" t="s">
        <v>71</v>
      </c>
      <c r="B62" s="27">
        <v>-8.4074280000000001E-5</v>
      </c>
      <c r="C62" s="24">
        <f t="shared" si="0"/>
        <v>-8.4074279999999998E-3</v>
      </c>
      <c r="D62" s="29"/>
      <c r="E62" s="24">
        <v>-8.4074279999999998E-3</v>
      </c>
    </row>
    <row r="63" spans="1:5">
      <c r="A63" s="26" t="s">
        <v>72</v>
      </c>
      <c r="B63" s="27">
        <v>-8.5129210000000006E-5</v>
      </c>
      <c r="C63" s="24">
        <f t="shared" si="0"/>
        <v>-8.5129209999999997E-3</v>
      </c>
      <c r="D63" s="29"/>
      <c r="E63" s="24">
        <v>-8.5129209999999997E-3</v>
      </c>
    </row>
    <row r="64" spans="1:5">
      <c r="A64" s="26" t="s">
        <v>73</v>
      </c>
      <c r="B64" s="27">
        <v>-3.9378759999999998E-4</v>
      </c>
      <c r="C64" s="24">
        <f t="shared" si="0"/>
        <v>-3.9378759999999999E-2</v>
      </c>
      <c r="D64" s="29"/>
      <c r="E64" s="24">
        <v>-3.9378759999999999E-2</v>
      </c>
    </row>
    <row r="65" spans="1:5">
      <c r="A65" s="26" t="s">
        <v>74</v>
      </c>
      <c r="B65" s="27">
        <v>-7.5970750000000004E-4</v>
      </c>
      <c r="C65" s="24">
        <f t="shared" si="0"/>
        <v>-7.5970750000000004E-2</v>
      </c>
      <c r="D65" s="29"/>
      <c r="E65" s="24">
        <v>-7.5970750000000004E-2</v>
      </c>
    </row>
    <row r="66" spans="1:5">
      <c r="A66" s="26" t="s">
        <v>75</v>
      </c>
      <c r="B66" s="27">
        <v>-1.0912140000000001E-3</v>
      </c>
      <c r="C66" s="24">
        <f t="shared" si="0"/>
        <v>-0.10912140000000001</v>
      </c>
      <c r="D66" s="29"/>
      <c r="E66" s="24">
        <v>-0.10912140000000001</v>
      </c>
    </row>
    <row r="67" spans="1:5">
      <c r="A67" s="26" t="s">
        <v>76</v>
      </c>
      <c r="B67" s="27">
        <v>-1.407791E-3</v>
      </c>
      <c r="C67" s="24">
        <f t="shared" si="0"/>
        <v>-0.14077909999999999</v>
      </c>
      <c r="D67" s="29"/>
      <c r="E67" s="24">
        <v>-0.14077909999999999</v>
      </c>
    </row>
    <row r="68" spans="1:5">
      <c r="A68" s="26" t="s">
        <v>77</v>
      </c>
      <c r="B68" s="27">
        <v>-1.49994E-3</v>
      </c>
      <c r="C68" s="24">
        <f t="shared" ref="C68:C131" si="1">B68*100</f>
        <v>-0.14999399999999999</v>
      </c>
      <c r="D68" s="29"/>
      <c r="E68" s="24">
        <v>-0.14999399999999999</v>
      </c>
    </row>
    <row r="69" spans="1:5">
      <c r="A69" s="26" t="s">
        <v>78</v>
      </c>
      <c r="B69" s="27">
        <v>-7.3266810000000005E-4</v>
      </c>
      <c r="C69" s="24">
        <f t="shared" si="1"/>
        <v>-7.3266810000000002E-2</v>
      </c>
      <c r="D69" s="29"/>
      <c r="E69" s="24">
        <v>-7.3266810000000002E-2</v>
      </c>
    </row>
    <row r="70" spans="1:5">
      <c r="A70" s="26" t="s">
        <v>79</v>
      </c>
      <c r="B70" s="27">
        <v>9.4432420000000003E-4</v>
      </c>
      <c r="C70" s="24">
        <f t="shared" si="1"/>
        <v>9.4432420000000003E-2</v>
      </c>
      <c r="D70" s="29"/>
      <c r="E70" s="24">
        <v>9.4432420000000003E-2</v>
      </c>
    </row>
    <row r="71" spans="1:5">
      <c r="A71" s="26" t="s">
        <v>80</v>
      </c>
      <c r="B71" s="27">
        <v>2.3143999999999999E-3</v>
      </c>
      <c r="C71" s="24">
        <f t="shared" si="1"/>
        <v>0.23143999999999998</v>
      </c>
      <c r="D71" s="29"/>
      <c r="E71" s="24">
        <v>0.23143999999999998</v>
      </c>
    </row>
    <row r="72" spans="1:5">
      <c r="A72" s="26" t="s">
        <v>81</v>
      </c>
      <c r="B72" s="27">
        <v>2.0523059999999998E-3</v>
      </c>
      <c r="C72" s="24">
        <f t="shared" si="1"/>
        <v>0.20523059999999999</v>
      </c>
      <c r="D72" s="29"/>
      <c r="E72" s="24">
        <v>0.20523059999999999</v>
      </c>
    </row>
    <row r="73" spans="1:5">
      <c r="A73" s="26" t="s">
        <v>82</v>
      </c>
      <c r="B73" s="27">
        <v>3.9929720000000002E-4</v>
      </c>
      <c r="C73" s="24">
        <f t="shared" si="1"/>
        <v>3.9929720000000002E-2</v>
      </c>
      <c r="D73" s="29"/>
      <c r="E73" s="24">
        <v>3.9929720000000002E-2</v>
      </c>
    </row>
    <row r="74" spans="1:5">
      <c r="A74" s="26" t="s">
        <v>83</v>
      </c>
      <c r="B74" s="27">
        <v>-9.8038079999999994E-4</v>
      </c>
      <c r="C74" s="24">
        <f t="shared" si="1"/>
        <v>-9.803808E-2</v>
      </c>
      <c r="D74" s="29"/>
      <c r="E74" s="24">
        <v>-9.803808E-2</v>
      </c>
    </row>
    <row r="75" spans="1:5">
      <c r="A75" s="26" t="s">
        <v>84</v>
      </c>
      <c r="B75" s="27">
        <v>-8.8415369999999996E-4</v>
      </c>
      <c r="C75" s="24">
        <f t="shared" si="1"/>
        <v>-8.8415369999999993E-2</v>
      </c>
      <c r="D75" s="29"/>
      <c r="E75" s="24">
        <v>-8.8415369999999993E-2</v>
      </c>
    </row>
    <row r="76" spans="1:5">
      <c r="A76" s="26" t="s">
        <v>85</v>
      </c>
      <c r="B76" s="27">
        <v>2.5530140000000002E-4</v>
      </c>
      <c r="C76" s="24">
        <f t="shared" si="1"/>
        <v>2.553014E-2</v>
      </c>
      <c r="D76" s="29"/>
      <c r="E76" s="24">
        <v>2.553014E-2</v>
      </c>
    </row>
    <row r="77" spans="1:5">
      <c r="A77" s="26" t="s">
        <v>86</v>
      </c>
      <c r="B77" s="27">
        <v>1.374061E-3</v>
      </c>
      <c r="C77" s="24">
        <f t="shared" si="1"/>
        <v>0.1374061</v>
      </c>
      <c r="D77" s="29"/>
      <c r="E77" s="24">
        <v>0.1374061</v>
      </c>
    </row>
    <row r="78" spans="1:5">
      <c r="A78" s="26" t="s">
        <v>87</v>
      </c>
      <c r="B78" s="27">
        <v>2.1031629999999999E-3</v>
      </c>
      <c r="C78" s="24">
        <f t="shared" si="1"/>
        <v>0.21031629999999998</v>
      </c>
      <c r="D78" s="29">
        <v>1995</v>
      </c>
      <c r="E78" s="24">
        <v>0.21031629999999998</v>
      </c>
    </row>
    <row r="79" spans="1:5">
      <c r="A79" s="26" t="s">
        <v>88</v>
      </c>
      <c r="B79" s="27">
        <v>2.6598360000000001E-3</v>
      </c>
      <c r="C79" s="24">
        <f t="shared" si="1"/>
        <v>0.26598359999999999</v>
      </c>
      <c r="D79" s="29"/>
      <c r="E79" s="24">
        <v>0.26598359999999999</v>
      </c>
    </row>
    <row r="80" spans="1:5">
      <c r="A80" s="26" t="s">
        <v>89</v>
      </c>
      <c r="B80" s="27">
        <v>2.8941409999999998E-3</v>
      </c>
      <c r="C80" s="24">
        <f t="shared" si="1"/>
        <v>0.28941410000000001</v>
      </c>
      <c r="D80" s="29"/>
      <c r="E80" s="24">
        <v>0.28941410000000001</v>
      </c>
    </row>
    <row r="81" spans="1:5">
      <c r="A81" s="26" t="s">
        <v>90</v>
      </c>
      <c r="B81" s="27">
        <v>2.7126939999999999E-3</v>
      </c>
      <c r="C81" s="24">
        <f t="shared" si="1"/>
        <v>0.27126939999999999</v>
      </c>
      <c r="D81" s="29"/>
      <c r="E81" s="24">
        <v>0.27126939999999999</v>
      </c>
    </row>
    <row r="82" spans="1:5">
      <c r="A82" s="26" t="s">
        <v>91</v>
      </c>
      <c r="B82" s="27">
        <v>2.7111219999999998E-3</v>
      </c>
      <c r="C82" s="24">
        <f t="shared" si="1"/>
        <v>0.27111219999999997</v>
      </c>
      <c r="D82" s="29"/>
      <c r="E82" s="24">
        <v>0.27111219999999997</v>
      </c>
    </row>
    <row r="83" spans="1:5">
      <c r="A83" s="26" t="s">
        <v>92</v>
      </c>
      <c r="B83" s="27">
        <v>3.330567E-3</v>
      </c>
      <c r="C83" s="24">
        <f t="shared" si="1"/>
        <v>0.33305669999999998</v>
      </c>
      <c r="D83" s="29"/>
      <c r="E83" s="24">
        <v>0.33305669999999998</v>
      </c>
    </row>
    <row r="84" spans="1:5">
      <c r="A84" s="26" t="s">
        <v>93</v>
      </c>
      <c r="B84" s="27">
        <v>4.086241E-3</v>
      </c>
      <c r="C84" s="24">
        <f t="shared" si="1"/>
        <v>0.40862409999999999</v>
      </c>
      <c r="D84" s="29"/>
      <c r="E84" s="24">
        <v>0.40862409999999999</v>
      </c>
    </row>
    <row r="85" spans="1:5">
      <c r="A85" s="26" t="s">
        <v>94</v>
      </c>
      <c r="B85" s="27">
        <v>4.1827870000000003E-3</v>
      </c>
      <c r="C85" s="24">
        <f t="shared" si="1"/>
        <v>0.4182787</v>
      </c>
      <c r="D85" s="29"/>
      <c r="E85" s="24">
        <v>0.4182787</v>
      </c>
    </row>
    <row r="86" spans="1:5">
      <c r="A86" s="26" t="s">
        <v>95</v>
      </c>
      <c r="B86" s="27">
        <v>3.575033E-3</v>
      </c>
      <c r="C86" s="24">
        <f t="shared" si="1"/>
        <v>0.35750330000000002</v>
      </c>
      <c r="D86" s="29"/>
      <c r="E86" s="24">
        <v>0.35750330000000002</v>
      </c>
    </row>
    <row r="87" spans="1:5">
      <c r="A87" s="26" t="s">
        <v>96</v>
      </c>
      <c r="B87" s="27">
        <v>2.937832E-3</v>
      </c>
      <c r="C87" s="24">
        <f t="shared" si="1"/>
        <v>0.29378320000000002</v>
      </c>
      <c r="D87" s="29"/>
      <c r="E87" s="24">
        <v>0.29378320000000002</v>
      </c>
    </row>
    <row r="88" spans="1:5">
      <c r="A88" s="26" t="s">
        <v>97</v>
      </c>
      <c r="B88" s="27">
        <v>2.619733E-3</v>
      </c>
      <c r="C88" s="24">
        <f t="shared" si="1"/>
        <v>0.26197330000000002</v>
      </c>
      <c r="D88" s="29"/>
      <c r="E88" s="24">
        <v>0.26197330000000002</v>
      </c>
    </row>
    <row r="89" spans="1:5">
      <c r="A89" s="26" t="s">
        <v>98</v>
      </c>
      <c r="B89" s="27">
        <v>2.3712830000000001E-3</v>
      </c>
      <c r="C89" s="24">
        <f t="shared" si="1"/>
        <v>0.23712830000000001</v>
      </c>
      <c r="D89" s="29"/>
      <c r="E89" s="24">
        <v>0.23712830000000001</v>
      </c>
    </row>
    <row r="90" spans="1:5">
      <c r="A90" s="26" t="s">
        <v>99</v>
      </c>
      <c r="B90" s="27">
        <v>2.168363E-3</v>
      </c>
      <c r="C90" s="24">
        <f t="shared" si="1"/>
        <v>0.21683630000000001</v>
      </c>
      <c r="D90" s="29"/>
      <c r="E90" s="24">
        <v>0.21683630000000001</v>
      </c>
    </row>
    <row r="91" spans="1:5">
      <c r="A91" s="26" t="s">
        <v>100</v>
      </c>
      <c r="B91" s="27">
        <v>2.3205650000000001E-3</v>
      </c>
      <c r="C91" s="24">
        <f t="shared" si="1"/>
        <v>0.2320565</v>
      </c>
      <c r="D91" s="29"/>
      <c r="E91" s="24">
        <v>0.2320565</v>
      </c>
    </row>
    <row r="92" spans="1:5">
      <c r="A92" s="26" t="s">
        <v>101</v>
      </c>
      <c r="B92" s="27">
        <v>2.8111859999999998E-3</v>
      </c>
      <c r="C92" s="24">
        <f t="shared" si="1"/>
        <v>0.2811186</v>
      </c>
      <c r="D92" s="29"/>
      <c r="E92" s="24">
        <v>0.2811186</v>
      </c>
    </row>
    <row r="93" spans="1:5">
      <c r="A93" s="26" t="s">
        <v>102</v>
      </c>
      <c r="B93" s="27">
        <v>3.2690000000000002E-3</v>
      </c>
      <c r="C93" s="24">
        <f t="shared" si="1"/>
        <v>0.32690000000000002</v>
      </c>
      <c r="D93" s="29"/>
      <c r="E93" s="24">
        <v>0.32690000000000002</v>
      </c>
    </row>
    <row r="94" spans="1:5">
      <c r="A94" s="26" t="s">
        <v>103</v>
      </c>
      <c r="B94" s="27">
        <v>3.3832509999999999E-3</v>
      </c>
      <c r="C94" s="24">
        <f t="shared" si="1"/>
        <v>0.33832509999999999</v>
      </c>
      <c r="D94" s="29"/>
      <c r="E94" s="24">
        <v>0.33832509999999999</v>
      </c>
    </row>
    <row r="95" spans="1:5">
      <c r="A95" s="26" t="s">
        <v>104</v>
      </c>
      <c r="B95" s="27">
        <v>3.0329160000000001E-3</v>
      </c>
      <c r="C95" s="24">
        <f t="shared" si="1"/>
        <v>0.30329159999999999</v>
      </c>
      <c r="D95" s="29"/>
      <c r="E95" s="24">
        <v>0.30329159999999999</v>
      </c>
    </row>
    <row r="96" spans="1:5">
      <c r="A96" s="26" t="s">
        <v>105</v>
      </c>
      <c r="B96" s="27">
        <v>2.1617160000000002E-3</v>
      </c>
      <c r="C96" s="24">
        <f t="shared" si="1"/>
        <v>0.21617160000000002</v>
      </c>
      <c r="D96" s="29"/>
      <c r="E96" s="24">
        <v>0.21617160000000002</v>
      </c>
    </row>
    <row r="97" spans="1:5">
      <c r="A97" s="26" t="s">
        <v>106</v>
      </c>
      <c r="B97" s="27">
        <v>9.6595929999999995E-4</v>
      </c>
      <c r="C97" s="24">
        <f t="shared" si="1"/>
        <v>9.6595929999999997E-2</v>
      </c>
      <c r="D97" s="29"/>
      <c r="E97" s="24">
        <v>9.6595929999999997E-2</v>
      </c>
    </row>
    <row r="98" spans="1:5">
      <c r="A98" s="26" t="s">
        <v>107</v>
      </c>
      <c r="B98" s="27">
        <v>-3.8439380000000002E-5</v>
      </c>
      <c r="C98" s="24">
        <f t="shared" si="1"/>
        <v>-3.8439380000000003E-3</v>
      </c>
      <c r="D98" s="29"/>
      <c r="E98" s="24">
        <v>-3.8439380000000003E-3</v>
      </c>
    </row>
    <row r="99" spans="1:5">
      <c r="A99" s="26" t="s">
        <v>108</v>
      </c>
      <c r="B99" s="27">
        <v>-4.372871E-4</v>
      </c>
      <c r="C99" s="24">
        <f t="shared" si="1"/>
        <v>-4.3728709999999997E-2</v>
      </c>
      <c r="D99" s="29"/>
      <c r="E99" s="24">
        <v>-4.3728709999999997E-2</v>
      </c>
    </row>
    <row r="100" spans="1:5">
      <c r="A100" s="26" t="s">
        <v>109</v>
      </c>
      <c r="B100" s="27">
        <v>-1.8006629999999999E-4</v>
      </c>
      <c r="C100" s="24">
        <f t="shared" si="1"/>
        <v>-1.8006629999999999E-2</v>
      </c>
      <c r="D100" s="29"/>
      <c r="E100" s="24">
        <v>-1.8006629999999999E-2</v>
      </c>
    </row>
    <row r="101" spans="1:5">
      <c r="A101" s="26" t="s">
        <v>110</v>
      </c>
      <c r="B101" s="27">
        <v>6.8066830000000004E-4</v>
      </c>
      <c r="C101" s="24">
        <f t="shared" si="1"/>
        <v>6.8066830000000009E-2</v>
      </c>
      <c r="D101" s="29"/>
      <c r="E101" s="24">
        <v>6.8066830000000009E-2</v>
      </c>
    </row>
    <row r="102" spans="1:5">
      <c r="A102" s="26" t="s">
        <v>111</v>
      </c>
      <c r="B102" s="27">
        <v>2.1051070000000002E-3</v>
      </c>
      <c r="C102" s="24">
        <f t="shared" si="1"/>
        <v>0.21051070000000002</v>
      </c>
      <c r="D102" s="29"/>
      <c r="E102" s="24">
        <v>0.21051070000000002</v>
      </c>
    </row>
    <row r="103" spans="1:5">
      <c r="A103" s="26" t="s">
        <v>112</v>
      </c>
      <c r="B103" s="27">
        <v>3.8185910000000001E-3</v>
      </c>
      <c r="C103" s="24">
        <f t="shared" si="1"/>
        <v>0.38185910000000001</v>
      </c>
      <c r="D103" s="29"/>
      <c r="E103" s="24">
        <v>0.38185910000000001</v>
      </c>
    </row>
    <row r="104" spans="1:5">
      <c r="A104" s="26" t="s">
        <v>113</v>
      </c>
      <c r="B104" s="27">
        <v>4.9874940000000003E-3</v>
      </c>
      <c r="C104" s="24">
        <f t="shared" si="1"/>
        <v>0.49874940000000001</v>
      </c>
      <c r="D104" s="29"/>
      <c r="E104" s="24">
        <v>0.49874940000000001</v>
      </c>
    </row>
    <row r="105" spans="1:5">
      <c r="A105" s="26" t="s">
        <v>114</v>
      </c>
      <c r="B105" s="27">
        <v>4.8946730000000004E-3</v>
      </c>
      <c r="C105" s="24">
        <f t="shared" si="1"/>
        <v>0.48946730000000005</v>
      </c>
      <c r="D105" s="29"/>
      <c r="E105" s="24">
        <v>0.48946730000000005</v>
      </c>
    </row>
    <row r="106" spans="1:5">
      <c r="A106" s="26" t="s">
        <v>115</v>
      </c>
      <c r="B106" s="27">
        <v>3.8320659999999999E-3</v>
      </c>
      <c r="C106" s="24">
        <f t="shared" si="1"/>
        <v>0.38320660000000001</v>
      </c>
      <c r="D106" s="29"/>
      <c r="E106" s="24">
        <v>0.38320660000000001</v>
      </c>
    </row>
    <row r="107" spans="1:5">
      <c r="A107" s="26" t="s">
        <v>116</v>
      </c>
      <c r="B107" s="27">
        <v>2.9163700000000002E-3</v>
      </c>
      <c r="C107" s="24">
        <f t="shared" si="1"/>
        <v>0.29163700000000004</v>
      </c>
      <c r="D107" s="29"/>
      <c r="E107" s="24">
        <v>0.29163700000000004</v>
      </c>
    </row>
    <row r="108" spans="1:5">
      <c r="A108" s="26" t="s">
        <v>117</v>
      </c>
      <c r="B108" s="27">
        <v>2.9111139999999998E-3</v>
      </c>
      <c r="C108" s="24">
        <f t="shared" si="1"/>
        <v>0.29111139999999996</v>
      </c>
      <c r="D108" s="29"/>
      <c r="E108" s="24">
        <v>0.29111139999999996</v>
      </c>
    </row>
    <row r="109" spans="1:5">
      <c r="A109" s="26" t="s">
        <v>118</v>
      </c>
      <c r="B109" s="27">
        <v>3.6111419999999999E-3</v>
      </c>
      <c r="C109" s="24">
        <f t="shared" si="1"/>
        <v>0.3611142</v>
      </c>
      <c r="D109" s="29"/>
      <c r="E109" s="24">
        <v>0.3611142</v>
      </c>
    </row>
    <row r="110" spans="1:5">
      <c r="A110" s="26" t="s">
        <v>119</v>
      </c>
      <c r="B110" s="27">
        <v>4.3739929999999996E-3</v>
      </c>
      <c r="C110" s="24">
        <f t="shared" si="1"/>
        <v>0.43739929999999994</v>
      </c>
      <c r="D110" s="29"/>
      <c r="E110" s="24">
        <v>0.43739929999999994</v>
      </c>
    </row>
    <row r="111" spans="1:5">
      <c r="A111" s="26" t="s">
        <v>120</v>
      </c>
      <c r="B111" s="27">
        <v>5.001948E-3</v>
      </c>
      <c r="C111" s="24">
        <f t="shared" si="1"/>
        <v>0.50019480000000005</v>
      </c>
      <c r="D111" s="29"/>
      <c r="E111" s="24">
        <v>0.50019480000000005</v>
      </c>
    </row>
    <row r="112" spans="1:5">
      <c r="A112" s="26" t="s">
        <v>121</v>
      </c>
      <c r="B112" s="27">
        <v>4.3519769999999999E-3</v>
      </c>
      <c r="C112" s="24">
        <f t="shared" si="1"/>
        <v>0.43519770000000002</v>
      </c>
      <c r="D112" s="29"/>
      <c r="E112" s="24">
        <v>0.43519770000000002</v>
      </c>
    </row>
    <row r="113" spans="1:5">
      <c r="A113" s="26" t="s">
        <v>122</v>
      </c>
      <c r="B113" s="27">
        <v>2.95817E-3</v>
      </c>
      <c r="C113" s="24">
        <f t="shared" si="1"/>
        <v>0.295817</v>
      </c>
      <c r="D113" s="29"/>
      <c r="E113" s="24">
        <v>0.295817</v>
      </c>
    </row>
    <row r="114" spans="1:5">
      <c r="A114" s="26" t="s">
        <v>123</v>
      </c>
      <c r="B114" s="27">
        <v>1.4228940000000001E-3</v>
      </c>
      <c r="C114" s="24">
        <f t="shared" si="1"/>
        <v>0.14228940000000001</v>
      </c>
      <c r="D114" s="29">
        <v>1996</v>
      </c>
      <c r="E114" s="24">
        <v>0.14228940000000001</v>
      </c>
    </row>
    <row r="115" spans="1:5">
      <c r="A115" s="26" t="s">
        <v>124</v>
      </c>
      <c r="B115" s="27">
        <v>1.032584E-3</v>
      </c>
      <c r="C115" s="24">
        <f t="shared" si="1"/>
        <v>0.1032584</v>
      </c>
      <c r="D115" s="29"/>
      <c r="E115" s="24">
        <v>0.1032584</v>
      </c>
    </row>
    <row r="116" spans="1:5">
      <c r="A116" s="26" t="s">
        <v>125</v>
      </c>
      <c r="B116" s="27">
        <v>2.4376110000000001E-3</v>
      </c>
      <c r="C116" s="24">
        <f t="shared" si="1"/>
        <v>0.24376110000000001</v>
      </c>
      <c r="D116" s="29"/>
      <c r="E116" s="24">
        <v>0.24376110000000001</v>
      </c>
    </row>
    <row r="117" spans="1:5">
      <c r="A117" s="26" t="s">
        <v>126</v>
      </c>
      <c r="B117" s="27">
        <v>4.6961950000000002E-3</v>
      </c>
      <c r="C117" s="24">
        <f t="shared" si="1"/>
        <v>0.46961950000000002</v>
      </c>
      <c r="D117" s="29"/>
      <c r="E117" s="24">
        <v>0.46961950000000002</v>
      </c>
    </row>
    <row r="118" spans="1:5">
      <c r="A118" s="26" t="s">
        <v>127</v>
      </c>
      <c r="B118" s="27">
        <v>6.0411629999999996E-3</v>
      </c>
      <c r="C118" s="24">
        <f t="shared" si="1"/>
        <v>0.60411629999999994</v>
      </c>
      <c r="D118" s="29"/>
      <c r="E118" s="24">
        <v>0.60411629999999994</v>
      </c>
    </row>
    <row r="119" spans="1:5">
      <c r="A119" s="26" t="s">
        <v>128</v>
      </c>
      <c r="B119" s="27">
        <v>5.7917560000000003E-3</v>
      </c>
      <c r="C119" s="24">
        <f t="shared" si="1"/>
        <v>0.57917560000000001</v>
      </c>
      <c r="D119" s="29"/>
      <c r="E119" s="24">
        <v>0.57917560000000001</v>
      </c>
    </row>
    <row r="120" spans="1:5">
      <c r="A120" s="26" t="s">
        <v>129</v>
      </c>
      <c r="B120" s="27">
        <v>4.8287959999999998E-3</v>
      </c>
      <c r="C120" s="24">
        <f t="shared" si="1"/>
        <v>0.48287959999999996</v>
      </c>
      <c r="D120" s="29"/>
      <c r="E120" s="24">
        <v>0.48287959999999996</v>
      </c>
    </row>
    <row r="121" spans="1:5">
      <c r="A121" s="26" t="s">
        <v>130</v>
      </c>
      <c r="B121" s="27">
        <v>4.2914269999999996E-3</v>
      </c>
      <c r="C121" s="24">
        <f t="shared" si="1"/>
        <v>0.42914269999999993</v>
      </c>
      <c r="D121" s="29"/>
      <c r="E121" s="24">
        <v>0.42914269999999993</v>
      </c>
    </row>
    <row r="122" spans="1:5">
      <c r="A122" s="26" t="s">
        <v>131</v>
      </c>
      <c r="B122" s="27">
        <v>4.3933269999999998E-3</v>
      </c>
      <c r="C122" s="24">
        <f t="shared" si="1"/>
        <v>0.43933269999999996</v>
      </c>
      <c r="D122" s="29"/>
      <c r="E122" s="24">
        <v>0.43933269999999996</v>
      </c>
    </row>
    <row r="123" spans="1:5">
      <c r="A123" s="26" t="s">
        <v>132</v>
      </c>
      <c r="B123" s="27">
        <v>4.7004580000000002E-3</v>
      </c>
      <c r="C123" s="24">
        <f t="shared" si="1"/>
        <v>0.47004580000000001</v>
      </c>
      <c r="D123" s="29"/>
      <c r="E123" s="24">
        <v>0.47004580000000001</v>
      </c>
    </row>
    <row r="124" spans="1:5">
      <c r="A124" s="26" t="s">
        <v>133</v>
      </c>
      <c r="B124" s="27">
        <v>5.0890839999999998E-3</v>
      </c>
      <c r="C124" s="24">
        <f t="shared" si="1"/>
        <v>0.50890839999999993</v>
      </c>
      <c r="D124" s="29"/>
      <c r="E124" s="24">
        <v>0.50890839999999993</v>
      </c>
    </row>
    <row r="125" spans="1:5">
      <c r="A125" s="26" t="s">
        <v>134</v>
      </c>
      <c r="B125" s="27">
        <v>5.8769219999999997E-3</v>
      </c>
      <c r="C125" s="24">
        <f t="shared" si="1"/>
        <v>0.5876922</v>
      </c>
      <c r="D125" s="29"/>
      <c r="E125" s="24">
        <v>0.5876922</v>
      </c>
    </row>
    <row r="126" spans="1:5">
      <c r="A126" s="26" t="s">
        <v>135</v>
      </c>
      <c r="B126" s="27">
        <v>6.955882E-3</v>
      </c>
      <c r="C126" s="24">
        <f t="shared" si="1"/>
        <v>0.69558819999999999</v>
      </c>
      <c r="D126" s="29"/>
      <c r="E126" s="24">
        <v>0.69558819999999999</v>
      </c>
    </row>
    <row r="127" spans="1:5">
      <c r="A127" s="26" t="s">
        <v>136</v>
      </c>
      <c r="B127" s="27">
        <v>7.5694100000000004E-3</v>
      </c>
      <c r="C127" s="24">
        <f t="shared" si="1"/>
        <v>0.75694100000000009</v>
      </c>
      <c r="D127" s="29"/>
      <c r="E127" s="24">
        <v>0.75694100000000009</v>
      </c>
    </row>
    <row r="128" spans="1:5">
      <c r="A128" s="26" t="s">
        <v>137</v>
      </c>
      <c r="B128" s="27">
        <v>7.2506539999999996E-3</v>
      </c>
      <c r="C128" s="24">
        <f t="shared" si="1"/>
        <v>0.72506539999999997</v>
      </c>
      <c r="D128" s="29"/>
      <c r="E128" s="24">
        <v>0.72506539999999997</v>
      </c>
    </row>
    <row r="129" spans="1:5">
      <c r="A129" s="26" t="s">
        <v>138</v>
      </c>
      <c r="B129" s="27">
        <v>6.4131029999999999E-3</v>
      </c>
      <c r="C129" s="24">
        <f t="shared" si="1"/>
        <v>0.6413103</v>
      </c>
      <c r="D129" s="29"/>
      <c r="E129" s="24">
        <v>0.6413103</v>
      </c>
    </row>
    <row r="130" spans="1:5">
      <c r="A130" s="26" t="s">
        <v>139</v>
      </c>
      <c r="B130" s="27">
        <v>5.9938209999999999E-3</v>
      </c>
      <c r="C130" s="24">
        <f t="shared" si="1"/>
        <v>0.59938210000000003</v>
      </c>
      <c r="D130" s="29"/>
      <c r="E130" s="24">
        <v>0.59938210000000003</v>
      </c>
    </row>
    <row r="131" spans="1:5">
      <c r="A131" s="26" t="s">
        <v>140</v>
      </c>
      <c r="B131" s="27">
        <v>6.6010519999999996E-3</v>
      </c>
      <c r="C131" s="24">
        <f t="shared" si="1"/>
        <v>0.66010519999999995</v>
      </c>
      <c r="D131" s="29"/>
      <c r="E131" s="24">
        <v>0.66010519999999995</v>
      </c>
    </row>
    <row r="132" spans="1:5">
      <c r="A132" s="26" t="s">
        <v>141</v>
      </c>
      <c r="B132" s="27">
        <v>7.9591509999999994E-3</v>
      </c>
      <c r="C132" s="24">
        <f t="shared" ref="C132:C195" si="2">B132*100</f>
        <v>0.79591509999999999</v>
      </c>
      <c r="D132" s="29"/>
      <c r="E132" s="24">
        <v>0.79591509999999999</v>
      </c>
    </row>
    <row r="133" spans="1:5">
      <c r="A133" s="26" t="s">
        <v>142</v>
      </c>
      <c r="B133" s="27">
        <v>9.0799650000000006E-3</v>
      </c>
      <c r="C133" s="24">
        <f t="shared" si="2"/>
        <v>0.9079965000000001</v>
      </c>
      <c r="D133" s="29"/>
      <c r="E133" s="24">
        <v>0.9079965000000001</v>
      </c>
    </row>
    <row r="134" spans="1:5">
      <c r="A134" s="26" t="s">
        <v>143</v>
      </c>
      <c r="B134" s="27">
        <v>8.9638040000000006E-3</v>
      </c>
      <c r="C134" s="24">
        <f t="shared" si="2"/>
        <v>0.89638040000000008</v>
      </c>
      <c r="D134" s="29"/>
      <c r="E134" s="24">
        <v>0.89638040000000008</v>
      </c>
    </row>
    <row r="135" spans="1:5">
      <c r="A135" s="26" t="s">
        <v>144</v>
      </c>
      <c r="B135" s="27">
        <v>7.3414609999999996E-3</v>
      </c>
      <c r="C135" s="24">
        <f t="shared" si="2"/>
        <v>0.73414609999999991</v>
      </c>
      <c r="D135" s="29"/>
      <c r="E135" s="24">
        <v>0.73414609999999991</v>
      </c>
    </row>
    <row r="136" spans="1:5">
      <c r="A136" s="26" t="s">
        <v>145</v>
      </c>
      <c r="B136" s="27">
        <v>5.0117540000000002E-3</v>
      </c>
      <c r="C136" s="24">
        <f t="shared" si="2"/>
        <v>0.50117540000000005</v>
      </c>
      <c r="D136" s="29"/>
      <c r="E136" s="24">
        <v>0.50117540000000005</v>
      </c>
    </row>
    <row r="137" spans="1:5">
      <c r="A137" s="26" t="s">
        <v>146</v>
      </c>
      <c r="B137" s="27">
        <v>3.4329569999999999E-3</v>
      </c>
      <c r="C137" s="24">
        <f t="shared" si="2"/>
        <v>0.34329569999999998</v>
      </c>
      <c r="D137" s="29"/>
      <c r="E137" s="24">
        <v>0.34329569999999998</v>
      </c>
    </row>
    <row r="138" spans="1:5">
      <c r="A138" s="26" t="s">
        <v>147</v>
      </c>
      <c r="B138" s="27">
        <v>3.5769450000000002E-3</v>
      </c>
      <c r="C138" s="24">
        <f t="shared" si="2"/>
        <v>0.35769450000000003</v>
      </c>
      <c r="D138" s="29"/>
      <c r="E138" s="24">
        <v>0.35769450000000003</v>
      </c>
    </row>
    <row r="139" spans="1:5">
      <c r="A139" s="26" t="s">
        <v>148</v>
      </c>
      <c r="B139" s="27">
        <v>4.9932630000000004E-3</v>
      </c>
      <c r="C139" s="24">
        <f t="shared" si="2"/>
        <v>0.49932630000000006</v>
      </c>
      <c r="D139" s="29"/>
      <c r="E139" s="24">
        <v>0.49932630000000006</v>
      </c>
    </row>
    <row r="140" spans="1:5">
      <c r="A140" s="26" t="s">
        <v>149</v>
      </c>
      <c r="B140" s="27">
        <v>6.4979870000000002E-3</v>
      </c>
      <c r="C140" s="24">
        <f t="shared" si="2"/>
        <v>0.64979870000000006</v>
      </c>
      <c r="D140" s="29"/>
      <c r="E140" s="24">
        <v>0.64979870000000006</v>
      </c>
    </row>
    <row r="141" spans="1:5">
      <c r="A141" s="26" t="s">
        <v>150</v>
      </c>
      <c r="B141" s="27">
        <v>7.8730910000000005E-3</v>
      </c>
      <c r="C141" s="24">
        <f t="shared" si="2"/>
        <v>0.78730910000000009</v>
      </c>
      <c r="D141" s="29"/>
      <c r="E141" s="24">
        <v>0.78730910000000009</v>
      </c>
    </row>
    <row r="142" spans="1:5">
      <c r="A142" s="26" t="s">
        <v>151</v>
      </c>
      <c r="B142" s="27">
        <v>9.3972499999999994E-3</v>
      </c>
      <c r="C142" s="24">
        <f t="shared" si="2"/>
        <v>0.93972499999999992</v>
      </c>
      <c r="D142" s="29"/>
      <c r="E142" s="24">
        <v>0.93972499999999992</v>
      </c>
    </row>
    <row r="143" spans="1:5">
      <c r="A143" s="26" t="s">
        <v>152</v>
      </c>
      <c r="B143" s="27">
        <v>1.0908889999999999E-2</v>
      </c>
      <c r="C143" s="24">
        <f t="shared" si="2"/>
        <v>1.090889</v>
      </c>
      <c r="D143" s="29"/>
      <c r="E143" s="24">
        <v>1.090889</v>
      </c>
    </row>
    <row r="144" spans="1:5">
      <c r="A144" s="26" t="s">
        <v>153</v>
      </c>
      <c r="B144" s="27">
        <v>1.137584E-2</v>
      </c>
      <c r="C144" s="24">
        <f t="shared" si="2"/>
        <v>1.1375839999999999</v>
      </c>
      <c r="D144" s="29"/>
      <c r="E144" s="24">
        <v>1.1375839999999999</v>
      </c>
    </row>
    <row r="145" spans="1:5">
      <c r="A145" s="26" t="s">
        <v>154</v>
      </c>
      <c r="B145" s="27">
        <v>1.006482E-2</v>
      </c>
      <c r="C145" s="24">
        <f t="shared" si="2"/>
        <v>1.0064820000000001</v>
      </c>
      <c r="D145" s="29"/>
      <c r="E145" s="24">
        <v>1.0064820000000001</v>
      </c>
    </row>
    <row r="146" spans="1:5">
      <c r="A146" s="26" t="s">
        <v>155</v>
      </c>
      <c r="B146" s="27">
        <v>7.6145040000000002E-3</v>
      </c>
      <c r="C146" s="24">
        <f t="shared" si="2"/>
        <v>0.76145039999999997</v>
      </c>
      <c r="D146" s="29"/>
      <c r="E146" s="24">
        <v>0.76145039999999997</v>
      </c>
    </row>
    <row r="147" spans="1:5">
      <c r="A147" s="26" t="s">
        <v>156</v>
      </c>
      <c r="B147" s="27">
        <v>5.5105620000000001E-3</v>
      </c>
      <c r="C147" s="24">
        <f t="shared" si="2"/>
        <v>0.5510562</v>
      </c>
      <c r="D147" s="29"/>
      <c r="E147" s="24">
        <v>0.5510562</v>
      </c>
    </row>
    <row r="148" spans="1:5">
      <c r="A148" s="26" t="s">
        <v>157</v>
      </c>
      <c r="B148" s="27">
        <v>4.6779090000000001E-3</v>
      </c>
      <c r="C148" s="24">
        <f t="shared" si="2"/>
        <v>0.46779090000000001</v>
      </c>
      <c r="D148" s="29"/>
      <c r="E148" s="24">
        <v>0.46779090000000001</v>
      </c>
    </row>
    <row r="149" spans="1:5">
      <c r="A149" s="26" t="s">
        <v>158</v>
      </c>
      <c r="B149" s="27">
        <v>4.8921160000000002E-3</v>
      </c>
      <c r="C149" s="24">
        <f t="shared" si="2"/>
        <v>0.48921160000000002</v>
      </c>
      <c r="D149" s="29"/>
      <c r="E149" s="24">
        <v>0.48921160000000002</v>
      </c>
    </row>
    <row r="150" spans="1:5">
      <c r="A150" s="26" t="s">
        <v>159</v>
      </c>
      <c r="B150" s="27">
        <v>5.4818330000000002E-3</v>
      </c>
      <c r="C150" s="24">
        <f t="shared" si="2"/>
        <v>0.54818330000000004</v>
      </c>
      <c r="D150" s="29">
        <v>1997</v>
      </c>
      <c r="E150" s="24">
        <v>0.54818330000000004</v>
      </c>
    </row>
    <row r="151" spans="1:5">
      <c r="A151" s="26" t="s">
        <v>160</v>
      </c>
      <c r="B151" s="27">
        <v>5.8373050000000001E-3</v>
      </c>
      <c r="C151" s="24">
        <f t="shared" si="2"/>
        <v>0.58373050000000004</v>
      </c>
      <c r="D151" s="29"/>
      <c r="E151" s="24">
        <v>0.58373050000000004</v>
      </c>
    </row>
    <row r="152" spans="1:5">
      <c r="A152" s="26" t="s">
        <v>161</v>
      </c>
      <c r="B152" s="27">
        <v>5.6943219999999999E-3</v>
      </c>
      <c r="C152" s="24">
        <f t="shared" si="2"/>
        <v>0.56943219999999994</v>
      </c>
      <c r="D152" s="29"/>
      <c r="E152" s="24">
        <v>0.56943219999999994</v>
      </c>
    </row>
    <row r="153" spans="1:5">
      <c r="A153" s="26" t="s">
        <v>162</v>
      </c>
      <c r="B153" s="27">
        <v>5.2653140000000001E-3</v>
      </c>
      <c r="C153" s="24">
        <f t="shared" si="2"/>
        <v>0.52653139999999998</v>
      </c>
      <c r="D153" s="29"/>
      <c r="E153" s="24">
        <v>0.52653139999999998</v>
      </c>
    </row>
    <row r="154" spans="1:5">
      <c r="A154" s="26" t="s">
        <v>163</v>
      </c>
      <c r="B154" s="27">
        <v>5.0751290000000003E-3</v>
      </c>
      <c r="C154" s="24">
        <f t="shared" si="2"/>
        <v>0.50751290000000004</v>
      </c>
      <c r="D154" s="29"/>
      <c r="E154" s="24">
        <v>0.50751290000000004</v>
      </c>
    </row>
    <row r="155" spans="1:5">
      <c r="A155" s="26" t="s">
        <v>164</v>
      </c>
      <c r="B155" s="27">
        <v>5.4899440000000001E-3</v>
      </c>
      <c r="C155" s="24">
        <f t="shared" si="2"/>
        <v>0.54899439999999999</v>
      </c>
      <c r="D155" s="29"/>
      <c r="E155" s="24">
        <v>0.54899439999999999</v>
      </c>
    </row>
    <row r="156" spans="1:5">
      <c r="A156" s="26" t="s">
        <v>165</v>
      </c>
      <c r="B156" s="27">
        <v>6.3851569999999998E-3</v>
      </c>
      <c r="C156" s="24">
        <f t="shared" si="2"/>
        <v>0.63851570000000002</v>
      </c>
      <c r="D156" s="29"/>
      <c r="E156" s="24">
        <v>0.63851570000000002</v>
      </c>
    </row>
    <row r="157" spans="1:5">
      <c r="A157" s="26" t="s">
        <v>166</v>
      </c>
      <c r="B157" s="27">
        <v>7.3327119999999999E-3</v>
      </c>
      <c r="C157" s="24">
        <f t="shared" si="2"/>
        <v>0.73327120000000001</v>
      </c>
      <c r="D157" s="29"/>
      <c r="E157" s="24">
        <v>0.73327120000000001</v>
      </c>
    </row>
    <row r="158" spans="1:5">
      <c r="A158" s="26" t="s">
        <v>167</v>
      </c>
      <c r="B158" s="27">
        <v>7.8642710000000008E-3</v>
      </c>
      <c r="C158" s="24">
        <f t="shared" si="2"/>
        <v>0.78642710000000005</v>
      </c>
      <c r="D158" s="29"/>
      <c r="E158" s="24">
        <v>0.78642710000000005</v>
      </c>
    </row>
    <row r="159" spans="1:5">
      <c r="A159" s="26" t="s">
        <v>168</v>
      </c>
      <c r="B159" s="27">
        <v>7.7626580000000004E-3</v>
      </c>
      <c r="C159" s="24">
        <f t="shared" si="2"/>
        <v>0.77626580000000001</v>
      </c>
      <c r="D159" s="29"/>
      <c r="E159" s="24">
        <v>0.77626580000000001</v>
      </c>
    </row>
    <row r="160" spans="1:5">
      <c r="A160" s="26" t="s">
        <v>169</v>
      </c>
      <c r="B160" s="27">
        <v>7.3332529999999996E-3</v>
      </c>
      <c r="C160" s="24">
        <f t="shared" si="2"/>
        <v>0.73332529999999996</v>
      </c>
      <c r="D160" s="29"/>
      <c r="E160" s="24">
        <v>0.73332529999999996</v>
      </c>
    </row>
    <row r="161" spans="1:5">
      <c r="A161" s="26" t="s">
        <v>170</v>
      </c>
      <c r="B161" s="27">
        <v>7.200985E-3</v>
      </c>
      <c r="C161" s="24">
        <f t="shared" si="2"/>
        <v>0.72009849999999997</v>
      </c>
      <c r="D161" s="29"/>
      <c r="E161" s="24">
        <v>0.72009849999999997</v>
      </c>
    </row>
    <row r="162" spans="1:5">
      <c r="A162" s="26" t="s">
        <v>171</v>
      </c>
      <c r="B162" s="27">
        <v>7.8898590000000008E-3</v>
      </c>
      <c r="C162" s="24">
        <f t="shared" si="2"/>
        <v>0.78898590000000013</v>
      </c>
      <c r="D162" s="29"/>
      <c r="E162" s="24">
        <v>0.78898590000000013</v>
      </c>
    </row>
    <row r="163" spans="1:5">
      <c r="A163" s="26" t="s">
        <v>172</v>
      </c>
      <c r="B163" s="27">
        <v>9.2701789999999999E-3</v>
      </c>
      <c r="C163" s="24">
        <f t="shared" si="2"/>
        <v>0.92701789999999995</v>
      </c>
      <c r="D163" s="29"/>
      <c r="E163" s="24">
        <v>0.92701789999999995</v>
      </c>
    </row>
    <row r="164" spans="1:5">
      <c r="A164" s="26" t="s">
        <v>173</v>
      </c>
      <c r="B164" s="27">
        <v>1.049022E-2</v>
      </c>
      <c r="C164" s="24">
        <f t="shared" si="2"/>
        <v>1.0490219999999999</v>
      </c>
      <c r="D164" s="29"/>
      <c r="E164" s="24">
        <v>1.0490219999999999</v>
      </c>
    </row>
    <row r="165" spans="1:5">
      <c r="A165" s="26" t="s">
        <v>174</v>
      </c>
      <c r="B165" s="27">
        <v>1.078702E-2</v>
      </c>
      <c r="C165" s="24">
        <f t="shared" si="2"/>
        <v>1.078702</v>
      </c>
      <c r="D165" s="29"/>
      <c r="E165" s="24">
        <v>1.078702</v>
      </c>
    </row>
    <row r="166" spans="1:5">
      <c r="A166" s="26" t="s">
        <v>175</v>
      </c>
      <c r="B166" s="27">
        <v>1.0284160000000001E-2</v>
      </c>
      <c r="C166" s="24">
        <f t="shared" si="2"/>
        <v>1.028416</v>
      </c>
      <c r="D166" s="29"/>
      <c r="E166" s="24">
        <v>1.028416</v>
      </c>
    </row>
    <row r="167" spans="1:5">
      <c r="A167" s="26" t="s">
        <v>176</v>
      </c>
      <c r="B167" s="27">
        <v>9.9326190000000002E-3</v>
      </c>
      <c r="C167" s="24">
        <f t="shared" si="2"/>
        <v>0.99326190000000003</v>
      </c>
      <c r="D167" s="29"/>
      <c r="E167" s="24">
        <v>0.99326190000000003</v>
      </c>
    </row>
    <row r="168" spans="1:5">
      <c r="A168" s="26" t="s">
        <v>177</v>
      </c>
      <c r="B168" s="27">
        <v>1.050441E-2</v>
      </c>
      <c r="C168" s="24">
        <f t="shared" si="2"/>
        <v>1.050441</v>
      </c>
      <c r="D168" s="29"/>
      <c r="E168" s="24">
        <v>1.050441</v>
      </c>
    </row>
    <row r="169" spans="1:5">
      <c r="A169" s="26" t="s">
        <v>178</v>
      </c>
      <c r="B169" s="27">
        <v>1.1756829999999999E-2</v>
      </c>
      <c r="C169" s="24">
        <f t="shared" si="2"/>
        <v>1.175683</v>
      </c>
      <c r="D169" s="29"/>
      <c r="E169" s="24">
        <v>1.175683</v>
      </c>
    </row>
    <row r="170" spans="1:5">
      <c r="A170" s="26" t="s">
        <v>179</v>
      </c>
      <c r="B170" s="27">
        <v>1.274109E-2</v>
      </c>
      <c r="C170" s="24">
        <f t="shared" si="2"/>
        <v>1.2741089999999999</v>
      </c>
      <c r="D170" s="29"/>
      <c r="E170" s="24">
        <v>1.2741089999999999</v>
      </c>
    </row>
    <row r="171" spans="1:5">
      <c r="A171" s="26" t="s">
        <v>180</v>
      </c>
      <c r="B171" s="27">
        <v>1.289365E-2</v>
      </c>
      <c r="C171" s="24">
        <f t="shared" si="2"/>
        <v>1.2893649999999999</v>
      </c>
      <c r="D171" s="29"/>
      <c r="E171" s="24">
        <v>1.2893649999999999</v>
      </c>
    </row>
    <row r="172" spans="1:5">
      <c r="A172" s="26" t="s">
        <v>181</v>
      </c>
      <c r="B172" s="27">
        <v>1.271999E-2</v>
      </c>
      <c r="C172" s="24">
        <f t="shared" si="2"/>
        <v>1.2719990000000001</v>
      </c>
      <c r="D172" s="29"/>
      <c r="E172" s="24">
        <v>1.2719990000000001</v>
      </c>
    </row>
    <row r="173" spans="1:5">
      <c r="A173" s="26" t="s">
        <v>182</v>
      </c>
      <c r="B173" s="27">
        <v>1.3079250000000001E-2</v>
      </c>
      <c r="C173" s="24">
        <f t="shared" si="2"/>
        <v>1.307925</v>
      </c>
      <c r="D173" s="29"/>
      <c r="E173" s="24">
        <v>1.307925</v>
      </c>
    </row>
    <row r="174" spans="1:5">
      <c r="A174" s="26" t="s">
        <v>183</v>
      </c>
      <c r="B174" s="27">
        <v>1.4126110000000001E-2</v>
      </c>
      <c r="C174" s="24">
        <f t="shared" si="2"/>
        <v>1.4126110000000001</v>
      </c>
      <c r="D174" s="29"/>
      <c r="E174" s="24">
        <v>1.4126110000000001</v>
      </c>
    </row>
    <row r="175" spans="1:5">
      <c r="A175" s="26" t="s">
        <v>184</v>
      </c>
      <c r="B175" s="27">
        <v>1.5399980000000001E-2</v>
      </c>
      <c r="C175" s="24">
        <f t="shared" si="2"/>
        <v>1.539998</v>
      </c>
      <c r="D175" s="29"/>
      <c r="E175" s="24">
        <v>1.539998</v>
      </c>
    </row>
    <row r="176" spans="1:5">
      <c r="A176" s="26" t="s">
        <v>185</v>
      </c>
      <c r="B176" s="27">
        <v>1.6393189999999998E-2</v>
      </c>
      <c r="C176" s="24">
        <f t="shared" si="2"/>
        <v>1.6393189999999997</v>
      </c>
      <c r="D176" s="29"/>
      <c r="E176" s="24">
        <v>1.6393189999999997</v>
      </c>
    </row>
    <row r="177" spans="1:5">
      <c r="A177" s="26" t="s">
        <v>186</v>
      </c>
      <c r="B177" s="27">
        <v>1.692656E-2</v>
      </c>
      <c r="C177" s="24">
        <f t="shared" si="2"/>
        <v>1.6926559999999999</v>
      </c>
      <c r="D177" s="29"/>
      <c r="E177" s="24">
        <v>1.6926559999999999</v>
      </c>
    </row>
    <row r="178" spans="1:5">
      <c r="A178" s="26" t="s">
        <v>187</v>
      </c>
      <c r="B178" s="27">
        <v>1.706541E-2</v>
      </c>
      <c r="C178" s="24">
        <f t="shared" si="2"/>
        <v>1.7065409999999999</v>
      </c>
      <c r="D178" s="29"/>
      <c r="E178" s="24">
        <v>1.7065409999999999</v>
      </c>
    </row>
    <row r="179" spans="1:5">
      <c r="A179" s="26" t="s">
        <v>188</v>
      </c>
      <c r="B179" s="27">
        <v>1.6815480000000001E-2</v>
      </c>
      <c r="C179" s="24">
        <f t="shared" si="2"/>
        <v>1.681548</v>
      </c>
      <c r="D179" s="29"/>
      <c r="E179" s="24">
        <v>1.681548</v>
      </c>
    </row>
    <row r="180" spans="1:5">
      <c r="A180" s="26" t="s">
        <v>189</v>
      </c>
      <c r="B180" s="27">
        <v>1.6072610000000001E-2</v>
      </c>
      <c r="C180" s="24">
        <f t="shared" si="2"/>
        <v>1.6072610000000001</v>
      </c>
      <c r="D180" s="29"/>
      <c r="E180" s="24">
        <v>1.6072610000000001</v>
      </c>
    </row>
    <row r="181" spans="1:5">
      <c r="A181" s="26" t="s">
        <v>190</v>
      </c>
      <c r="B181" s="27">
        <v>1.478192E-2</v>
      </c>
      <c r="C181" s="24">
        <f t="shared" si="2"/>
        <v>1.478192</v>
      </c>
      <c r="D181" s="29"/>
      <c r="E181" s="24">
        <v>1.478192</v>
      </c>
    </row>
    <row r="182" spans="1:5">
      <c r="A182" s="26" t="s">
        <v>191</v>
      </c>
      <c r="B182" s="27">
        <v>1.316869E-2</v>
      </c>
      <c r="C182" s="24">
        <f t="shared" si="2"/>
        <v>1.3168690000000001</v>
      </c>
      <c r="D182" s="29"/>
      <c r="E182" s="24">
        <v>1.3168690000000001</v>
      </c>
    </row>
    <row r="183" spans="1:5">
      <c r="A183" s="26" t="s">
        <v>192</v>
      </c>
      <c r="B183" s="27">
        <v>1.178886E-2</v>
      </c>
      <c r="C183" s="24">
        <f t="shared" si="2"/>
        <v>1.1788860000000001</v>
      </c>
      <c r="D183" s="29"/>
      <c r="E183" s="24">
        <v>1.1788860000000001</v>
      </c>
    </row>
    <row r="184" spans="1:5">
      <c r="A184" s="26" t="s">
        <v>193</v>
      </c>
      <c r="B184" s="27">
        <v>1.1139939999999999E-2</v>
      </c>
      <c r="C184" s="24">
        <f t="shared" si="2"/>
        <v>1.1139939999999999</v>
      </c>
      <c r="D184" s="29"/>
      <c r="E184" s="24">
        <v>1.1139939999999999</v>
      </c>
    </row>
    <row r="185" spans="1:5">
      <c r="A185" s="26" t="s">
        <v>194</v>
      </c>
      <c r="B185" s="27">
        <v>1.12783E-2</v>
      </c>
      <c r="C185" s="24">
        <f t="shared" si="2"/>
        <v>1.1278299999999999</v>
      </c>
      <c r="D185" s="29"/>
      <c r="E185" s="24">
        <v>1.1278299999999999</v>
      </c>
    </row>
    <row r="186" spans="1:5">
      <c r="A186" s="26" t="s">
        <v>195</v>
      </c>
      <c r="B186" s="27">
        <v>1.1694329999999999E-2</v>
      </c>
      <c r="C186" s="24">
        <f t="shared" si="2"/>
        <v>1.1694329999999999</v>
      </c>
      <c r="D186" s="29"/>
      <c r="E186" s="24">
        <v>1.1694329999999999</v>
      </c>
    </row>
    <row r="187" spans="1:5">
      <c r="A187" s="26" t="s">
        <v>196</v>
      </c>
      <c r="B187" s="27">
        <v>1.1903800000000001E-2</v>
      </c>
      <c r="C187" s="24">
        <f t="shared" si="2"/>
        <v>1.19038</v>
      </c>
      <c r="D187" s="28">
        <v>1998</v>
      </c>
      <c r="E187" s="24">
        <v>1.19038</v>
      </c>
    </row>
    <row r="188" spans="1:5">
      <c r="A188" s="26" t="s">
        <v>197</v>
      </c>
      <c r="B188" s="27">
        <v>1.20065E-2</v>
      </c>
      <c r="C188" s="24">
        <f t="shared" si="2"/>
        <v>1.20065</v>
      </c>
      <c r="D188" s="28"/>
      <c r="E188" s="24">
        <v>1.20065</v>
      </c>
    </row>
    <row r="189" spans="1:5">
      <c r="A189" s="26" t="s">
        <v>198</v>
      </c>
      <c r="B189" s="27">
        <v>1.2404989999999999E-2</v>
      </c>
      <c r="C189" s="24">
        <f t="shared" si="2"/>
        <v>1.240499</v>
      </c>
      <c r="D189" s="28"/>
      <c r="E189" s="24">
        <v>1.240499</v>
      </c>
    </row>
    <row r="190" spans="1:5">
      <c r="A190" s="26" t="s">
        <v>199</v>
      </c>
      <c r="B190" s="27">
        <v>1.3257059999999999E-2</v>
      </c>
      <c r="C190" s="24">
        <f t="shared" si="2"/>
        <v>1.3257059999999998</v>
      </c>
      <c r="D190" s="28"/>
      <c r="E190" s="24">
        <v>1.3257059999999998</v>
      </c>
    </row>
    <row r="191" spans="1:5">
      <c r="A191" s="26" t="s">
        <v>200</v>
      </c>
      <c r="B191" s="27">
        <v>1.433858E-2</v>
      </c>
      <c r="C191" s="24">
        <f t="shared" si="2"/>
        <v>1.4338580000000001</v>
      </c>
      <c r="D191" s="28"/>
      <c r="E191" s="24">
        <v>1.4338580000000001</v>
      </c>
    </row>
    <row r="192" spans="1:5">
      <c r="A192" s="26" t="s">
        <v>201</v>
      </c>
      <c r="B192" s="27">
        <v>1.52645E-2</v>
      </c>
      <c r="C192" s="24">
        <f t="shared" si="2"/>
        <v>1.5264500000000001</v>
      </c>
      <c r="D192" s="28"/>
      <c r="E192" s="24">
        <v>1.5264500000000001</v>
      </c>
    </row>
    <row r="193" spans="1:5">
      <c r="A193" s="26" t="s">
        <v>202</v>
      </c>
      <c r="B193" s="27">
        <v>1.5760880000000001E-2</v>
      </c>
      <c r="C193" s="24">
        <f t="shared" si="2"/>
        <v>1.5760880000000002</v>
      </c>
      <c r="D193" s="28"/>
      <c r="E193" s="24">
        <v>1.5760880000000002</v>
      </c>
    </row>
    <row r="194" spans="1:5">
      <c r="A194" s="26" t="s">
        <v>203</v>
      </c>
      <c r="B194" s="27">
        <v>1.5800700000000001E-2</v>
      </c>
      <c r="C194" s="24">
        <f t="shared" si="2"/>
        <v>1.5800700000000001</v>
      </c>
      <c r="D194" s="28"/>
      <c r="E194" s="24">
        <v>1.5800700000000001</v>
      </c>
    </row>
    <row r="195" spans="1:5">
      <c r="A195" s="26" t="s">
        <v>204</v>
      </c>
      <c r="B195" s="27">
        <v>1.5704699999999999E-2</v>
      </c>
      <c r="C195" s="24">
        <f t="shared" si="2"/>
        <v>1.5704699999999998</v>
      </c>
      <c r="D195" s="28"/>
      <c r="E195" s="24">
        <v>1.5704699999999998</v>
      </c>
    </row>
    <row r="196" spans="1:5">
      <c r="A196" s="26" t="s">
        <v>205</v>
      </c>
      <c r="B196" s="27">
        <v>1.588842E-2</v>
      </c>
      <c r="C196" s="24">
        <f t="shared" ref="C196:C259" si="3">B196*100</f>
        <v>1.5888420000000001</v>
      </c>
      <c r="D196" s="28"/>
      <c r="E196" s="24">
        <v>1.5888420000000001</v>
      </c>
    </row>
    <row r="197" spans="1:5">
      <c r="A197" s="26" t="s">
        <v>206</v>
      </c>
      <c r="B197" s="27">
        <v>1.6449769999999999E-2</v>
      </c>
      <c r="C197" s="24">
        <f t="shared" si="3"/>
        <v>1.6449769999999999</v>
      </c>
      <c r="D197" s="28"/>
      <c r="E197" s="24">
        <v>1.6449769999999999</v>
      </c>
    </row>
    <row r="198" spans="1:5">
      <c r="A198" s="26" t="s">
        <v>207</v>
      </c>
      <c r="B198" s="27">
        <v>1.7012759999999998E-2</v>
      </c>
      <c r="C198" s="24">
        <f t="shared" si="3"/>
        <v>1.7012759999999998</v>
      </c>
      <c r="D198" s="28"/>
      <c r="E198" s="24">
        <v>1.7012759999999998</v>
      </c>
    </row>
    <row r="199" spans="1:5">
      <c r="A199" s="26" t="s">
        <v>208</v>
      </c>
      <c r="B199" s="27">
        <v>1.6999009999999998E-2</v>
      </c>
      <c r="C199" s="24">
        <f t="shared" si="3"/>
        <v>1.6999009999999999</v>
      </c>
      <c r="D199" s="28"/>
      <c r="E199" s="24">
        <v>1.6999009999999999</v>
      </c>
    </row>
    <row r="200" spans="1:5">
      <c r="A200" s="26" t="s">
        <v>209</v>
      </c>
      <c r="B200" s="27">
        <v>1.6178390000000001E-2</v>
      </c>
      <c r="C200" s="24">
        <f t="shared" si="3"/>
        <v>1.617839</v>
      </c>
      <c r="D200" s="28"/>
      <c r="E200" s="24">
        <v>1.617839</v>
      </c>
    </row>
    <row r="201" spans="1:5">
      <c r="A201" s="26" t="s">
        <v>210</v>
      </c>
      <c r="B201" s="27">
        <v>1.496134E-2</v>
      </c>
      <c r="C201" s="24">
        <f t="shared" si="3"/>
        <v>1.4961340000000001</v>
      </c>
      <c r="D201" s="28"/>
      <c r="E201" s="24">
        <v>1.4961340000000001</v>
      </c>
    </row>
    <row r="202" spans="1:5">
      <c r="A202" s="26" t="s">
        <v>211</v>
      </c>
      <c r="B202" s="27">
        <v>1.415624E-2</v>
      </c>
      <c r="C202" s="24">
        <f t="shared" si="3"/>
        <v>1.415624</v>
      </c>
      <c r="D202" s="28"/>
      <c r="E202" s="24">
        <v>1.415624</v>
      </c>
    </row>
    <row r="203" spans="1:5">
      <c r="A203" s="26" t="s">
        <v>212</v>
      </c>
      <c r="B203" s="27">
        <v>1.4263400000000001E-2</v>
      </c>
      <c r="C203" s="24">
        <f t="shared" si="3"/>
        <v>1.4263400000000002</v>
      </c>
      <c r="D203" s="28"/>
      <c r="E203" s="24">
        <v>1.4263400000000002</v>
      </c>
    </row>
    <row r="204" spans="1:5">
      <c r="A204" s="26" t="s">
        <v>213</v>
      </c>
      <c r="B204" s="27">
        <v>1.495437E-2</v>
      </c>
      <c r="C204" s="24">
        <f t="shared" si="3"/>
        <v>1.4954369999999999</v>
      </c>
      <c r="D204" s="28"/>
      <c r="E204" s="24">
        <v>1.4954369999999999</v>
      </c>
    </row>
    <row r="205" spans="1:5">
      <c r="A205" s="26" t="s">
        <v>214</v>
      </c>
      <c r="B205" s="27">
        <v>1.5432670000000001E-2</v>
      </c>
      <c r="C205" s="24">
        <f t="shared" si="3"/>
        <v>1.5432670000000002</v>
      </c>
      <c r="D205" s="28"/>
      <c r="E205" s="24">
        <v>1.5432670000000002</v>
      </c>
    </row>
    <row r="206" spans="1:5">
      <c r="A206" s="26" t="s">
        <v>215</v>
      </c>
      <c r="B206" s="27">
        <v>1.5196090000000001E-2</v>
      </c>
      <c r="C206" s="24">
        <f t="shared" si="3"/>
        <v>1.519609</v>
      </c>
      <c r="D206" s="28"/>
      <c r="E206" s="24">
        <v>1.519609</v>
      </c>
    </row>
    <row r="207" spans="1:5">
      <c r="A207" s="26" t="s">
        <v>216</v>
      </c>
      <c r="B207" s="27">
        <v>1.4409740000000001E-2</v>
      </c>
      <c r="C207" s="24">
        <f t="shared" si="3"/>
        <v>1.440974</v>
      </c>
      <c r="D207" s="28"/>
      <c r="E207" s="24">
        <v>1.440974</v>
      </c>
    </row>
    <row r="208" spans="1:5">
      <c r="A208" s="26" t="s">
        <v>217</v>
      </c>
      <c r="B208" s="27">
        <v>1.3765640000000001E-2</v>
      </c>
      <c r="C208" s="24">
        <f t="shared" si="3"/>
        <v>1.3765640000000001</v>
      </c>
      <c r="D208" s="28"/>
      <c r="E208" s="24">
        <v>1.3765640000000001</v>
      </c>
    </row>
    <row r="209" spans="1:5">
      <c r="A209" s="26" t="s">
        <v>218</v>
      </c>
      <c r="B209" s="27">
        <v>1.3593060000000001E-2</v>
      </c>
      <c r="C209" s="24">
        <f t="shared" si="3"/>
        <v>1.3593060000000001</v>
      </c>
      <c r="D209" s="28"/>
      <c r="E209" s="24">
        <v>1.3593060000000001</v>
      </c>
    </row>
    <row r="210" spans="1:5">
      <c r="A210" s="26" t="s">
        <v>219</v>
      </c>
      <c r="B210" s="27">
        <v>1.3828180000000001E-2</v>
      </c>
      <c r="C210" s="24">
        <f t="shared" si="3"/>
        <v>1.3828180000000001</v>
      </c>
      <c r="D210" s="28"/>
      <c r="E210" s="24">
        <v>1.3828180000000001</v>
      </c>
    </row>
    <row r="211" spans="1:5">
      <c r="A211" s="26" t="s">
        <v>220</v>
      </c>
      <c r="B211" s="27">
        <v>1.400878E-2</v>
      </c>
      <c r="C211" s="24">
        <f t="shared" si="3"/>
        <v>1.4008780000000001</v>
      </c>
      <c r="D211" s="28"/>
      <c r="E211" s="24">
        <v>1.4008780000000001</v>
      </c>
    </row>
    <row r="212" spans="1:5">
      <c r="A212" s="26" t="s">
        <v>221</v>
      </c>
      <c r="B212" s="27">
        <v>1.3891529999999999E-2</v>
      </c>
      <c r="C212" s="24">
        <f t="shared" si="3"/>
        <v>1.3891529999999999</v>
      </c>
      <c r="D212" s="28"/>
      <c r="E212" s="24">
        <v>1.3891529999999999</v>
      </c>
    </row>
    <row r="213" spans="1:5">
      <c r="A213" s="26" t="s">
        <v>222</v>
      </c>
      <c r="B213" s="27">
        <v>1.34702E-2</v>
      </c>
      <c r="C213" s="24">
        <f t="shared" si="3"/>
        <v>1.3470199999999999</v>
      </c>
      <c r="D213" s="28"/>
      <c r="E213" s="24">
        <v>1.3470199999999999</v>
      </c>
    </row>
    <row r="214" spans="1:5">
      <c r="A214" s="26" t="s">
        <v>223</v>
      </c>
      <c r="B214" s="27">
        <v>1.302449E-2</v>
      </c>
      <c r="C214" s="24">
        <f t="shared" si="3"/>
        <v>1.302449</v>
      </c>
      <c r="D214" s="28"/>
      <c r="E214" s="24">
        <v>1.302449</v>
      </c>
    </row>
    <row r="215" spans="1:5">
      <c r="A215" s="26" t="s">
        <v>224</v>
      </c>
      <c r="B215" s="27">
        <v>1.3030419999999999E-2</v>
      </c>
      <c r="C215" s="24">
        <f t="shared" si="3"/>
        <v>1.3030419999999998</v>
      </c>
      <c r="D215" s="28"/>
      <c r="E215" s="24">
        <v>1.3030419999999998</v>
      </c>
    </row>
    <row r="216" spans="1:5">
      <c r="A216" s="26" t="s">
        <v>225</v>
      </c>
      <c r="B216" s="27">
        <v>1.3604079999999999E-2</v>
      </c>
      <c r="C216" s="24">
        <f t="shared" si="3"/>
        <v>1.3604079999999998</v>
      </c>
      <c r="D216" s="28"/>
      <c r="E216" s="24">
        <v>1.3604079999999998</v>
      </c>
    </row>
    <row r="217" spans="1:5">
      <c r="A217" s="26" t="s">
        <v>226</v>
      </c>
      <c r="B217" s="27">
        <v>1.4186209999999999E-2</v>
      </c>
      <c r="C217" s="24">
        <f t="shared" si="3"/>
        <v>1.4186209999999999</v>
      </c>
      <c r="D217" s="28"/>
      <c r="E217" s="24">
        <v>1.4186209999999999</v>
      </c>
    </row>
    <row r="218" spans="1:5">
      <c r="A218" s="26" t="s">
        <v>227</v>
      </c>
      <c r="B218" s="27">
        <v>1.426321E-2</v>
      </c>
      <c r="C218" s="24">
        <f t="shared" si="3"/>
        <v>1.4263209999999999</v>
      </c>
      <c r="D218" s="28"/>
      <c r="E218" s="24">
        <v>1.4263209999999999</v>
      </c>
    </row>
    <row r="219" spans="1:5">
      <c r="A219" s="26" t="s">
        <v>228</v>
      </c>
      <c r="B219" s="27">
        <v>1.3948E-2</v>
      </c>
      <c r="C219" s="24">
        <f t="shared" si="3"/>
        <v>1.3948</v>
      </c>
      <c r="D219" s="28"/>
      <c r="E219" s="24">
        <v>1.3948</v>
      </c>
    </row>
    <row r="220" spans="1:5">
      <c r="A220" s="26" t="s">
        <v>229</v>
      </c>
      <c r="B220" s="27">
        <v>1.379498E-2</v>
      </c>
      <c r="C220" s="24">
        <f t="shared" si="3"/>
        <v>1.3794980000000001</v>
      </c>
      <c r="D220" s="28"/>
      <c r="E220" s="24">
        <v>1.3794980000000001</v>
      </c>
    </row>
    <row r="221" spans="1:5">
      <c r="A221" s="26" t="s">
        <v>230</v>
      </c>
      <c r="B221" s="27">
        <v>1.4201780000000001E-2</v>
      </c>
      <c r="C221" s="24">
        <f t="shared" si="3"/>
        <v>1.4201780000000002</v>
      </c>
      <c r="D221" s="28"/>
      <c r="E221" s="24">
        <v>1.4201780000000002</v>
      </c>
    </row>
    <row r="222" spans="1:5">
      <c r="A222" s="26" t="s">
        <v>231</v>
      </c>
      <c r="B222" s="27">
        <v>1.4996509999999999E-2</v>
      </c>
      <c r="C222" s="24">
        <f t="shared" si="3"/>
        <v>1.4996509999999998</v>
      </c>
      <c r="D222" s="28"/>
      <c r="E222" s="24">
        <v>1.4996509999999998</v>
      </c>
    </row>
    <row r="223" spans="1:5">
      <c r="A223" s="26" t="s">
        <v>232</v>
      </c>
      <c r="B223" s="27">
        <v>1.5593009999999999E-2</v>
      </c>
      <c r="C223" s="24">
        <f t="shared" si="3"/>
        <v>1.5593009999999998</v>
      </c>
      <c r="D223" s="28"/>
      <c r="E223" s="24">
        <v>1.5593009999999998</v>
      </c>
    </row>
    <row r="224" spans="1:5">
      <c r="A224" s="26" t="s">
        <v>233</v>
      </c>
      <c r="B224" s="27">
        <v>1.5564639999999999E-2</v>
      </c>
      <c r="C224" s="24">
        <f t="shared" si="3"/>
        <v>1.5564639999999998</v>
      </c>
      <c r="D224" s="28">
        <v>1999</v>
      </c>
      <c r="E224" s="24">
        <v>1.5564639999999998</v>
      </c>
    </row>
    <row r="225" spans="1:5">
      <c r="A225" s="26" t="s">
        <v>234</v>
      </c>
      <c r="B225" s="27">
        <v>1.496512E-2</v>
      </c>
      <c r="C225" s="24">
        <f t="shared" si="3"/>
        <v>1.4965120000000001</v>
      </c>
      <c r="D225" s="28"/>
      <c r="E225" s="24">
        <v>1.4965120000000001</v>
      </c>
    </row>
    <row r="226" spans="1:5">
      <c r="A226" s="26" t="s">
        <v>235</v>
      </c>
      <c r="B226" s="27">
        <v>1.430215E-2</v>
      </c>
      <c r="C226" s="24">
        <f t="shared" si="3"/>
        <v>1.430215</v>
      </c>
      <c r="D226" s="28"/>
      <c r="E226" s="24">
        <v>1.430215</v>
      </c>
    </row>
    <row r="227" spans="1:5">
      <c r="A227" s="26" t="s">
        <v>236</v>
      </c>
      <c r="B227" s="27">
        <v>1.4111739999999999E-2</v>
      </c>
      <c r="C227" s="24">
        <f t="shared" si="3"/>
        <v>1.4111739999999999</v>
      </c>
      <c r="D227" s="28"/>
      <c r="E227" s="24">
        <v>1.4111739999999999</v>
      </c>
    </row>
    <row r="228" spans="1:5">
      <c r="A228" s="26" t="s">
        <v>237</v>
      </c>
      <c r="B228" s="27">
        <v>1.455588E-2</v>
      </c>
      <c r="C228" s="24">
        <f t="shared" si="3"/>
        <v>1.4555880000000001</v>
      </c>
      <c r="D228" s="28"/>
      <c r="E228" s="24">
        <v>1.4555880000000001</v>
      </c>
    </row>
    <row r="229" spans="1:5">
      <c r="A229" s="26" t="s">
        <v>238</v>
      </c>
      <c r="B229" s="27">
        <v>1.49379E-2</v>
      </c>
      <c r="C229" s="24">
        <f t="shared" si="3"/>
        <v>1.49379</v>
      </c>
      <c r="D229" s="28"/>
      <c r="E229" s="24">
        <v>1.49379</v>
      </c>
    </row>
    <row r="230" spans="1:5">
      <c r="A230" s="26" t="s">
        <v>239</v>
      </c>
      <c r="B230" s="27">
        <v>1.510568E-2</v>
      </c>
      <c r="C230" s="24">
        <f t="shared" si="3"/>
        <v>1.5105679999999999</v>
      </c>
      <c r="D230" s="28"/>
      <c r="E230" s="24">
        <v>1.5105679999999999</v>
      </c>
    </row>
    <row r="231" spans="1:5">
      <c r="A231" s="26" t="s">
        <v>240</v>
      </c>
      <c r="B231" s="27">
        <v>1.5132629999999999E-2</v>
      </c>
      <c r="C231" s="24">
        <f t="shared" si="3"/>
        <v>1.513263</v>
      </c>
      <c r="D231" s="28"/>
      <c r="E231" s="24">
        <v>1.513263</v>
      </c>
    </row>
    <row r="232" spans="1:5">
      <c r="A232" s="26" t="s">
        <v>241</v>
      </c>
      <c r="B232" s="27">
        <v>1.566932E-2</v>
      </c>
      <c r="C232" s="24">
        <f t="shared" si="3"/>
        <v>1.566932</v>
      </c>
      <c r="D232" s="28"/>
      <c r="E232" s="24">
        <v>1.566932</v>
      </c>
    </row>
    <row r="233" spans="1:5">
      <c r="A233" s="26" t="s">
        <v>242</v>
      </c>
      <c r="B233" s="27">
        <v>1.6934100000000001E-2</v>
      </c>
      <c r="C233" s="24">
        <f t="shared" si="3"/>
        <v>1.6934100000000001</v>
      </c>
      <c r="D233" s="28"/>
      <c r="E233" s="24">
        <v>1.6934100000000001</v>
      </c>
    </row>
    <row r="234" spans="1:5">
      <c r="A234" s="26" t="s">
        <v>243</v>
      </c>
      <c r="B234" s="27">
        <v>1.821393E-2</v>
      </c>
      <c r="C234" s="24">
        <f t="shared" si="3"/>
        <v>1.821393</v>
      </c>
      <c r="D234" s="28"/>
      <c r="E234" s="24">
        <v>1.821393</v>
      </c>
    </row>
    <row r="235" spans="1:5">
      <c r="A235" s="26" t="s">
        <v>244</v>
      </c>
      <c r="B235" s="27">
        <v>1.838737E-2</v>
      </c>
      <c r="C235" s="24">
        <f t="shared" si="3"/>
        <v>1.8387370000000001</v>
      </c>
      <c r="D235" s="28"/>
      <c r="E235" s="24">
        <v>1.8387370000000001</v>
      </c>
    </row>
    <row r="236" spans="1:5">
      <c r="A236" s="26" t="s">
        <v>245</v>
      </c>
      <c r="B236" s="27">
        <v>1.7076460000000002E-2</v>
      </c>
      <c r="C236" s="24">
        <f t="shared" si="3"/>
        <v>1.7076460000000002</v>
      </c>
      <c r="D236" s="28"/>
      <c r="E236" s="24">
        <v>1.7076460000000002</v>
      </c>
    </row>
    <row r="237" spans="1:5">
      <c r="A237" s="26" t="s">
        <v>246</v>
      </c>
      <c r="B237" s="27">
        <v>1.5016409999999999E-2</v>
      </c>
      <c r="C237" s="24">
        <f t="shared" si="3"/>
        <v>1.501641</v>
      </c>
      <c r="D237" s="28"/>
      <c r="E237" s="24">
        <v>1.501641</v>
      </c>
    </row>
    <row r="238" spans="1:5">
      <c r="A238" s="26" t="s">
        <v>247</v>
      </c>
      <c r="B238" s="27">
        <v>1.347373E-2</v>
      </c>
      <c r="C238" s="24">
        <f t="shared" si="3"/>
        <v>1.3473729999999999</v>
      </c>
      <c r="D238" s="28"/>
      <c r="E238" s="24">
        <v>1.3473729999999999</v>
      </c>
    </row>
    <row r="239" spans="1:5">
      <c r="A239" s="26" t="s">
        <v>248</v>
      </c>
      <c r="B239" s="27">
        <v>1.32721E-2</v>
      </c>
      <c r="C239" s="24">
        <f t="shared" si="3"/>
        <v>1.32721</v>
      </c>
      <c r="D239" s="28"/>
      <c r="E239" s="24">
        <v>1.32721</v>
      </c>
    </row>
    <row r="240" spans="1:5">
      <c r="A240" s="26" t="s">
        <v>249</v>
      </c>
      <c r="B240" s="27">
        <v>1.4174340000000001E-2</v>
      </c>
      <c r="C240" s="24">
        <f t="shared" si="3"/>
        <v>1.4174340000000001</v>
      </c>
      <c r="D240" s="28"/>
      <c r="E240" s="24">
        <v>1.4174340000000001</v>
      </c>
    </row>
    <row r="241" spans="1:5">
      <c r="A241" s="26" t="s">
        <v>250</v>
      </c>
      <c r="B241" s="27">
        <v>1.528906E-2</v>
      </c>
      <c r="C241" s="24">
        <f t="shared" si="3"/>
        <v>1.5289060000000001</v>
      </c>
      <c r="D241" s="28"/>
      <c r="E241" s="24">
        <v>1.5289060000000001</v>
      </c>
    </row>
    <row r="242" spans="1:5">
      <c r="A242" s="26" t="s">
        <v>251</v>
      </c>
      <c r="B242" s="27">
        <v>1.5986420000000001E-2</v>
      </c>
      <c r="C242" s="24">
        <f t="shared" si="3"/>
        <v>1.5986420000000001</v>
      </c>
      <c r="D242" s="28"/>
      <c r="E242" s="24">
        <v>1.5986420000000001</v>
      </c>
    </row>
    <row r="243" spans="1:5">
      <c r="A243" s="26" t="s">
        <v>252</v>
      </c>
      <c r="B243" s="27">
        <v>1.6169260000000001E-2</v>
      </c>
      <c r="C243" s="24">
        <f t="shared" si="3"/>
        <v>1.6169260000000001</v>
      </c>
      <c r="D243" s="28"/>
      <c r="E243" s="24">
        <v>1.6169260000000001</v>
      </c>
    </row>
    <row r="244" spans="1:5">
      <c r="A244" s="26" t="s">
        <v>253</v>
      </c>
      <c r="B244" s="27">
        <v>1.6191420000000002E-2</v>
      </c>
      <c r="C244" s="24">
        <f t="shared" si="3"/>
        <v>1.6191420000000001</v>
      </c>
      <c r="D244" s="28"/>
      <c r="E244" s="24">
        <v>1.6191420000000001</v>
      </c>
    </row>
    <row r="245" spans="1:5">
      <c r="A245" s="26" t="s">
        <v>254</v>
      </c>
      <c r="B245" s="27">
        <v>1.634563E-2</v>
      </c>
      <c r="C245" s="24">
        <f t="shared" si="3"/>
        <v>1.634563</v>
      </c>
      <c r="D245" s="28"/>
      <c r="E245" s="24">
        <v>1.634563</v>
      </c>
    </row>
    <row r="246" spans="1:5">
      <c r="A246" s="26" t="s">
        <v>255</v>
      </c>
      <c r="B246" s="27">
        <v>1.6518189999999999E-2</v>
      </c>
      <c r="C246" s="24">
        <f t="shared" si="3"/>
        <v>1.6518189999999999</v>
      </c>
      <c r="D246" s="28"/>
      <c r="E246" s="24">
        <v>1.6518189999999999</v>
      </c>
    </row>
    <row r="247" spans="1:5">
      <c r="A247" s="26" t="s">
        <v>256</v>
      </c>
      <c r="B247" s="27">
        <v>1.6333609999999998E-2</v>
      </c>
      <c r="C247" s="24">
        <f t="shared" si="3"/>
        <v>1.6333609999999998</v>
      </c>
      <c r="D247" s="28"/>
      <c r="E247" s="24">
        <v>1.6333609999999998</v>
      </c>
    </row>
    <row r="248" spans="1:5">
      <c r="A248" s="26" t="s">
        <v>257</v>
      </c>
      <c r="B248" s="27">
        <v>1.5757839999999999E-2</v>
      </c>
      <c r="C248" s="24">
        <f t="shared" si="3"/>
        <v>1.5757839999999999</v>
      </c>
      <c r="D248" s="28"/>
      <c r="E248" s="24">
        <v>1.5757839999999999</v>
      </c>
    </row>
    <row r="249" spans="1:5">
      <c r="A249" s="26" t="s">
        <v>258</v>
      </c>
      <c r="B249" s="27">
        <v>1.543194E-2</v>
      </c>
      <c r="C249" s="24">
        <f t="shared" si="3"/>
        <v>1.543194</v>
      </c>
      <c r="D249" s="28"/>
      <c r="E249" s="24">
        <v>1.543194</v>
      </c>
    </row>
    <row r="250" spans="1:5">
      <c r="A250" s="26" t="s">
        <v>259</v>
      </c>
      <c r="B250" s="27">
        <v>1.6071599999999998E-2</v>
      </c>
      <c r="C250" s="24">
        <f t="shared" si="3"/>
        <v>1.6071599999999999</v>
      </c>
      <c r="D250" s="28"/>
      <c r="E250" s="24">
        <v>1.6071599999999999</v>
      </c>
    </row>
    <row r="251" spans="1:5">
      <c r="A251" s="26" t="s">
        <v>260</v>
      </c>
      <c r="B251" s="27">
        <v>1.7561279999999999E-2</v>
      </c>
      <c r="C251" s="24">
        <f t="shared" si="3"/>
        <v>1.7561279999999999</v>
      </c>
      <c r="D251" s="28"/>
      <c r="E251" s="24">
        <v>1.7561279999999999</v>
      </c>
    </row>
    <row r="252" spans="1:5">
      <c r="A252" s="26" t="s">
        <v>261</v>
      </c>
      <c r="B252" s="27">
        <v>1.888453E-2</v>
      </c>
      <c r="C252" s="24">
        <f t="shared" si="3"/>
        <v>1.8884529999999999</v>
      </c>
      <c r="D252" s="28"/>
      <c r="E252" s="24">
        <v>1.8884529999999999</v>
      </c>
    </row>
    <row r="253" spans="1:5">
      <c r="A253" s="26" t="s">
        <v>262</v>
      </c>
      <c r="B253" s="27">
        <v>1.8960810000000002E-2</v>
      </c>
      <c r="C253" s="24">
        <f t="shared" si="3"/>
        <v>1.8960810000000001</v>
      </c>
      <c r="D253" s="28"/>
      <c r="E253" s="24">
        <v>1.8960810000000001</v>
      </c>
    </row>
    <row r="254" spans="1:5">
      <c r="A254" s="26" t="s">
        <v>263</v>
      </c>
      <c r="B254" s="27">
        <v>1.782634E-2</v>
      </c>
      <c r="C254" s="24">
        <f t="shared" si="3"/>
        <v>1.7826340000000001</v>
      </c>
      <c r="D254" s="28"/>
      <c r="E254" s="24">
        <v>1.7826340000000001</v>
      </c>
    </row>
    <row r="255" spans="1:5">
      <c r="A255" s="26" t="s">
        <v>264</v>
      </c>
      <c r="B255" s="27">
        <v>1.6763420000000001E-2</v>
      </c>
      <c r="C255" s="24">
        <f t="shared" si="3"/>
        <v>1.676342</v>
      </c>
      <c r="D255" s="28"/>
      <c r="E255" s="24">
        <v>1.676342</v>
      </c>
    </row>
    <row r="256" spans="1:5">
      <c r="A256" s="26" t="s">
        <v>265</v>
      </c>
      <c r="B256" s="27">
        <v>1.713487E-2</v>
      </c>
      <c r="C256" s="24">
        <f t="shared" si="3"/>
        <v>1.713487</v>
      </c>
      <c r="D256" s="28"/>
      <c r="E256" s="24">
        <v>1.713487</v>
      </c>
    </row>
    <row r="257" spans="1:5">
      <c r="A257" s="26" t="s">
        <v>266</v>
      </c>
      <c r="B257" s="27">
        <v>1.9101380000000001E-2</v>
      </c>
      <c r="C257" s="24">
        <f t="shared" si="3"/>
        <v>1.9101380000000001</v>
      </c>
      <c r="D257" s="28"/>
      <c r="E257" s="24">
        <v>1.9101380000000001</v>
      </c>
    </row>
    <row r="258" spans="1:5">
      <c r="A258" s="26" t="s">
        <v>267</v>
      </c>
      <c r="B258" s="27">
        <v>2.1318980000000001E-2</v>
      </c>
      <c r="C258" s="24">
        <f t="shared" si="3"/>
        <v>2.1318980000000001</v>
      </c>
      <c r="D258" s="28"/>
      <c r="E258" s="24">
        <v>2.1318980000000001</v>
      </c>
    </row>
    <row r="259" spans="1:5">
      <c r="A259" s="26" t="s">
        <v>268</v>
      </c>
      <c r="B259" s="27">
        <v>2.2321069999999998E-2</v>
      </c>
      <c r="C259" s="24">
        <f t="shared" si="3"/>
        <v>2.2321070000000001</v>
      </c>
      <c r="D259" s="28"/>
      <c r="E259" s="24">
        <v>2.2321070000000001</v>
      </c>
    </row>
    <row r="260" spans="1:5">
      <c r="A260" s="26" t="s">
        <v>269</v>
      </c>
      <c r="B260" s="27">
        <v>2.1973779999999998E-2</v>
      </c>
      <c r="C260" s="24">
        <f t="shared" ref="C260:C323" si="4">B260*100</f>
        <v>2.1973779999999996</v>
      </c>
      <c r="D260" s="28"/>
      <c r="E260" s="24">
        <v>2.1973779999999996</v>
      </c>
    </row>
    <row r="261" spans="1:5">
      <c r="A261" s="26" t="s">
        <v>270</v>
      </c>
      <c r="B261" s="27">
        <v>2.130108E-2</v>
      </c>
      <c r="C261" s="24">
        <f t="shared" si="4"/>
        <v>2.1301079999999999</v>
      </c>
      <c r="D261" s="28">
        <v>2000</v>
      </c>
      <c r="E261" s="24">
        <v>2.1301079999999999</v>
      </c>
    </row>
    <row r="262" spans="1:5">
      <c r="A262" s="26" t="s">
        <v>271</v>
      </c>
      <c r="B262" s="27">
        <v>2.116736E-2</v>
      </c>
      <c r="C262" s="24">
        <f t="shared" si="4"/>
        <v>2.116736</v>
      </c>
      <c r="D262" s="28"/>
      <c r="E262" s="24">
        <v>2.116736</v>
      </c>
    </row>
    <row r="263" spans="1:5">
      <c r="A263" s="26" t="s">
        <v>272</v>
      </c>
      <c r="B263" s="27">
        <v>2.141332E-2</v>
      </c>
      <c r="C263" s="24">
        <f t="shared" si="4"/>
        <v>2.1413319999999998</v>
      </c>
      <c r="D263" s="28"/>
      <c r="E263" s="24">
        <v>2.1413319999999998</v>
      </c>
    </row>
    <row r="264" spans="1:5">
      <c r="A264" s="26" t="s">
        <v>273</v>
      </c>
      <c r="B264" s="27">
        <v>2.128971E-2</v>
      </c>
      <c r="C264" s="24">
        <f t="shared" si="4"/>
        <v>2.1289709999999999</v>
      </c>
      <c r="D264" s="28"/>
      <c r="E264" s="24">
        <v>2.1289709999999999</v>
      </c>
    </row>
    <row r="265" spans="1:5">
      <c r="A265" s="26" t="s">
        <v>274</v>
      </c>
      <c r="B265" s="27">
        <v>2.0552230000000001E-2</v>
      </c>
      <c r="C265" s="24">
        <f t="shared" si="4"/>
        <v>2.0552230000000002</v>
      </c>
      <c r="D265" s="28"/>
      <c r="E265" s="24">
        <v>2.0552230000000002</v>
      </c>
    </row>
    <row r="266" spans="1:5">
      <c r="A266" s="26" t="s">
        <v>275</v>
      </c>
      <c r="B266" s="27">
        <v>1.9799270000000001E-2</v>
      </c>
      <c r="C266" s="24">
        <f t="shared" si="4"/>
        <v>1.979927</v>
      </c>
      <c r="D266" s="28"/>
      <c r="E266" s="24">
        <v>1.979927</v>
      </c>
    </row>
    <row r="267" spans="1:5">
      <c r="A267" s="26" t="s">
        <v>276</v>
      </c>
      <c r="B267" s="27">
        <v>1.9684610000000002E-2</v>
      </c>
      <c r="C267" s="24">
        <f t="shared" si="4"/>
        <v>1.9684610000000002</v>
      </c>
      <c r="D267" s="28"/>
      <c r="E267" s="24">
        <v>1.9684610000000002</v>
      </c>
    </row>
    <row r="268" spans="1:5">
      <c r="A268" s="26" t="s">
        <v>277</v>
      </c>
      <c r="B268" s="27">
        <v>2.0205290000000001E-2</v>
      </c>
      <c r="C268" s="24">
        <f t="shared" si="4"/>
        <v>2.0205290000000002</v>
      </c>
      <c r="D268" s="28"/>
      <c r="E268" s="24">
        <v>2.0205290000000002</v>
      </c>
    </row>
    <row r="269" spans="1:5">
      <c r="A269" s="26" t="s">
        <v>278</v>
      </c>
      <c r="B269" s="27">
        <v>2.0762929999999999E-2</v>
      </c>
      <c r="C269" s="24">
        <f t="shared" si="4"/>
        <v>2.0762929999999997</v>
      </c>
      <c r="D269" s="28"/>
      <c r="E269" s="24">
        <v>2.0762929999999997</v>
      </c>
    </row>
    <row r="270" spans="1:5">
      <c r="A270" s="26" t="s">
        <v>279</v>
      </c>
      <c r="B270" s="27">
        <v>2.0670279999999999E-2</v>
      </c>
      <c r="C270" s="24">
        <f t="shared" si="4"/>
        <v>2.0670280000000001</v>
      </c>
      <c r="D270" s="28"/>
      <c r="E270" s="24">
        <v>2.0670280000000001</v>
      </c>
    </row>
    <row r="271" spans="1:5">
      <c r="A271" s="26" t="s">
        <v>280</v>
      </c>
      <c r="B271" s="27">
        <v>1.9568410000000001E-2</v>
      </c>
      <c r="C271" s="24">
        <f t="shared" si="4"/>
        <v>1.9568410000000001</v>
      </c>
      <c r="D271" s="28"/>
      <c r="E271" s="24">
        <v>1.9568410000000001</v>
      </c>
    </row>
    <row r="272" spans="1:5">
      <c r="A272" s="26" t="s">
        <v>281</v>
      </c>
      <c r="B272" s="27">
        <v>1.7808520000000001E-2</v>
      </c>
      <c r="C272" s="24">
        <f t="shared" si="4"/>
        <v>1.7808520000000001</v>
      </c>
      <c r="D272" s="28"/>
      <c r="E272" s="24">
        <v>1.7808520000000001</v>
      </c>
    </row>
    <row r="273" spans="1:5">
      <c r="A273" s="26" t="s">
        <v>282</v>
      </c>
      <c r="B273" s="27">
        <v>1.639051E-2</v>
      </c>
      <c r="C273" s="24">
        <f t="shared" si="4"/>
        <v>1.639051</v>
      </c>
      <c r="D273" s="28"/>
      <c r="E273" s="24">
        <v>1.639051</v>
      </c>
    </row>
    <row r="274" spans="1:5">
      <c r="A274" s="26" t="s">
        <v>283</v>
      </c>
      <c r="B274" s="27">
        <v>1.6125440000000001E-2</v>
      </c>
      <c r="C274" s="24">
        <f t="shared" si="4"/>
        <v>1.6125440000000002</v>
      </c>
      <c r="D274" s="28"/>
      <c r="E274" s="24">
        <v>1.6125440000000002</v>
      </c>
    </row>
    <row r="275" spans="1:5">
      <c r="A275" s="26" t="s">
        <v>284</v>
      </c>
      <c r="B275" s="27">
        <v>1.6850670000000002E-2</v>
      </c>
      <c r="C275" s="24">
        <f t="shared" si="4"/>
        <v>1.6850670000000001</v>
      </c>
      <c r="D275" s="28"/>
      <c r="E275" s="24">
        <v>1.6850670000000001</v>
      </c>
    </row>
    <row r="276" spans="1:5">
      <c r="A276" s="26" t="s">
        <v>285</v>
      </c>
      <c r="B276" s="27">
        <v>1.7580370000000001E-2</v>
      </c>
      <c r="C276" s="24">
        <f t="shared" si="4"/>
        <v>1.7580370000000001</v>
      </c>
      <c r="D276" s="28"/>
      <c r="E276" s="24">
        <v>1.7580370000000001</v>
      </c>
    </row>
    <row r="277" spans="1:5">
      <c r="A277" s="26" t="s">
        <v>286</v>
      </c>
      <c r="B277" s="27">
        <v>1.7668159999999999E-2</v>
      </c>
      <c r="C277" s="24">
        <f t="shared" si="4"/>
        <v>1.7668159999999999</v>
      </c>
      <c r="D277" s="28"/>
      <c r="E277" s="24">
        <v>1.7668159999999999</v>
      </c>
    </row>
    <row r="278" spans="1:5">
      <c r="A278" s="26" t="s">
        <v>287</v>
      </c>
      <c r="B278" s="27">
        <v>1.7754289999999999E-2</v>
      </c>
      <c r="C278" s="24">
        <f t="shared" si="4"/>
        <v>1.7754289999999999</v>
      </c>
      <c r="D278" s="28"/>
      <c r="E278" s="24">
        <v>1.7754289999999999</v>
      </c>
    </row>
    <row r="279" spans="1:5">
      <c r="A279" s="26" t="s">
        <v>288</v>
      </c>
      <c r="B279" s="27">
        <v>1.874089E-2</v>
      </c>
      <c r="C279" s="24">
        <f t="shared" si="4"/>
        <v>1.8740889999999999</v>
      </c>
      <c r="D279" s="28"/>
      <c r="E279" s="24">
        <v>1.8740889999999999</v>
      </c>
    </row>
    <row r="280" spans="1:5">
      <c r="A280" s="26" t="s">
        <v>289</v>
      </c>
      <c r="B280" s="27">
        <v>2.0412940000000001E-2</v>
      </c>
      <c r="C280" s="24">
        <f t="shared" si="4"/>
        <v>2.0412940000000002</v>
      </c>
      <c r="D280" s="28"/>
      <c r="E280" s="24">
        <v>2.0412940000000002</v>
      </c>
    </row>
    <row r="281" spans="1:5">
      <c r="A281" s="26" t="s">
        <v>290</v>
      </c>
      <c r="B281" s="27">
        <v>2.156083E-2</v>
      </c>
      <c r="C281" s="24">
        <f t="shared" si="4"/>
        <v>2.1560829999999997</v>
      </c>
      <c r="D281" s="28"/>
      <c r="E281" s="24">
        <v>2.1560829999999997</v>
      </c>
    </row>
    <row r="282" spans="1:5">
      <c r="A282" s="26" t="s">
        <v>291</v>
      </c>
      <c r="B282" s="27">
        <v>2.115349E-2</v>
      </c>
      <c r="C282" s="24">
        <f t="shared" si="4"/>
        <v>2.1153490000000001</v>
      </c>
      <c r="D282" s="28"/>
      <c r="E282" s="24">
        <v>2.1153490000000001</v>
      </c>
    </row>
    <row r="283" spans="1:5">
      <c r="A283" s="26" t="s">
        <v>292</v>
      </c>
      <c r="B283" s="27">
        <v>1.9362279999999999E-2</v>
      </c>
      <c r="C283" s="24">
        <f t="shared" si="4"/>
        <v>1.9362279999999998</v>
      </c>
      <c r="D283" s="28"/>
      <c r="E283" s="24">
        <v>1.9362279999999998</v>
      </c>
    </row>
    <row r="284" spans="1:5">
      <c r="A284" s="26" t="s">
        <v>293</v>
      </c>
      <c r="B284" s="27">
        <v>1.7437879999999999E-2</v>
      </c>
      <c r="C284" s="24">
        <f t="shared" si="4"/>
        <v>1.7437879999999999</v>
      </c>
      <c r="D284" s="28"/>
      <c r="E284" s="24">
        <v>1.7437879999999999</v>
      </c>
    </row>
    <row r="285" spans="1:5">
      <c r="A285" s="26" t="s">
        <v>294</v>
      </c>
      <c r="B285" s="27">
        <v>1.6802210000000001E-2</v>
      </c>
      <c r="C285" s="24">
        <f t="shared" si="4"/>
        <v>1.6802210000000002</v>
      </c>
      <c r="D285" s="28"/>
      <c r="E285" s="24">
        <v>1.6802210000000002</v>
      </c>
    </row>
    <row r="286" spans="1:5">
      <c r="A286" s="26" t="s">
        <v>295</v>
      </c>
      <c r="B286" s="27">
        <v>1.7932340000000001E-2</v>
      </c>
      <c r="C286" s="24">
        <f t="shared" si="4"/>
        <v>1.7932340000000002</v>
      </c>
      <c r="D286" s="28"/>
      <c r="E286" s="24">
        <v>1.7932340000000002</v>
      </c>
    </row>
    <row r="287" spans="1:5">
      <c r="A287" s="26" t="s">
        <v>296</v>
      </c>
      <c r="B287" s="27">
        <v>2.0020530000000002E-2</v>
      </c>
      <c r="C287" s="24">
        <f t="shared" si="4"/>
        <v>2.0020530000000001</v>
      </c>
      <c r="D287" s="28"/>
      <c r="E287" s="24">
        <v>2.0020530000000001</v>
      </c>
    </row>
    <row r="288" spans="1:5">
      <c r="A288" s="26" t="s">
        <v>297</v>
      </c>
      <c r="B288" s="27">
        <v>2.191425E-2</v>
      </c>
      <c r="C288" s="24">
        <f t="shared" si="4"/>
        <v>2.1914250000000002</v>
      </c>
      <c r="D288" s="28"/>
      <c r="E288" s="24">
        <v>2.1914250000000002</v>
      </c>
    </row>
    <row r="289" spans="1:5">
      <c r="A289" s="26" t="s">
        <v>298</v>
      </c>
      <c r="B289" s="27">
        <v>2.2918330000000001E-2</v>
      </c>
      <c r="C289" s="24">
        <f t="shared" si="4"/>
        <v>2.291833</v>
      </c>
      <c r="D289" s="28"/>
      <c r="E289" s="24">
        <v>2.291833</v>
      </c>
    </row>
    <row r="290" spans="1:5">
      <c r="A290" s="26" t="s">
        <v>299</v>
      </c>
      <c r="B290" s="27">
        <v>2.3126899999999999E-2</v>
      </c>
      <c r="C290" s="24">
        <f t="shared" si="4"/>
        <v>2.3126899999999999</v>
      </c>
      <c r="D290" s="28"/>
      <c r="E290" s="24">
        <v>2.3126899999999999</v>
      </c>
    </row>
    <row r="291" spans="1:5">
      <c r="A291" s="26" t="s">
        <v>300</v>
      </c>
      <c r="B291" s="27">
        <v>2.299008E-2</v>
      </c>
      <c r="C291" s="24">
        <f t="shared" si="4"/>
        <v>2.2990080000000002</v>
      </c>
      <c r="D291" s="28"/>
      <c r="E291" s="24">
        <v>2.2990080000000002</v>
      </c>
    </row>
    <row r="292" spans="1:5">
      <c r="A292" s="26" t="s">
        <v>301</v>
      </c>
      <c r="B292" s="27">
        <v>2.2611699999999998E-2</v>
      </c>
      <c r="C292" s="24">
        <f t="shared" si="4"/>
        <v>2.2611699999999999</v>
      </c>
      <c r="D292" s="28"/>
      <c r="E292" s="24">
        <v>2.2611699999999999</v>
      </c>
    </row>
    <row r="293" spans="1:5">
      <c r="A293" s="26" t="s">
        <v>302</v>
      </c>
      <c r="B293" s="27">
        <v>2.1881890000000001E-2</v>
      </c>
      <c r="C293" s="24">
        <f t="shared" si="4"/>
        <v>2.1881889999999999</v>
      </c>
      <c r="D293" s="28"/>
      <c r="E293" s="24">
        <v>2.1881889999999999</v>
      </c>
    </row>
    <row r="294" spans="1:5">
      <c r="A294" s="26" t="s">
        <v>303</v>
      </c>
      <c r="B294" s="27">
        <v>2.1016750000000001E-2</v>
      </c>
      <c r="C294" s="24">
        <f t="shared" si="4"/>
        <v>2.1016750000000002</v>
      </c>
      <c r="D294" s="28"/>
      <c r="E294" s="24">
        <v>2.1016750000000002</v>
      </c>
    </row>
    <row r="295" spans="1:5">
      <c r="A295" s="26" t="s">
        <v>304</v>
      </c>
      <c r="B295" s="27">
        <v>2.0307490000000001E-2</v>
      </c>
      <c r="C295" s="24">
        <f t="shared" si="4"/>
        <v>2.0307490000000001</v>
      </c>
      <c r="D295" s="28"/>
      <c r="E295" s="24">
        <v>2.0307490000000001</v>
      </c>
    </row>
    <row r="296" spans="1:5">
      <c r="A296" s="26" t="s">
        <v>305</v>
      </c>
      <c r="B296" s="27">
        <v>2.06433E-2</v>
      </c>
      <c r="C296" s="24">
        <f t="shared" si="4"/>
        <v>2.06433</v>
      </c>
      <c r="D296" s="28"/>
      <c r="E296" s="24">
        <v>2.06433</v>
      </c>
    </row>
    <row r="297" spans="1:5">
      <c r="A297" s="26" t="s">
        <v>306</v>
      </c>
      <c r="B297" s="27">
        <v>2.2309820000000001E-2</v>
      </c>
      <c r="C297" s="24">
        <f t="shared" si="4"/>
        <v>2.230982</v>
      </c>
      <c r="D297" s="28"/>
      <c r="E297" s="24">
        <v>2.230982</v>
      </c>
    </row>
    <row r="298" spans="1:5">
      <c r="A298" s="26" t="s">
        <v>307</v>
      </c>
      <c r="B298" s="27">
        <v>2.4542250000000002E-2</v>
      </c>
      <c r="C298" s="24">
        <f t="shared" si="4"/>
        <v>2.4542250000000001</v>
      </c>
      <c r="D298" s="28">
        <v>2001</v>
      </c>
      <c r="E298" s="24">
        <v>2.4542250000000001</v>
      </c>
    </row>
    <row r="299" spans="1:5">
      <c r="A299" s="26" t="s">
        <v>308</v>
      </c>
      <c r="B299" s="27">
        <v>2.5657719999999998E-2</v>
      </c>
      <c r="C299" s="24">
        <f t="shared" si="4"/>
        <v>2.5657719999999999</v>
      </c>
      <c r="D299" s="28"/>
      <c r="E299" s="24">
        <v>2.5657719999999999</v>
      </c>
    </row>
    <row r="300" spans="1:5">
      <c r="A300" s="26" t="s">
        <v>309</v>
      </c>
      <c r="B300" s="27">
        <v>2.4704630000000002E-2</v>
      </c>
      <c r="C300" s="24">
        <f t="shared" si="4"/>
        <v>2.4704630000000001</v>
      </c>
      <c r="D300" s="28"/>
      <c r="E300" s="24">
        <v>2.4704630000000001</v>
      </c>
    </row>
    <row r="301" spans="1:5">
      <c r="A301" s="26" t="s">
        <v>310</v>
      </c>
      <c r="B301" s="27">
        <v>2.2746800000000001E-2</v>
      </c>
      <c r="C301" s="24">
        <f t="shared" si="4"/>
        <v>2.27468</v>
      </c>
      <c r="D301" s="28"/>
      <c r="E301" s="24">
        <v>2.27468</v>
      </c>
    </row>
    <row r="302" spans="1:5">
      <c r="A302" s="26" t="s">
        <v>311</v>
      </c>
      <c r="B302" s="27">
        <v>2.1676520000000001E-2</v>
      </c>
      <c r="C302" s="24">
        <f t="shared" si="4"/>
        <v>2.1676519999999999</v>
      </c>
      <c r="D302" s="28"/>
      <c r="E302" s="24">
        <v>2.1676519999999999</v>
      </c>
    </row>
    <row r="303" spans="1:5">
      <c r="A303" s="26" t="s">
        <v>312</v>
      </c>
      <c r="B303" s="27">
        <v>2.2250269999999999E-2</v>
      </c>
      <c r="C303" s="24">
        <f t="shared" si="4"/>
        <v>2.2250269999999999</v>
      </c>
      <c r="D303" s="28"/>
      <c r="E303" s="24">
        <v>2.2250269999999999</v>
      </c>
    </row>
    <row r="304" spans="1:5">
      <c r="A304" s="26" t="s">
        <v>313</v>
      </c>
      <c r="B304" s="27">
        <v>2.3638510000000001E-2</v>
      </c>
      <c r="C304" s="24">
        <f t="shared" si="4"/>
        <v>2.3638510000000004</v>
      </c>
      <c r="D304" s="28"/>
      <c r="E304" s="24">
        <v>2.3638510000000004</v>
      </c>
    </row>
    <row r="305" spans="1:5">
      <c r="A305" s="26" t="s">
        <v>314</v>
      </c>
      <c r="B305" s="27">
        <v>2.461151E-2</v>
      </c>
      <c r="C305" s="24">
        <f t="shared" si="4"/>
        <v>2.4611510000000001</v>
      </c>
      <c r="D305" s="28"/>
      <c r="E305" s="24">
        <v>2.4611510000000001</v>
      </c>
    </row>
    <row r="306" spans="1:5">
      <c r="A306" s="26" t="s">
        <v>315</v>
      </c>
      <c r="B306" s="27">
        <v>2.4688430000000001E-2</v>
      </c>
      <c r="C306" s="24">
        <f t="shared" si="4"/>
        <v>2.4688430000000001</v>
      </c>
      <c r="D306" s="28"/>
      <c r="E306" s="24">
        <v>2.4688430000000001</v>
      </c>
    </row>
    <row r="307" spans="1:5">
      <c r="A307" s="26" t="s">
        <v>316</v>
      </c>
      <c r="B307" s="27">
        <v>2.400855E-2</v>
      </c>
      <c r="C307" s="24">
        <f t="shared" si="4"/>
        <v>2.400855</v>
      </c>
      <c r="D307" s="28"/>
      <c r="E307" s="24">
        <v>2.400855</v>
      </c>
    </row>
    <row r="308" spans="1:5">
      <c r="A308" s="26" t="s">
        <v>317</v>
      </c>
      <c r="B308" s="27">
        <v>2.3061399999999999E-2</v>
      </c>
      <c r="C308" s="24">
        <f t="shared" si="4"/>
        <v>2.3061400000000001</v>
      </c>
      <c r="D308" s="28"/>
      <c r="E308" s="24">
        <v>2.3061400000000001</v>
      </c>
    </row>
    <row r="309" spans="1:5">
      <c r="A309" s="26" t="s">
        <v>318</v>
      </c>
      <c r="B309" s="27">
        <v>2.2452590000000001E-2</v>
      </c>
      <c r="C309" s="24">
        <f t="shared" si="4"/>
        <v>2.2452590000000003</v>
      </c>
      <c r="D309" s="28"/>
      <c r="E309" s="24">
        <v>2.2452590000000003</v>
      </c>
    </row>
    <row r="310" spans="1:5">
      <c r="A310" s="26" t="s">
        <v>319</v>
      </c>
      <c r="B310" s="27">
        <v>2.2423829999999999E-2</v>
      </c>
      <c r="C310" s="24">
        <f t="shared" si="4"/>
        <v>2.2423829999999998</v>
      </c>
      <c r="D310" s="28"/>
      <c r="E310" s="24">
        <v>2.2423829999999998</v>
      </c>
    </row>
    <row r="311" spans="1:5">
      <c r="A311" s="26" t="s">
        <v>320</v>
      </c>
      <c r="B311" s="27">
        <v>2.261612E-2</v>
      </c>
      <c r="C311" s="24">
        <f t="shared" si="4"/>
        <v>2.261612</v>
      </c>
      <c r="D311" s="28"/>
      <c r="E311" s="24">
        <v>2.261612</v>
      </c>
    </row>
    <row r="312" spans="1:5">
      <c r="A312" s="26" t="s">
        <v>321</v>
      </c>
      <c r="B312" s="27">
        <v>2.2567690000000001E-2</v>
      </c>
      <c r="C312" s="24">
        <f t="shared" si="4"/>
        <v>2.2567690000000002</v>
      </c>
      <c r="D312" s="28"/>
      <c r="E312" s="24">
        <v>2.2567690000000002</v>
      </c>
    </row>
    <row r="313" spans="1:5">
      <c r="A313" s="26" t="s">
        <v>322</v>
      </c>
      <c r="B313" s="27">
        <v>2.2510809999999999E-2</v>
      </c>
      <c r="C313" s="24">
        <f t="shared" si="4"/>
        <v>2.2510810000000001</v>
      </c>
      <c r="D313" s="28"/>
      <c r="E313" s="24">
        <v>2.2510810000000001</v>
      </c>
    </row>
    <row r="314" spans="1:5">
      <c r="A314" s="26" t="s">
        <v>323</v>
      </c>
      <c r="B314" s="27">
        <v>2.3170630000000001E-2</v>
      </c>
      <c r="C314" s="24">
        <f t="shared" si="4"/>
        <v>2.3170630000000001</v>
      </c>
      <c r="D314" s="28"/>
      <c r="E314" s="24">
        <v>2.3170630000000001</v>
      </c>
    </row>
    <row r="315" spans="1:5">
      <c r="A315" s="26" t="s">
        <v>324</v>
      </c>
      <c r="B315" s="27">
        <v>2.4729089999999999E-2</v>
      </c>
      <c r="C315" s="24">
        <f t="shared" si="4"/>
        <v>2.472909</v>
      </c>
      <c r="D315" s="28"/>
      <c r="E315" s="24">
        <v>2.472909</v>
      </c>
    </row>
    <row r="316" spans="1:5">
      <c r="A316" s="26" t="s">
        <v>325</v>
      </c>
      <c r="B316" s="27">
        <v>2.6479050000000001E-2</v>
      </c>
      <c r="C316" s="24">
        <f t="shared" si="4"/>
        <v>2.6479050000000002</v>
      </c>
      <c r="D316" s="28"/>
      <c r="E316" s="24">
        <v>2.6479050000000002</v>
      </c>
    </row>
    <row r="317" spans="1:5">
      <c r="A317" s="26" t="s">
        <v>326</v>
      </c>
      <c r="B317" s="27">
        <v>2.7373970000000001E-2</v>
      </c>
      <c r="C317" s="24">
        <f t="shared" si="4"/>
        <v>2.7373970000000001</v>
      </c>
      <c r="D317" s="28"/>
      <c r="E317" s="24">
        <v>2.7373970000000001</v>
      </c>
    </row>
    <row r="318" spans="1:5">
      <c r="A318" s="26" t="s">
        <v>327</v>
      </c>
      <c r="B318" s="27">
        <v>2.6805450000000001E-2</v>
      </c>
      <c r="C318" s="24">
        <f t="shared" si="4"/>
        <v>2.680545</v>
      </c>
      <c r="D318" s="28"/>
      <c r="E318" s="24">
        <v>2.680545</v>
      </c>
    </row>
    <row r="319" spans="1:5">
      <c r="A319" s="26" t="s">
        <v>328</v>
      </c>
      <c r="B319" s="27">
        <v>2.509163E-2</v>
      </c>
      <c r="C319" s="24">
        <f t="shared" si="4"/>
        <v>2.509163</v>
      </c>
      <c r="D319" s="28"/>
      <c r="E319" s="24">
        <v>2.509163</v>
      </c>
    </row>
    <row r="320" spans="1:5">
      <c r="A320" s="26" t="s">
        <v>329</v>
      </c>
      <c r="B320" s="27">
        <v>2.349393E-2</v>
      </c>
      <c r="C320" s="24">
        <f t="shared" si="4"/>
        <v>2.3493930000000001</v>
      </c>
      <c r="D320" s="28"/>
      <c r="E320" s="24">
        <v>2.3493930000000001</v>
      </c>
    </row>
    <row r="321" spans="1:5">
      <c r="A321" s="26" t="s">
        <v>330</v>
      </c>
      <c r="B321" s="27">
        <v>2.3425049999999999E-2</v>
      </c>
      <c r="C321" s="24">
        <f t="shared" si="4"/>
        <v>2.3425050000000001</v>
      </c>
      <c r="D321" s="28"/>
      <c r="E321" s="24">
        <v>2.3425050000000001</v>
      </c>
    </row>
    <row r="322" spans="1:5">
      <c r="A322" s="26" t="s">
        <v>331</v>
      </c>
      <c r="B322" s="27">
        <v>2.527795E-2</v>
      </c>
      <c r="C322" s="24">
        <f t="shared" si="4"/>
        <v>2.5277950000000002</v>
      </c>
      <c r="D322" s="28"/>
      <c r="E322" s="24">
        <v>2.5277950000000002</v>
      </c>
    </row>
    <row r="323" spans="1:5">
      <c r="A323" s="26" t="s">
        <v>332</v>
      </c>
      <c r="B323" s="27">
        <v>2.7662269999999999E-2</v>
      </c>
      <c r="C323" s="24">
        <f t="shared" si="4"/>
        <v>2.7662269999999998</v>
      </c>
      <c r="D323" s="28"/>
      <c r="E323" s="24">
        <v>2.7662269999999998</v>
      </c>
    </row>
    <row r="324" spans="1:5">
      <c r="A324" s="26" t="s">
        <v>333</v>
      </c>
      <c r="B324" s="27">
        <v>2.8424959999999999E-2</v>
      </c>
      <c r="C324" s="24">
        <f t="shared" ref="C324:C387" si="5">B324*100</f>
        <v>2.8424959999999997</v>
      </c>
      <c r="D324" s="28"/>
      <c r="E324" s="24">
        <v>2.8424959999999997</v>
      </c>
    </row>
    <row r="325" spans="1:5">
      <c r="A325" s="26" t="s">
        <v>334</v>
      </c>
      <c r="B325" s="27">
        <v>2.6914569999999999E-2</v>
      </c>
      <c r="C325" s="24">
        <f t="shared" si="5"/>
        <v>2.6914569999999998</v>
      </c>
      <c r="D325" s="28"/>
      <c r="E325" s="24">
        <v>2.6914569999999998</v>
      </c>
    </row>
    <row r="326" spans="1:5">
      <c r="A326" s="26" t="s">
        <v>335</v>
      </c>
      <c r="B326" s="27">
        <v>2.4738240000000002E-2</v>
      </c>
      <c r="C326" s="24">
        <f t="shared" si="5"/>
        <v>2.473824</v>
      </c>
      <c r="D326" s="28"/>
      <c r="E326" s="24">
        <v>2.473824</v>
      </c>
    </row>
    <row r="327" spans="1:5">
      <c r="A327" s="26" t="s">
        <v>336</v>
      </c>
      <c r="B327" s="27">
        <v>2.3996079999999999E-2</v>
      </c>
      <c r="C327" s="24">
        <f t="shared" si="5"/>
        <v>2.3996079999999997</v>
      </c>
      <c r="D327" s="28"/>
      <c r="E327" s="24">
        <v>2.3996079999999997</v>
      </c>
    </row>
    <row r="328" spans="1:5">
      <c r="A328" s="26" t="s">
        <v>337</v>
      </c>
      <c r="B328" s="27">
        <v>2.5058359999999998E-2</v>
      </c>
      <c r="C328" s="24">
        <f t="shared" si="5"/>
        <v>2.505836</v>
      </c>
      <c r="D328" s="28"/>
      <c r="E328" s="24">
        <v>2.505836</v>
      </c>
    </row>
    <row r="329" spans="1:5">
      <c r="A329" s="26" t="s">
        <v>338</v>
      </c>
      <c r="B329" s="27">
        <v>2.6384000000000001E-2</v>
      </c>
      <c r="C329" s="24">
        <f t="shared" si="5"/>
        <v>2.6384000000000003</v>
      </c>
      <c r="D329" s="28"/>
      <c r="E329" s="24">
        <v>2.6384000000000003</v>
      </c>
    </row>
    <row r="330" spans="1:5">
      <c r="A330" s="26" t="s">
        <v>339</v>
      </c>
      <c r="B330" s="27">
        <v>2.6443290000000001E-2</v>
      </c>
      <c r="C330" s="24">
        <f t="shared" si="5"/>
        <v>2.6443289999999999</v>
      </c>
      <c r="D330" s="28"/>
      <c r="E330" s="24">
        <v>2.6443289999999999</v>
      </c>
    </row>
    <row r="331" spans="1:5">
      <c r="A331" s="26" t="s">
        <v>340</v>
      </c>
      <c r="B331" s="27">
        <v>2.5416149999999998E-2</v>
      </c>
      <c r="C331" s="24">
        <f t="shared" si="5"/>
        <v>2.5416149999999997</v>
      </c>
      <c r="D331" s="28"/>
      <c r="E331" s="24">
        <v>2.5416149999999997</v>
      </c>
    </row>
    <row r="332" spans="1:5">
      <c r="A332" s="26" t="s">
        <v>341</v>
      </c>
      <c r="B332" s="27">
        <v>2.4628400000000002E-2</v>
      </c>
      <c r="C332" s="24">
        <f t="shared" si="5"/>
        <v>2.4628400000000004</v>
      </c>
      <c r="D332" s="28"/>
      <c r="E332" s="24">
        <v>2.4628400000000004</v>
      </c>
    </row>
    <row r="333" spans="1:5">
      <c r="A333" s="26" t="s">
        <v>342</v>
      </c>
      <c r="B333" s="27">
        <v>2.4777649999999998E-2</v>
      </c>
      <c r="C333" s="24">
        <f t="shared" si="5"/>
        <v>2.4777649999999998</v>
      </c>
      <c r="D333" s="28"/>
      <c r="E333" s="24">
        <v>2.4777649999999998</v>
      </c>
    </row>
    <row r="334" spans="1:5">
      <c r="A334" s="26" t="s">
        <v>343</v>
      </c>
      <c r="B334" s="27">
        <v>2.5274700000000001E-2</v>
      </c>
      <c r="C334" s="24">
        <f t="shared" si="5"/>
        <v>2.5274700000000001</v>
      </c>
      <c r="D334" s="28"/>
      <c r="E334" s="24">
        <v>2.5274700000000001</v>
      </c>
    </row>
    <row r="335" spans="1:5">
      <c r="A335" s="26" t="s">
        <v>344</v>
      </c>
      <c r="B335" s="27">
        <v>2.5280520000000001E-2</v>
      </c>
      <c r="C335" s="24">
        <f t="shared" si="5"/>
        <v>2.5280520000000002</v>
      </c>
      <c r="D335" s="28">
        <v>2002</v>
      </c>
      <c r="E335" s="24">
        <v>2.5280520000000002</v>
      </c>
    </row>
    <row r="336" spans="1:5">
      <c r="A336" s="26" t="s">
        <v>345</v>
      </c>
      <c r="B336" s="27">
        <v>2.4858000000000002E-2</v>
      </c>
      <c r="C336" s="24">
        <f t="shared" si="5"/>
        <v>2.4858000000000002</v>
      </c>
      <c r="D336" s="28"/>
      <c r="E336" s="24">
        <v>2.4858000000000002</v>
      </c>
    </row>
    <row r="337" spans="1:5">
      <c r="A337" s="26" t="s">
        <v>346</v>
      </c>
      <c r="B337" s="27">
        <v>2.484014E-2</v>
      </c>
      <c r="C337" s="24">
        <f t="shared" si="5"/>
        <v>2.4840140000000002</v>
      </c>
      <c r="D337" s="28"/>
      <c r="E337" s="24">
        <v>2.4840140000000002</v>
      </c>
    </row>
    <row r="338" spans="1:5">
      <c r="A338" s="26" t="s">
        <v>347</v>
      </c>
      <c r="B338" s="27">
        <v>2.5746580000000002E-2</v>
      </c>
      <c r="C338" s="24">
        <f t="shared" si="5"/>
        <v>2.5746580000000003</v>
      </c>
      <c r="D338" s="28"/>
      <c r="E338" s="24">
        <v>2.5746580000000003</v>
      </c>
    </row>
    <row r="339" spans="1:5">
      <c r="A339" s="26" t="s">
        <v>348</v>
      </c>
      <c r="B339" s="27">
        <v>2.7073090000000001E-2</v>
      </c>
      <c r="C339" s="24">
        <f t="shared" si="5"/>
        <v>2.707309</v>
      </c>
      <c r="D339" s="28"/>
      <c r="E339" s="24">
        <v>2.707309</v>
      </c>
    </row>
    <row r="340" spans="1:5">
      <c r="A340" s="26" t="s">
        <v>349</v>
      </c>
      <c r="B340" s="27">
        <v>2.7863519999999999E-2</v>
      </c>
      <c r="C340" s="24">
        <f t="shared" si="5"/>
        <v>2.7863519999999999</v>
      </c>
      <c r="D340" s="28"/>
      <c r="E340" s="24">
        <v>2.7863519999999999</v>
      </c>
    </row>
    <row r="341" spans="1:5">
      <c r="A341" s="26" t="s">
        <v>350</v>
      </c>
      <c r="B341" s="27">
        <v>2.763846E-2</v>
      </c>
      <c r="C341" s="24">
        <f t="shared" si="5"/>
        <v>2.763846</v>
      </c>
      <c r="D341" s="28"/>
      <c r="E341" s="24">
        <v>2.763846</v>
      </c>
    </row>
    <row r="342" spans="1:5">
      <c r="A342" s="26" t="s">
        <v>351</v>
      </c>
      <c r="B342" s="27">
        <v>2.6523910000000001E-2</v>
      </c>
      <c r="C342" s="24">
        <f t="shared" si="5"/>
        <v>2.6523910000000002</v>
      </c>
      <c r="D342" s="28"/>
      <c r="E342" s="24">
        <v>2.6523910000000002</v>
      </c>
    </row>
    <row r="343" spans="1:5">
      <c r="A343" s="26" t="s">
        <v>352</v>
      </c>
      <c r="B343" s="27">
        <v>2.506367E-2</v>
      </c>
      <c r="C343" s="24">
        <f t="shared" si="5"/>
        <v>2.506367</v>
      </c>
      <c r="D343" s="28"/>
      <c r="E343" s="24">
        <v>2.506367</v>
      </c>
    </row>
    <row r="344" spans="1:5">
      <c r="A344" s="26" t="s">
        <v>353</v>
      </c>
      <c r="B344" s="27">
        <v>2.3910859999999999E-2</v>
      </c>
      <c r="C344" s="24">
        <f t="shared" si="5"/>
        <v>2.391086</v>
      </c>
      <c r="D344" s="28"/>
      <c r="E344" s="24">
        <v>2.391086</v>
      </c>
    </row>
    <row r="345" spans="1:5">
      <c r="A345" s="26" t="s">
        <v>354</v>
      </c>
      <c r="B345" s="27">
        <v>2.350787E-2</v>
      </c>
      <c r="C345" s="24">
        <f t="shared" si="5"/>
        <v>2.350787</v>
      </c>
      <c r="D345" s="28"/>
      <c r="E345" s="24">
        <v>2.350787</v>
      </c>
    </row>
    <row r="346" spans="1:5">
      <c r="A346" s="26" t="s">
        <v>355</v>
      </c>
      <c r="B346" s="27">
        <v>2.3953100000000001E-2</v>
      </c>
      <c r="C346" s="24">
        <f t="shared" si="5"/>
        <v>2.3953100000000003</v>
      </c>
      <c r="D346" s="28"/>
      <c r="E346" s="24">
        <v>2.3953100000000003</v>
      </c>
    </row>
    <row r="347" spans="1:5">
      <c r="A347" s="26" t="s">
        <v>356</v>
      </c>
      <c r="B347" s="27">
        <v>2.4824780000000001E-2</v>
      </c>
      <c r="C347" s="24">
        <f t="shared" si="5"/>
        <v>2.482478</v>
      </c>
      <c r="D347" s="28"/>
      <c r="E347" s="24">
        <v>2.482478</v>
      </c>
    </row>
    <row r="348" spans="1:5">
      <c r="A348" s="26" t="s">
        <v>357</v>
      </c>
      <c r="B348" s="27">
        <v>2.539363E-2</v>
      </c>
      <c r="C348" s="24">
        <f t="shared" si="5"/>
        <v>2.5393629999999998</v>
      </c>
      <c r="D348" s="28"/>
      <c r="E348" s="24">
        <v>2.5393629999999998</v>
      </c>
    </row>
    <row r="349" spans="1:5">
      <c r="A349" s="26" t="s">
        <v>358</v>
      </c>
      <c r="B349" s="27">
        <v>2.5405770000000001E-2</v>
      </c>
      <c r="C349" s="24">
        <f t="shared" si="5"/>
        <v>2.5405770000000003</v>
      </c>
      <c r="D349" s="28"/>
      <c r="E349" s="24">
        <v>2.5405770000000003</v>
      </c>
    </row>
    <row r="350" spans="1:5">
      <c r="A350" s="26" t="s">
        <v>359</v>
      </c>
      <c r="B350" s="27">
        <v>2.5314260000000002E-2</v>
      </c>
      <c r="C350" s="24">
        <f t="shared" si="5"/>
        <v>2.5314260000000002</v>
      </c>
      <c r="D350" s="28"/>
      <c r="E350" s="24">
        <v>2.5314260000000002</v>
      </c>
    </row>
    <row r="351" spans="1:5">
      <c r="A351" s="26" t="s">
        <v>360</v>
      </c>
      <c r="B351" s="27">
        <v>2.5719619999999999E-2</v>
      </c>
      <c r="C351" s="24">
        <f t="shared" si="5"/>
        <v>2.5719620000000001</v>
      </c>
      <c r="D351" s="28"/>
      <c r="E351" s="24">
        <v>2.5719620000000001</v>
      </c>
    </row>
    <row r="352" spans="1:5">
      <c r="A352" s="26" t="s">
        <v>361</v>
      </c>
      <c r="B352" s="27">
        <v>2.6688090000000001E-2</v>
      </c>
      <c r="C352" s="24">
        <f t="shared" si="5"/>
        <v>2.668809</v>
      </c>
      <c r="D352" s="28"/>
      <c r="E352" s="24">
        <v>2.668809</v>
      </c>
    </row>
    <row r="353" spans="1:5">
      <c r="A353" s="26" t="s">
        <v>362</v>
      </c>
      <c r="B353" s="27">
        <v>2.7895400000000001E-2</v>
      </c>
      <c r="C353" s="24">
        <f t="shared" si="5"/>
        <v>2.7895400000000001</v>
      </c>
      <c r="D353" s="28"/>
      <c r="E353" s="24">
        <v>2.7895400000000001</v>
      </c>
    </row>
    <row r="354" spans="1:5">
      <c r="A354" s="26" t="s">
        <v>363</v>
      </c>
      <c r="B354" s="27">
        <v>2.9089440000000001E-2</v>
      </c>
      <c r="C354" s="24">
        <f t="shared" si="5"/>
        <v>2.908944</v>
      </c>
      <c r="D354" s="28"/>
      <c r="E354" s="24">
        <v>2.908944</v>
      </c>
    </row>
    <row r="355" spans="1:5">
      <c r="A355" s="26" t="s">
        <v>364</v>
      </c>
      <c r="B355" s="27">
        <v>3.0043739999999999E-2</v>
      </c>
      <c r="C355" s="24">
        <f t="shared" si="5"/>
        <v>3.0043739999999999</v>
      </c>
      <c r="D355" s="28"/>
      <c r="E355" s="24">
        <v>3.0043739999999999</v>
      </c>
    </row>
    <row r="356" spans="1:5">
      <c r="A356" s="26" t="s">
        <v>365</v>
      </c>
      <c r="B356" s="27">
        <v>3.0349460000000002E-2</v>
      </c>
      <c r="C356" s="24">
        <f t="shared" si="5"/>
        <v>3.0349460000000001</v>
      </c>
      <c r="D356" s="28"/>
      <c r="E356" s="24">
        <v>3.0349460000000001</v>
      </c>
    </row>
    <row r="357" spans="1:5">
      <c r="A357" s="26" t="s">
        <v>366</v>
      </c>
      <c r="B357" s="27">
        <v>2.968229E-2</v>
      </c>
      <c r="C357" s="24">
        <f t="shared" si="5"/>
        <v>2.968229</v>
      </c>
      <c r="D357" s="28"/>
      <c r="E357" s="24">
        <v>2.968229</v>
      </c>
    </row>
    <row r="358" spans="1:5">
      <c r="A358" s="26" t="s">
        <v>367</v>
      </c>
      <c r="B358" s="27">
        <v>2.831852E-2</v>
      </c>
      <c r="C358" s="24">
        <f t="shared" si="5"/>
        <v>2.831852</v>
      </c>
      <c r="D358" s="28"/>
      <c r="E358" s="24">
        <v>2.831852</v>
      </c>
    </row>
    <row r="359" spans="1:5">
      <c r="A359" s="26" t="s">
        <v>368</v>
      </c>
      <c r="B359" s="27">
        <v>2.6981959999999999E-2</v>
      </c>
      <c r="C359" s="24">
        <f t="shared" si="5"/>
        <v>2.6981959999999998</v>
      </c>
      <c r="D359" s="28"/>
      <c r="E359" s="24">
        <v>2.6981959999999998</v>
      </c>
    </row>
    <row r="360" spans="1:5">
      <c r="A360" s="26" t="s">
        <v>369</v>
      </c>
      <c r="B360" s="27">
        <v>2.6331179999999999E-2</v>
      </c>
      <c r="C360" s="24">
        <f t="shared" si="5"/>
        <v>2.6331180000000001</v>
      </c>
      <c r="D360" s="28"/>
      <c r="E360" s="24">
        <v>2.6331180000000001</v>
      </c>
    </row>
    <row r="361" spans="1:5">
      <c r="A361" s="26" t="s">
        <v>370</v>
      </c>
      <c r="B361" s="27">
        <v>2.6658479999999998E-2</v>
      </c>
      <c r="C361" s="24">
        <f t="shared" si="5"/>
        <v>2.665848</v>
      </c>
      <c r="D361" s="28"/>
      <c r="E361" s="24">
        <v>2.665848</v>
      </c>
    </row>
    <row r="362" spans="1:5">
      <c r="A362" s="26" t="s">
        <v>371</v>
      </c>
      <c r="B362" s="27">
        <v>2.7654399999999999E-2</v>
      </c>
      <c r="C362" s="24">
        <f t="shared" si="5"/>
        <v>2.7654399999999999</v>
      </c>
      <c r="D362" s="28"/>
      <c r="E362" s="24">
        <v>2.7654399999999999</v>
      </c>
    </row>
    <row r="363" spans="1:5">
      <c r="A363" s="26" t="s">
        <v>372</v>
      </c>
      <c r="B363" s="27">
        <v>2.8600839999999999E-2</v>
      </c>
      <c r="C363" s="24">
        <f t="shared" si="5"/>
        <v>2.8600840000000001</v>
      </c>
      <c r="D363" s="28"/>
      <c r="E363" s="24">
        <v>2.8600840000000001</v>
      </c>
    </row>
    <row r="364" spans="1:5">
      <c r="A364" s="26" t="s">
        <v>373</v>
      </c>
      <c r="B364" s="27">
        <v>2.897951E-2</v>
      </c>
      <c r="C364" s="24">
        <f t="shared" si="5"/>
        <v>2.8979509999999999</v>
      </c>
      <c r="D364" s="28"/>
      <c r="E364" s="24">
        <v>2.8979509999999999</v>
      </c>
    </row>
    <row r="365" spans="1:5">
      <c r="A365" s="26" t="s">
        <v>374</v>
      </c>
      <c r="B365" s="27">
        <v>2.8850560000000001E-2</v>
      </c>
      <c r="C365" s="24">
        <f t="shared" si="5"/>
        <v>2.8850560000000001</v>
      </c>
      <c r="D365" s="28"/>
      <c r="E365" s="24">
        <v>2.8850560000000001</v>
      </c>
    </row>
    <row r="366" spans="1:5">
      <c r="A366" s="26" t="s">
        <v>375</v>
      </c>
      <c r="B366" s="27">
        <v>2.8668610000000001E-2</v>
      </c>
      <c r="C366" s="24">
        <f t="shared" si="5"/>
        <v>2.8668610000000001</v>
      </c>
      <c r="D366" s="28"/>
      <c r="E366" s="24">
        <v>2.8668610000000001</v>
      </c>
    </row>
    <row r="367" spans="1:5">
      <c r="A367" s="26" t="s">
        <v>376</v>
      </c>
      <c r="B367" s="27">
        <v>2.870905E-2</v>
      </c>
      <c r="C367" s="24">
        <f t="shared" si="5"/>
        <v>2.870905</v>
      </c>
      <c r="D367" s="28"/>
      <c r="E367" s="24">
        <v>2.870905</v>
      </c>
    </row>
    <row r="368" spans="1:5">
      <c r="A368" s="26" t="s">
        <v>377</v>
      </c>
      <c r="B368" s="27">
        <v>2.8725279999999999E-2</v>
      </c>
      <c r="C368" s="24">
        <f t="shared" si="5"/>
        <v>2.872528</v>
      </c>
      <c r="D368" s="28"/>
      <c r="E368" s="24">
        <v>2.872528</v>
      </c>
    </row>
    <row r="369" spans="1:5">
      <c r="A369" s="26" t="s">
        <v>378</v>
      </c>
      <c r="B369" s="27">
        <v>2.832312E-2</v>
      </c>
      <c r="C369" s="24">
        <f t="shared" si="5"/>
        <v>2.8323119999999999</v>
      </c>
      <c r="D369" s="28"/>
      <c r="E369" s="24">
        <v>2.8323119999999999</v>
      </c>
    </row>
    <row r="370" spans="1:5">
      <c r="A370" s="26" t="s">
        <v>379</v>
      </c>
      <c r="B370" s="27">
        <v>2.7715549999999999E-2</v>
      </c>
      <c r="C370" s="24">
        <f t="shared" si="5"/>
        <v>2.7715549999999998</v>
      </c>
      <c r="D370" s="28"/>
      <c r="E370" s="24">
        <v>2.7715549999999998</v>
      </c>
    </row>
    <row r="371" spans="1:5">
      <c r="A371" s="26" t="s">
        <v>380</v>
      </c>
      <c r="B371" s="27">
        <v>2.7711099999999999E-2</v>
      </c>
      <c r="C371" s="24">
        <f t="shared" si="5"/>
        <v>2.7711099999999997</v>
      </c>
      <c r="D371" s="28">
        <v>2003</v>
      </c>
      <c r="E371" s="24">
        <v>2.7711099999999997</v>
      </c>
    </row>
    <row r="372" spans="1:5">
      <c r="A372" s="26" t="s">
        <v>381</v>
      </c>
      <c r="B372" s="27">
        <v>2.8830450000000001E-2</v>
      </c>
      <c r="C372" s="24">
        <f t="shared" si="5"/>
        <v>2.8830450000000001</v>
      </c>
      <c r="D372" s="28"/>
      <c r="E372" s="24">
        <v>2.8830450000000001</v>
      </c>
    </row>
    <row r="373" spans="1:5">
      <c r="A373" s="26" t="s">
        <v>382</v>
      </c>
      <c r="B373" s="27">
        <v>3.0607349999999998E-2</v>
      </c>
      <c r="C373" s="24">
        <f t="shared" si="5"/>
        <v>3.0607349999999998</v>
      </c>
      <c r="D373" s="28"/>
      <c r="E373" s="24">
        <v>3.0607349999999998</v>
      </c>
    </row>
    <row r="374" spans="1:5">
      <c r="A374" s="26" t="s">
        <v>383</v>
      </c>
      <c r="B374" s="27">
        <v>3.1854689999999998E-2</v>
      </c>
      <c r="C374" s="24">
        <f t="shared" si="5"/>
        <v>3.1854689999999999</v>
      </c>
      <c r="D374" s="28"/>
      <c r="E374" s="24">
        <v>3.1854689999999999</v>
      </c>
    </row>
    <row r="375" spans="1:5">
      <c r="A375" s="26" t="s">
        <v>384</v>
      </c>
      <c r="B375" s="27">
        <v>3.1706989999999997E-2</v>
      </c>
      <c r="C375" s="24">
        <f t="shared" si="5"/>
        <v>3.1706989999999999</v>
      </c>
      <c r="D375" s="28"/>
      <c r="E375" s="24">
        <v>3.1706989999999999</v>
      </c>
    </row>
    <row r="376" spans="1:5">
      <c r="A376" s="26" t="s">
        <v>385</v>
      </c>
      <c r="B376" s="27">
        <v>3.0543569999999999E-2</v>
      </c>
      <c r="C376" s="24">
        <f t="shared" si="5"/>
        <v>3.054357</v>
      </c>
      <c r="D376" s="28"/>
      <c r="E376" s="24">
        <v>3.054357</v>
      </c>
    </row>
    <row r="377" spans="1:5">
      <c r="A377" s="26" t="s">
        <v>386</v>
      </c>
      <c r="B377" s="27">
        <v>2.9597910000000002E-2</v>
      </c>
      <c r="C377" s="24">
        <f t="shared" si="5"/>
        <v>2.9597910000000001</v>
      </c>
      <c r="D377" s="28"/>
      <c r="E377" s="24">
        <v>2.9597910000000001</v>
      </c>
    </row>
    <row r="378" spans="1:5">
      <c r="A378" s="26" t="s">
        <v>387</v>
      </c>
      <c r="B378" s="27">
        <v>2.958968E-2</v>
      </c>
      <c r="C378" s="24">
        <f t="shared" si="5"/>
        <v>2.958968</v>
      </c>
      <c r="D378" s="28"/>
      <c r="E378" s="24">
        <v>2.958968</v>
      </c>
    </row>
    <row r="379" spans="1:5">
      <c r="A379" s="26" t="s">
        <v>388</v>
      </c>
      <c r="B379" s="27">
        <v>3.0052619999999999E-2</v>
      </c>
      <c r="C379" s="24">
        <f t="shared" si="5"/>
        <v>3.0052619999999997</v>
      </c>
      <c r="D379" s="28"/>
      <c r="E379" s="24">
        <v>3.0052619999999997</v>
      </c>
    </row>
    <row r="380" spans="1:5">
      <c r="A380" s="26" t="s">
        <v>389</v>
      </c>
      <c r="B380" s="27">
        <v>3.0128950000000002E-2</v>
      </c>
      <c r="C380" s="24">
        <f t="shared" si="5"/>
        <v>3.0128950000000003</v>
      </c>
      <c r="D380" s="28"/>
      <c r="E380" s="24">
        <v>3.0128950000000003</v>
      </c>
    </row>
    <row r="381" spans="1:5">
      <c r="A381" s="26" t="s">
        <v>390</v>
      </c>
      <c r="B381" s="27">
        <v>2.963534E-2</v>
      </c>
      <c r="C381" s="24">
        <f t="shared" si="5"/>
        <v>2.9635340000000001</v>
      </c>
      <c r="D381" s="28"/>
      <c r="E381" s="24">
        <v>2.9635340000000001</v>
      </c>
    </row>
    <row r="382" spans="1:5">
      <c r="A382" s="26" t="s">
        <v>391</v>
      </c>
      <c r="B382" s="27">
        <v>2.923396E-2</v>
      </c>
      <c r="C382" s="24">
        <f t="shared" si="5"/>
        <v>2.9233959999999999</v>
      </c>
      <c r="D382" s="28"/>
      <c r="E382" s="24">
        <v>2.9233959999999999</v>
      </c>
    </row>
    <row r="383" spans="1:5">
      <c r="A383" s="26" t="s">
        <v>392</v>
      </c>
      <c r="B383" s="27">
        <v>2.951322E-2</v>
      </c>
      <c r="C383" s="24">
        <f t="shared" si="5"/>
        <v>2.9513219999999998</v>
      </c>
      <c r="D383" s="28"/>
      <c r="E383" s="24">
        <v>2.9513219999999998</v>
      </c>
    </row>
    <row r="384" spans="1:5">
      <c r="A384" s="26" t="s">
        <v>393</v>
      </c>
      <c r="B384" s="27">
        <v>3.028614E-2</v>
      </c>
      <c r="C384" s="24">
        <f t="shared" si="5"/>
        <v>3.0286140000000001</v>
      </c>
      <c r="D384" s="28"/>
      <c r="E384" s="24">
        <v>3.0286140000000001</v>
      </c>
    </row>
    <row r="385" spans="1:5">
      <c r="A385" s="26" t="s">
        <v>394</v>
      </c>
      <c r="B385" s="27">
        <v>3.0887540000000002E-2</v>
      </c>
      <c r="C385" s="24">
        <f t="shared" si="5"/>
        <v>3.0887540000000002</v>
      </c>
      <c r="D385" s="28"/>
      <c r="E385" s="24">
        <v>3.0887540000000002</v>
      </c>
    </row>
    <row r="386" spans="1:5">
      <c r="A386" s="26" t="s">
        <v>395</v>
      </c>
      <c r="B386" s="27">
        <v>3.0776250000000002E-2</v>
      </c>
      <c r="C386" s="24">
        <f t="shared" si="5"/>
        <v>3.0776250000000003</v>
      </c>
      <c r="D386" s="28"/>
      <c r="E386" s="24">
        <v>3.0776250000000003</v>
      </c>
    </row>
    <row r="387" spans="1:5">
      <c r="A387" s="26" t="s">
        <v>396</v>
      </c>
      <c r="B387" s="27">
        <v>3.0029670000000001E-2</v>
      </c>
      <c r="C387" s="24">
        <f t="shared" si="5"/>
        <v>3.0029669999999999</v>
      </c>
      <c r="D387" s="28"/>
      <c r="E387" s="24">
        <v>3.0029669999999999</v>
      </c>
    </row>
    <row r="388" spans="1:5">
      <c r="A388" s="26" t="s">
        <v>397</v>
      </c>
      <c r="B388" s="27">
        <v>2.9258269999999999E-2</v>
      </c>
      <c r="C388" s="24">
        <f t="shared" ref="C388:C451" si="6">B388*100</f>
        <v>2.925827</v>
      </c>
      <c r="D388" s="28"/>
      <c r="E388" s="24">
        <v>2.925827</v>
      </c>
    </row>
    <row r="389" spans="1:5">
      <c r="A389" s="26" t="s">
        <v>398</v>
      </c>
      <c r="B389" s="27">
        <v>2.899966E-2</v>
      </c>
      <c r="C389" s="24">
        <f t="shared" si="6"/>
        <v>2.899966</v>
      </c>
      <c r="D389" s="28"/>
      <c r="E389" s="24">
        <v>2.899966</v>
      </c>
    </row>
    <row r="390" spans="1:5">
      <c r="A390" s="26" t="s">
        <v>399</v>
      </c>
      <c r="B390" s="27">
        <v>2.9248570000000002E-2</v>
      </c>
      <c r="C390" s="24">
        <f t="shared" si="6"/>
        <v>2.9248570000000003</v>
      </c>
      <c r="D390" s="28"/>
      <c r="E390" s="24">
        <v>2.9248570000000003</v>
      </c>
    </row>
    <row r="391" spans="1:5">
      <c r="A391" s="26" t="s">
        <v>400</v>
      </c>
      <c r="B391" s="27">
        <v>2.9493430000000001E-2</v>
      </c>
      <c r="C391" s="24">
        <f t="shared" si="6"/>
        <v>2.9493430000000003</v>
      </c>
      <c r="D391" s="28"/>
      <c r="E391" s="24">
        <v>2.9493430000000003</v>
      </c>
    </row>
    <row r="392" spans="1:5">
      <c r="A392" s="26" t="s">
        <v>401</v>
      </c>
      <c r="B392" s="27">
        <v>2.9388350000000001E-2</v>
      </c>
      <c r="C392" s="24">
        <f t="shared" si="6"/>
        <v>2.9388350000000001</v>
      </c>
      <c r="D392" s="28"/>
      <c r="E392" s="24">
        <v>2.9388350000000001</v>
      </c>
    </row>
    <row r="393" spans="1:5">
      <c r="A393" s="26" t="s">
        <v>402</v>
      </c>
      <c r="B393" s="27">
        <v>2.9198660000000001E-2</v>
      </c>
      <c r="C393" s="24">
        <f t="shared" si="6"/>
        <v>2.9198660000000003</v>
      </c>
      <c r="D393" s="28"/>
      <c r="E393" s="24">
        <v>2.9198660000000003</v>
      </c>
    </row>
    <row r="394" spans="1:5">
      <c r="A394" s="26" t="s">
        <v>403</v>
      </c>
      <c r="B394" s="27">
        <v>2.9443159999999999E-2</v>
      </c>
      <c r="C394" s="24">
        <f t="shared" si="6"/>
        <v>2.9443160000000002</v>
      </c>
      <c r="D394" s="28"/>
      <c r="E394" s="24">
        <v>2.9443160000000002</v>
      </c>
    </row>
    <row r="395" spans="1:5">
      <c r="A395" s="26" t="s">
        <v>404</v>
      </c>
      <c r="B395" s="27">
        <v>3.022915E-2</v>
      </c>
      <c r="C395" s="24">
        <f t="shared" si="6"/>
        <v>3.0229149999999998</v>
      </c>
      <c r="D395" s="28"/>
      <c r="E395" s="24">
        <v>3.0229149999999998</v>
      </c>
    </row>
    <row r="396" spans="1:5">
      <c r="A396" s="26" t="s">
        <v>405</v>
      </c>
      <c r="B396" s="27">
        <v>3.1095520000000001E-2</v>
      </c>
      <c r="C396" s="24">
        <f t="shared" si="6"/>
        <v>3.1095520000000003</v>
      </c>
      <c r="D396" s="28"/>
      <c r="E396" s="24">
        <v>3.1095520000000003</v>
      </c>
    </row>
    <row r="397" spans="1:5">
      <c r="A397" s="26" t="s">
        <v>406</v>
      </c>
      <c r="B397" s="27">
        <v>3.1567449999999997E-2</v>
      </c>
      <c r="C397" s="24">
        <f t="shared" si="6"/>
        <v>3.1567449999999999</v>
      </c>
      <c r="D397" s="28"/>
      <c r="E397" s="24">
        <v>3.1567449999999999</v>
      </c>
    </row>
    <row r="398" spans="1:5">
      <c r="A398" s="26" t="s">
        <v>407</v>
      </c>
      <c r="B398" s="27">
        <v>3.1726549999999999E-2</v>
      </c>
      <c r="C398" s="24">
        <f t="shared" si="6"/>
        <v>3.1726549999999998</v>
      </c>
      <c r="D398" s="28"/>
      <c r="E398" s="24">
        <v>3.1726549999999998</v>
      </c>
    </row>
    <row r="399" spans="1:5">
      <c r="A399" s="26" t="s">
        <v>408</v>
      </c>
      <c r="B399" s="27">
        <v>3.190838E-2</v>
      </c>
      <c r="C399" s="24">
        <f t="shared" si="6"/>
        <v>3.1908379999999998</v>
      </c>
      <c r="D399" s="28"/>
      <c r="E399" s="24">
        <v>3.1908379999999998</v>
      </c>
    </row>
    <row r="400" spans="1:5">
      <c r="A400" s="26" t="s">
        <v>409</v>
      </c>
      <c r="B400" s="27">
        <v>3.2093280000000002E-2</v>
      </c>
      <c r="C400" s="24">
        <f t="shared" si="6"/>
        <v>3.2093280000000002</v>
      </c>
      <c r="D400" s="28"/>
      <c r="E400" s="24">
        <v>3.2093280000000002</v>
      </c>
    </row>
    <row r="401" spans="1:5">
      <c r="A401" s="26" t="s">
        <v>410</v>
      </c>
      <c r="B401" s="27">
        <v>3.1801000000000003E-2</v>
      </c>
      <c r="C401" s="24">
        <f t="shared" si="6"/>
        <v>3.1801000000000004</v>
      </c>
      <c r="D401" s="28"/>
      <c r="E401" s="24">
        <v>3.1801000000000004</v>
      </c>
    </row>
    <row r="402" spans="1:5">
      <c r="A402" s="26" t="s">
        <v>411</v>
      </c>
      <c r="B402" s="27">
        <v>3.0924819999999999E-2</v>
      </c>
      <c r="C402" s="24">
        <f t="shared" si="6"/>
        <v>3.092482</v>
      </c>
      <c r="D402" s="28"/>
      <c r="E402" s="24">
        <v>3.092482</v>
      </c>
    </row>
    <row r="403" spans="1:5">
      <c r="A403" s="26" t="s">
        <v>412</v>
      </c>
      <c r="B403" s="27">
        <v>3.0051040000000001E-2</v>
      </c>
      <c r="C403" s="24">
        <f t="shared" si="6"/>
        <v>3.0051040000000002</v>
      </c>
      <c r="D403" s="28"/>
      <c r="E403" s="24">
        <v>3.0051040000000002</v>
      </c>
    </row>
    <row r="404" spans="1:5">
      <c r="A404" s="26" t="s">
        <v>413</v>
      </c>
      <c r="B404" s="27">
        <v>2.9767970000000001E-2</v>
      </c>
      <c r="C404" s="24">
        <f t="shared" si="6"/>
        <v>2.9767969999999999</v>
      </c>
      <c r="D404" s="28"/>
      <c r="E404" s="24">
        <v>2.9767969999999999</v>
      </c>
    </row>
    <row r="405" spans="1:5">
      <c r="A405" s="26" t="s">
        <v>414</v>
      </c>
      <c r="B405" s="27">
        <v>3.0064549999999999E-2</v>
      </c>
      <c r="C405" s="24">
        <f t="shared" si="6"/>
        <v>3.0064549999999999</v>
      </c>
      <c r="D405" s="28"/>
      <c r="E405" s="24">
        <v>3.0064549999999999</v>
      </c>
    </row>
    <row r="406" spans="1:5">
      <c r="A406" s="26" t="s">
        <v>415</v>
      </c>
      <c r="B406" s="27">
        <v>3.0635490000000001E-2</v>
      </c>
      <c r="C406" s="24">
        <f t="shared" si="6"/>
        <v>3.0635490000000001</v>
      </c>
      <c r="D406" s="28"/>
      <c r="E406" s="24">
        <v>3.0635490000000001</v>
      </c>
    </row>
    <row r="407" spans="1:5">
      <c r="A407" s="26" t="s">
        <v>416</v>
      </c>
      <c r="B407" s="27">
        <v>3.1430890000000003E-2</v>
      </c>
      <c r="C407" s="24">
        <f t="shared" si="6"/>
        <v>3.1430890000000002</v>
      </c>
      <c r="D407" s="28"/>
      <c r="E407" s="24">
        <v>3.1430890000000002</v>
      </c>
    </row>
    <row r="408" spans="1:5">
      <c r="A408" s="26" t="s">
        <v>417</v>
      </c>
      <c r="B408" s="27">
        <v>3.2510089999999998E-2</v>
      </c>
      <c r="C408" s="24">
        <f t="shared" si="6"/>
        <v>3.2510089999999998</v>
      </c>
      <c r="D408" s="28">
        <v>2004</v>
      </c>
      <c r="E408" s="24">
        <v>3.2510089999999998</v>
      </c>
    </row>
    <row r="409" spans="1:5">
      <c r="A409" s="26" t="s">
        <v>418</v>
      </c>
      <c r="B409" s="27">
        <v>3.3341879999999997E-2</v>
      </c>
      <c r="C409" s="24">
        <f t="shared" si="6"/>
        <v>3.3341879999999997</v>
      </c>
      <c r="D409" s="28"/>
      <c r="E409" s="24">
        <v>3.3341879999999997</v>
      </c>
    </row>
    <row r="410" spans="1:5">
      <c r="A410" s="26" t="s">
        <v>419</v>
      </c>
      <c r="B410" s="27">
        <v>3.3119669999999997E-2</v>
      </c>
      <c r="C410" s="24">
        <f t="shared" si="6"/>
        <v>3.3119669999999997</v>
      </c>
      <c r="D410" s="28"/>
      <c r="E410" s="24">
        <v>3.3119669999999997</v>
      </c>
    </row>
    <row r="411" spans="1:5">
      <c r="A411" s="26" t="s">
        <v>420</v>
      </c>
      <c r="B411" s="27">
        <v>3.181436E-2</v>
      </c>
      <c r="C411" s="24">
        <f t="shared" si="6"/>
        <v>3.1814360000000002</v>
      </c>
      <c r="D411" s="28"/>
      <c r="E411" s="24">
        <v>3.1814360000000002</v>
      </c>
    </row>
    <row r="412" spans="1:5">
      <c r="A412" s="26" t="s">
        <v>421</v>
      </c>
      <c r="B412" s="27">
        <v>3.0531820000000001E-2</v>
      </c>
      <c r="C412" s="24">
        <f t="shared" si="6"/>
        <v>3.0531820000000001</v>
      </c>
      <c r="D412" s="28"/>
      <c r="E412" s="24">
        <v>3.0531820000000001</v>
      </c>
    </row>
    <row r="413" spans="1:5">
      <c r="A413" s="26" t="s">
        <v>422</v>
      </c>
      <c r="B413" s="27">
        <v>3.0414610000000002E-2</v>
      </c>
      <c r="C413" s="24">
        <f t="shared" si="6"/>
        <v>3.041461</v>
      </c>
      <c r="D413" s="28"/>
      <c r="E413" s="24">
        <v>3.041461</v>
      </c>
    </row>
    <row r="414" spans="1:5">
      <c r="A414" s="26" t="s">
        <v>423</v>
      </c>
      <c r="B414" s="27">
        <v>3.1420240000000002E-2</v>
      </c>
      <c r="C414" s="24">
        <f t="shared" si="6"/>
        <v>3.1420240000000002</v>
      </c>
      <c r="D414" s="28"/>
      <c r="E414" s="24">
        <v>3.1420240000000002</v>
      </c>
    </row>
    <row r="415" spans="1:5">
      <c r="A415" s="26" t="s">
        <v>424</v>
      </c>
      <c r="B415" s="27">
        <v>3.2595470000000001E-2</v>
      </c>
      <c r="C415" s="24">
        <f t="shared" si="6"/>
        <v>3.259547</v>
      </c>
      <c r="D415" s="28"/>
      <c r="E415" s="24">
        <v>3.259547</v>
      </c>
    </row>
    <row r="416" spans="1:5">
      <c r="A416" s="26" t="s">
        <v>425</v>
      </c>
      <c r="B416" s="27">
        <v>3.3253640000000001E-2</v>
      </c>
      <c r="C416" s="24">
        <f t="shared" si="6"/>
        <v>3.325364</v>
      </c>
      <c r="D416" s="28"/>
      <c r="E416" s="24">
        <v>3.325364</v>
      </c>
    </row>
    <row r="417" spans="1:5">
      <c r="A417" s="26" t="s">
        <v>426</v>
      </c>
      <c r="B417" s="27">
        <v>3.3366189999999997E-2</v>
      </c>
      <c r="C417" s="24">
        <f t="shared" si="6"/>
        <v>3.3366189999999998</v>
      </c>
      <c r="D417" s="28"/>
      <c r="E417" s="24">
        <v>3.3366189999999998</v>
      </c>
    </row>
    <row r="418" spans="1:5">
      <c r="A418" s="26" t="s">
        <v>427</v>
      </c>
      <c r="B418" s="27">
        <v>3.3131790000000001E-2</v>
      </c>
      <c r="C418" s="24">
        <f t="shared" si="6"/>
        <v>3.3131790000000003</v>
      </c>
      <c r="D418" s="28"/>
      <c r="E418" s="24">
        <v>3.3131790000000003</v>
      </c>
    </row>
    <row r="419" spans="1:5">
      <c r="A419" s="26" t="s">
        <v>428</v>
      </c>
      <c r="B419" s="27">
        <v>3.2525270000000002E-2</v>
      </c>
      <c r="C419" s="24">
        <f t="shared" si="6"/>
        <v>3.2525270000000002</v>
      </c>
      <c r="D419" s="28"/>
      <c r="E419" s="24">
        <v>3.2525270000000002</v>
      </c>
    </row>
    <row r="420" spans="1:5">
      <c r="A420" s="26" t="s">
        <v>429</v>
      </c>
      <c r="B420" s="27">
        <v>3.1628040000000003E-2</v>
      </c>
      <c r="C420" s="24">
        <f t="shared" si="6"/>
        <v>3.1628040000000004</v>
      </c>
      <c r="D420" s="28"/>
      <c r="E420" s="24">
        <v>3.1628040000000004</v>
      </c>
    </row>
    <row r="421" spans="1:5">
      <c r="A421" s="26" t="s">
        <v>430</v>
      </c>
      <c r="B421" s="27">
        <v>3.076955E-2</v>
      </c>
      <c r="C421" s="24">
        <f t="shared" si="6"/>
        <v>3.0769549999999999</v>
      </c>
      <c r="D421" s="28"/>
      <c r="E421" s="24">
        <v>3.0769549999999999</v>
      </c>
    </row>
    <row r="422" spans="1:5">
      <c r="A422" s="26" t="s">
        <v>431</v>
      </c>
      <c r="B422" s="27">
        <v>3.0268750000000001E-2</v>
      </c>
      <c r="C422" s="24">
        <f t="shared" si="6"/>
        <v>3.026875</v>
      </c>
      <c r="D422" s="28"/>
      <c r="E422" s="24">
        <v>3.026875</v>
      </c>
    </row>
    <row r="423" spans="1:5">
      <c r="A423" s="26" t="s">
        <v>432</v>
      </c>
      <c r="B423" s="27">
        <v>3.0405149999999999E-2</v>
      </c>
      <c r="C423" s="24">
        <f t="shared" si="6"/>
        <v>3.0405150000000001</v>
      </c>
      <c r="D423" s="28"/>
      <c r="E423" s="24">
        <v>3.0405150000000001</v>
      </c>
    </row>
    <row r="424" spans="1:5">
      <c r="A424" s="26" t="s">
        <v>433</v>
      </c>
      <c r="B424" s="27">
        <v>3.133085E-2</v>
      </c>
      <c r="C424" s="24">
        <f t="shared" si="6"/>
        <v>3.1330849999999999</v>
      </c>
      <c r="D424" s="28"/>
      <c r="E424" s="24">
        <v>3.1330849999999999</v>
      </c>
    </row>
    <row r="425" spans="1:5">
      <c r="A425" s="26" t="s">
        <v>434</v>
      </c>
      <c r="B425" s="27">
        <v>3.2729010000000003E-2</v>
      </c>
      <c r="C425" s="24">
        <f t="shared" si="6"/>
        <v>3.2729010000000001</v>
      </c>
      <c r="D425" s="28"/>
      <c r="E425" s="24">
        <v>3.2729010000000001</v>
      </c>
    </row>
    <row r="426" spans="1:5">
      <c r="A426" s="26" t="s">
        <v>435</v>
      </c>
      <c r="B426" s="27">
        <v>3.3779419999999998E-2</v>
      </c>
      <c r="C426" s="24">
        <f t="shared" si="6"/>
        <v>3.3779419999999996</v>
      </c>
      <c r="D426" s="28"/>
      <c r="E426" s="24">
        <v>3.3779419999999996</v>
      </c>
    </row>
    <row r="427" spans="1:5">
      <c r="A427" s="26" t="s">
        <v>436</v>
      </c>
      <c r="B427" s="27">
        <v>3.3733440000000003E-2</v>
      </c>
      <c r="C427" s="24">
        <f t="shared" si="6"/>
        <v>3.3733440000000003</v>
      </c>
      <c r="D427" s="28"/>
      <c r="E427" s="24">
        <v>3.3733440000000003</v>
      </c>
    </row>
    <row r="428" spans="1:5">
      <c r="A428" s="26" t="s">
        <v>437</v>
      </c>
      <c r="B428" s="27">
        <v>3.2669579999999997E-2</v>
      </c>
      <c r="C428" s="24">
        <f t="shared" si="6"/>
        <v>3.2669579999999998</v>
      </c>
      <c r="D428" s="28"/>
      <c r="E428" s="24">
        <v>3.2669579999999998</v>
      </c>
    </row>
    <row r="429" spans="1:5">
      <c r="A429" s="26" t="s">
        <v>438</v>
      </c>
      <c r="B429" s="27">
        <v>3.1471029999999997E-2</v>
      </c>
      <c r="C429" s="24">
        <f t="shared" si="6"/>
        <v>3.1471029999999995</v>
      </c>
      <c r="D429" s="28"/>
      <c r="E429" s="24">
        <v>3.1471029999999995</v>
      </c>
    </row>
    <row r="430" spans="1:5">
      <c r="A430" s="26" t="s">
        <v>439</v>
      </c>
      <c r="B430" s="27">
        <v>3.109512E-2</v>
      </c>
      <c r="C430" s="24">
        <f t="shared" si="6"/>
        <v>3.1095120000000001</v>
      </c>
      <c r="D430" s="28"/>
      <c r="E430" s="24">
        <v>3.1095120000000001</v>
      </c>
    </row>
    <row r="431" spans="1:5">
      <c r="A431" s="26" t="s">
        <v>440</v>
      </c>
      <c r="B431" s="27">
        <v>3.1770439999999997E-2</v>
      </c>
      <c r="C431" s="24">
        <f t="shared" si="6"/>
        <v>3.1770439999999995</v>
      </c>
      <c r="D431" s="28"/>
      <c r="E431" s="24">
        <v>3.1770439999999995</v>
      </c>
    </row>
    <row r="432" spans="1:5">
      <c r="A432" s="26" t="s">
        <v>441</v>
      </c>
      <c r="B432" s="27">
        <v>3.2820750000000003E-2</v>
      </c>
      <c r="C432" s="24">
        <f t="shared" si="6"/>
        <v>3.2820750000000003</v>
      </c>
      <c r="D432" s="28"/>
      <c r="E432" s="24">
        <v>3.2820750000000003</v>
      </c>
    </row>
    <row r="433" spans="1:5">
      <c r="A433" s="26" t="s">
        <v>442</v>
      </c>
      <c r="B433" s="27">
        <v>3.3479290000000002E-2</v>
      </c>
      <c r="C433" s="24">
        <f t="shared" si="6"/>
        <v>3.3479290000000002</v>
      </c>
      <c r="D433" s="28"/>
      <c r="E433" s="24">
        <v>3.3479290000000002</v>
      </c>
    </row>
    <row r="434" spans="1:5">
      <c r="A434" s="26" t="s">
        <v>443</v>
      </c>
      <c r="B434" s="27">
        <v>3.3569309999999998E-2</v>
      </c>
      <c r="C434" s="24">
        <f t="shared" si="6"/>
        <v>3.3569309999999999</v>
      </c>
      <c r="D434" s="28"/>
      <c r="E434" s="24">
        <v>3.3569309999999999</v>
      </c>
    </row>
    <row r="435" spans="1:5">
      <c r="A435" s="26" t="s">
        <v>444</v>
      </c>
      <c r="B435" s="27">
        <v>3.3390410000000002E-2</v>
      </c>
      <c r="C435" s="24">
        <f t="shared" si="6"/>
        <v>3.3390410000000004</v>
      </c>
      <c r="D435" s="28"/>
      <c r="E435" s="24">
        <v>3.3390410000000004</v>
      </c>
    </row>
    <row r="436" spans="1:5">
      <c r="A436" s="26" t="s">
        <v>445</v>
      </c>
      <c r="B436" s="27">
        <v>3.3257450000000001E-2</v>
      </c>
      <c r="C436" s="24">
        <f t="shared" si="6"/>
        <v>3.325745</v>
      </c>
      <c r="D436" s="28"/>
      <c r="E436" s="24">
        <v>3.325745</v>
      </c>
    </row>
    <row r="437" spans="1:5">
      <c r="A437" s="26" t="s">
        <v>446</v>
      </c>
      <c r="B437" s="27">
        <v>3.3191030000000003E-2</v>
      </c>
      <c r="C437" s="24">
        <f t="shared" si="6"/>
        <v>3.3191030000000001</v>
      </c>
      <c r="D437" s="28"/>
      <c r="E437" s="24">
        <v>3.3191030000000001</v>
      </c>
    </row>
    <row r="438" spans="1:5">
      <c r="A438" s="26" t="s">
        <v>447</v>
      </c>
      <c r="B438" s="27">
        <v>3.2947589999999999E-2</v>
      </c>
      <c r="C438" s="24">
        <f t="shared" si="6"/>
        <v>3.294759</v>
      </c>
      <c r="D438" s="28"/>
      <c r="E438" s="24">
        <v>3.294759</v>
      </c>
    </row>
    <row r="439" spans="1:5">
      <c r="A439" s="26" t="s">
        <v>448</v>
      </c>
      <c r="B439" s="27">
        <v>3.2378999999999998E-2</v>
      </c>
      <c r="C439" s="24">
        <f t="shared" si="6"/>
        <v>3.2378999999999998</v>
      </c>
      <c r="D439" s="28"/>
      <c r="E439" s="24">
        <v>3.2378999999999998</v>
      </c>
    </row>
    <row r="440" spans="1:5">
      <c r="A440" s="26" t="s">
        <v>449</v>
      </c>
      <c r="B440" s="27">
        <v>3.1806380000000002E-2</v>
      </c>
      <c r="C440" s="24">
        <f t="shared" si="6"/>
        <v>3.1806380000000001</v>
      </c>
      <c r="D440" s="28"/>
      <c r="E440" s="24">
        <v>3.1806380000000001</v>
      </c>
    </row>
    <row r="441" spans="1:5">
      <c r="A441" s="26" t="s">
        <v>450</v>
      </c>
      <c r="B441" s="27">
        <v>3.1965100000000003E-2</v>
      </c>
      <c r="C441" s="24">
        <f t="shared" si="6"/>
        <v>3.1965100000000004</v>
      </c>
      <c r="D441" s="28"/>
      <c r="E441" s="24">
        <v>3.1965100000000004</v>
      </c>
    </row>
    <row r="442" spans="1:5">
      <c r="A442" s="26" t="s">
        <v>451</v>
      </c>
      <c r="B442" s="27">
        <v>3.3072499999999998E-2</v>
      </c>
      <c r="C442" s="24">
        <f t="shared" si="6"/>
        <v>3.3072499999999998</v>
      </c>
      <c r="D442" s="28"/>
      <c r="E442" s="24">
        <v>3.3072499999999998</v>
      </c>
    </row>
    <row r="443" spans="1:5">
      <c r="A443" s="26" t="s">
        <v>452</v>
      </c>
      <c r="B443" s="27">
        <v>3.44514E-2</v>
      </c>
      <c r="C443" s="24">
        <f t="shared" si="6"/>
        <v>3.4451399999999999</v>
      </c>
      <c r="D443" s="28"/>
      <c r="E443" s="24">
        <v>3.4451399999999999</v>
      </c>
    </row>
    <row r="444" spans="1:5">
      <c r="A444" s="26" t="s">
        <v>453</v>
      </c>
      <c r="B444" s="27">
        <v>3.5199599999999998E-2</v>
      </c>
      <c r="C444" s="24">
        <f t="shared" si="6"/>
        <v>3.5199599999999998</v>
      </c>
      <c r="D444" s="28"/>
      <c r="E444" s="24">
        <v>3.5199599999999998</v>
      </c>
    </row>
    <row r="445" spans="1:5">
      <c r="A445" s="26" t="s">
        <v>454</v>
      </c>
      <c r="B445" s="27">
        <v>3.5115750000000001E-2</v>
      </c>
      <c r="C445" s="24">
        <f t="shared" si="6"/>
        <v>3.5115750000000001</v>
      </c>
      <c r="D445" s="28">
        <v>2005</v>
      </c>
      <c r="E445" s="24">
        <v>3.5115750000000001</v>
      </c>
    </row>
    <row r="446" spans="1:5">
      <c r="A446" s="26" t="s">
        <v>455</v>
      </c>
      <c r="B446" s="27">
        <v>3.4862940000000002E-2</v>
      </c>
      <c r="C446" s="24">
        <f t="shared" si="6"/>
        <v>3.486294</v>
      </c>
      <c r="D446" s="28"/>
      <c r="E446" s="24">
        <v>3.486294</v>
      </c>
    </row>
    <row r="447" spans="1:5">
      <c r="A447" s="26" t="s">
        <v>456</v>
      </c>
      <c r="B447" s="27">
        <v>3.5112150000000002E-2</v>
      </c>
      <c r="C447" s="24">
        <f t="shared" si="6"/>
        <v>3.511215</v>
      </c>
      <c r="D447" s="28"/>
      <c r="E447" s="24">
        <v>3.511215</v>
      </c>
    </row>
    <row r="448" spans="1:5">
      <c r="A448" s="26" t="s">
        <v>457</v>
      </c>
      <c r="B448" s="27">
        <v>3.5906159999999999E-2</v>
      </c>
      <c r="C448" s="24">
        <f t="shared" si="6"/>
        <v>3.5906159999999998</v>
      </c>
      <c r="D448" s="28"/>
      <c r="E448" s="24">
        <v>3.5906159999999998</v>
      </c>
    </row>
    <row r="449" spans="1:5">
      <c r="A449" s="26" t="s">
        <v>458</v>
      </c>
      <c r="B449" s="27">
        <v>3.688814E-2</v>
      </c>
      <c r="C449" s="24">
        <f t="shared" si="6"/>
        <v>3.6888139999999998</v>
      </c>
      <c r="D449" s="28"/>
      <c r="E449" s="24">
        <v>3.6888139999999998</v>
      </c>
    </row>
    <row r="450" spans="1:5">
      <c r="A450" s="26" t="s">
        <v>459</v>
      </c>
      <c r="B450" s="27">
        <v>3.7514489999999998E-2</v>
      </c>
      <c r="C450" s="24">
        <f t="shared" si="6"/>
        <v>3.7514489999999996</v>
      </c>
      <c r="D450" s="28"/>
      <c r="E450" s="24">
        <v>3.7514489999999996</v>
      </c>
    </row>
    <row r="451" spans="1:5">
      <c r="A451" s="26" t="s">
        <v>460</v>
      </c>
      <c r="B451" s="27">
        <v>3.7393820000000001E-2</v>
      </c>
      <c r="C451" s="24">
        <f t="shared" si="6"/>
        <v>3.739382</v>
      </c>
      <c r="D451" s="28"/>
      <c r="E451" s="24">
        <v>3.739382</v>
      </c>
    </row>
    <row r="452" spans="1:5">
      <c r="A452" s="26" t="s">
        <v>461</v>
      </c>
      <c r="B452" s="27">
        <v>3.658782E-2</v>
      </c>
      <c r="C452" s="24">
        <f t="shared" ref="C452:C515" si="7">B452*100</f>
        <v>3.658782</v>
      </c>
      <c r="D452" s="28"/>
      <c r="E452" s="24">
        <v>3.658782</v>
      </c>
    </row>
    <row r="453" spans="1:5">
      <c r="A453" s="26" t="s">
        <v>462</v>
      </c>
      <c r="B453" s="27">
        <v>3.5647289999999998E-2</v>
      </c>
      <c r="C453" s="24">
        <f t="shared" si="7"/>
        <v>3.5647289999999998</v>
      </c>
      <c r="D453" s="28"/>
      <c r="E453" s="24">
        <v>3.5647289999999998</v>
      </c>
    </row>
    <row r="454" spans="1:5">
      <c r="A454" s="26" t="s">
        <v>463</v>
      </c>
      <c r="B454" s="27">
        <v>3.5270679999999999E-2</v>
      </c>
      <c r="C454" s="24">
        <f t="shared" si="7"/>
        <v>3.5270679999999999</v>
      </c>
      <c r="D454" s="28"/>
      <c r="E454" s="24">
        <v>3.5270679999999999</v>
      </c>
    </row>
    <row r="455" spans="1:5">
      <c r="A455" s="26" t="s">
        <v>464</v>
      </c>
      <c r="B455" s="27">
        <v>3.559346E-2</v>
      </c>
      <c r="C455" s="24">
        <f t="shared" si="7"/>
        <v>3.5593460000000001</v>
      </c>
      <c r="D455" s="28"/>
      <c r="E455" s="24">
        <v>3.5593460000000001</v>
      </c>
    </row>
    <row r="456" spans="1:5">
      <c r="A456" s="26" t="s">
        <v>465</v>
      </c>
      <c r="B456" s="27">
        <v>3.613864E-2</v>
      </c>
      <c r="C456" s="24">
        <f t="shared" si="7"/>
        <v>3.613864</v>
      </c>
      <c r="D456" s="28"/>
      <c r="E456" s="24">
        <v>3.613864</v>
      </c>
    </row>
    <row r="457" spans="1:5">
      <c r="A457" s="26" t="s">
        <v>466</v>
      </c>
      <c r="B457" s="27">
        <v>3.6486289999999998E-2</v>
      </c>
      <c r="C457" s="24">
        <f t="shared" si="7"/>
        <v>3.6486289999999997</v>
      </c>
      <c r="D457" s="28"/>
      <c r="E457" s="24">
        <v>3.6486289999999997</v>
      </c>
    </row>
    <row r="458" spans="1:5">
      <c r="A458" s="26" t="s">
        <v>467</v>
      </c>
      <c r="B458" s="27">
        <v>3.6721499999999997E-2</v>
      </c>
      <c r="C458" s="24">
        <f t="shared" si="7"/>
        <v>3.6721499999999998</v>
      </c>
      <c r="D458" s="28"/>
      <c r="E458" s="24">
        <v>3.6721499999999998</v>
      </c>
    </row>
    <row r="459" spans="1:5">
      <c r="A459" s="26" t="s">
        <v>468</v>
      </c>
      <c r="B459" s="27">
        <v>3.7069159999999997E-2</v>
      </c>
      <c r="C459" s="24">
        <f t="shared" si="7"/>
        <v>3.7069159999999997</v>
      </c>
      <c r="D459" s="28"/>
      <c r="E459" s="24">
        <v>3.7069159999999997</v>
      </c>
    </row>
    <row r="460" spans="1:5">
      <c r="A460" s="26" t="s">
        <v>469</v>
      </c>
      <c r="B460" s="27">
        <v>3.7465900000000003E-2</v>
      </c>
      <c r="C460" s="24">
        <f t="shared" si="7"/>
        <v>3.7465900000000003</v>
      </c>
      <c r="D460" s="28"/>
      <c r="E460" s="24">
        <v>3.7465900000000003</v>
      </c>
    </row>
    <row r="461" spans="1:5">
      <c r="A461" s="26" t="s">
        <v>470</v>
      </c>
      <c r="B461" s="27">
        <v>3.7728650000000002E-2</v>
      </c>
      <c r="C461" s="24">
        <f t="shared" si="7"/>
        <v>3.7728650000000004</v>
      </c>
      <c r="D461" s="28"/>
      <c r="E461" s="24">
        <v>3.7728650000000004</v>
      </c>
    </row>
    <row r="462" spans="1:5">
      <c r="A462" s="26" t="s">
        <v>471</v>
      </c>
      <c r="B462" s="27">
        <v>3.7773880000000003E-2</v>
      </c>
      <c r="C462" s="24">
        <f t="shared" si="7"/>
        <v>3.7773880000000002</v>
      </c>
      <c r="D462" s="28"/>
      <c r="E462" s="24">
        <v>3.7773880000000002</v>
      </c>
    </row>
    <row r="463" spans="1:5">
      <c r="A463" s="26" t="s">
        <v>472</v>
      </c>
      <c r="B463" s="27">
        <v>3.7574509999999998E-2</v>
      </c>
      <c r="C463" s="24">
        <f t="shared" si="7"/>
        <v>3.7574509999999997</v>
      </c>
      <c r="D463" s="28"/>
      <c r="E463" s="24">
        <v>3.7574509999999997</v>
      </c>
    </row>
    <row r="464" spans="1:5">
      <c r="A464" s="26" t="s">
        <v>473</v>
      </c>
      <c r="B464" s="27">
        <v>3.7111159999999997E-2</v>
      </c>
      <c r="C464" s="24">
        <f t="shared" si="7"/>
        <v>3.7111159999999996</v>
      </c>
      <c r="D464" s="28"/>
      <c r="E464" s="24">
        <v>3.7111159999999996</v>
      </c>
    </row>
    <row r="465" spans="1:5">
      <c r="A465" s="26" t="s">
        <v>474</v>
      </c>
      <c r="B465" s="27">
        <v>3.6431890000000001E-2</v>
      </c>
      <c r="C465" s="24">
        <f t="shared" si="7"/>
        <v>3.643189</v>
      </c>
      <c r="D465" s="28"/>
      <c r="E465" s="24">
        <v>3.643189</v>
      </c>
    </row>
    <row r="466" spans="1:5">
      <c r="A466" s="26" t="s">
        <v>475</v>
      </c>
      <c r="B466" s="27">
        <v>3.5743539999999997E-2</v>
      </c>
      <c r="C466" s="24">
        <f t="shared" si="7"/>
        <v>3.5743539999999996</v>
      </c>
      <c r="D466" s="28"/>
      <c r="E466" s="24">
        <v>3.5743539999999996</v>
      </c>
    </row>
    <row r="467" spans="1:5">
      <c r="A467" s="26" t="s">
        <v>476</v>
      </c>
      <c r="B467" s="27">
        <v>3.5393529999999999E-2</v>
      </c>
      <c r="C467" s="24">
        <f t="shared" si="7"/>
        <v>3.5393529999999997</v>
      </c>
      <c r="D467" s="28"/>
      <c r="E467" s="24">
        <v>3.5393529999999997</v>
      </c>
    </row>
    <row r="468" spans="1:5">
      <c r="A468" s="26" t="s">
        <v>477</v>
      </c>
      <c r="B468" s="27">
        <v>3.5526259999999997E-2</v>
      </c>
      <c r="C468" s="24">
        <f t="shared" si="7"/>
        <v>3.5526259999999996</v>
      </c>
      <c r="D468" s="28"/>
      <c r="E468" s="24">
        <v>3.5526259999999996</v>
      </c>
    </row>
    <row r="469" spans="1:5">
      <c r="A469" s="26" t="s">
        <v>478</v>
      </c>
      <c r="B469" s="27">
        <v>3.5883640000000001E-2</v>
      </c>
      <c r="C469" s="24">
        <f t="shared" si="7"/>
        <v>3.5883640000000003</v>
      </c>
      <c r="D469" s="28"/>
      <c r="E469" s="24">
        <v>3.5883640000000003</v>
      </c>
    </row>
    <row r="470" spans="1:5">
      <c r="A470" s="26" t="s">
        <v>479</v>
      </c>
      <c r="B470" s="27">
        <v>3.6094929999999997E-2</v>
      </c>
      <c r="C470" s="24">
        <f t="shared" si="7"/>
        <v>3.6094929999999996</v>
      </c>
      <c r="D470" s="28"/>
      <c r="E470" s="24">
        <v>3.6094929999999996</v>
      </c>
    </row>
    <row r="471" spans="1:5">
      <c r="A471" s="26" t="s">
        <v>480</v>
      </c>
      <c r="B471" s="27">
        <v>3.609097E-2</v>
      </c>
      <c r="C471" s="24">
        <f t="shared" si="7"/>
        <v>3.6090970000000002</v>
      </c>
      <c r="D471" s="28"/>
      <c r="E471" s="24">
        <v>3.6090970000000002</v>
      </c>
    </row>
    <row r="472" spans="1:5">
      <c r="A472" s="26" t="s">
        <v>481</v>
      </c>
      <c r="B472" s="27">
        <v>3.6050829999999999E-2</v>
      </c>
      <c r="C472" s="24">
        <f t="shared" si="7"/>
        <v>3.605083</v>
      </c>
      <c r="D472" s="28"/>
      <c r="E472" s="24">
        <v>3.605083</v>
      </c>
    </row>
    <row r="473" spans="1:5">
      <c r="A473" s="26" t="s">
        <v>482</v>
      </c>
      <c r="B473" s="27">
        <v>3.6239029999999998E-2</v>
      </c>
      <c r="C473" s="24">
        <f t="shared" si="7"/>
        <v>3.6239029999999999</v>
      </c>
      <c r="D473" s="28"/>
      <c r="E473" s="24">
        <v>3.6239029999999999</v>
      </c>
    </row>
    <row r="474" spans="1:5">
      <c r="A474" s="26" t="s">
        <v>483</v>
      </c>
      <c r="B474" s="27">
        <v>3.680017E-2</v>
      </c>
      <c r="C474" s="24">
        <f t="shared" si="7"/>
        <v>3.6800169999999999</v>
      </c>
      <c r="D474" s="28"/>
      <c r="E474" s="24">
        <v>3.6800169999999999</v>
      </c>
    </row>
    <row r="475" spans="1:5">
      <c r="A475" s="26" t="s">
        <v>484</v>
      </c>
      <c r="B475" s="27">
        <v>3.7666850000000002E-2</v>
      </c>
      <c r="C475" s="24">
        <f t="shared" si="7"/>
        <v>3.7666850000000003</v>
      </c>
      <c r="D475" s="28"/>
      <c r="E475" s="24">
        <v>3.7666850000000003</v>
      </c>
    </row>
    <row r="476" spans="1:5">
      <c r="A476" s="26" t="s">
        <v>485</v>
      </c>
      <c r="B476" s="27">
        <v>3.8601539999999997E-2</v>
      </c>
      <c r="C476" s="24">
        <f t="shared" si="7"/>
        <v>3.8601539999999996</v>
      </c>
      <c r="D476" s="28"/>
      <c r="E476" s="24">
        <v>3.8601539999999996</v>
      </c>
    </row>
    <row r="477" spans="1:5">
      <c r="A477" s="26" t="s">
        <v>486</v>
      </c>
      <c r="B477" s="27">
        <v>3.9353550000000001E-2</v>
      </c>
      <c r="C477" s="24">
        <f t="shared" si="7"/>
        <v>3.9353549999999999</v>
      </c>
      <c r="D477" s="28"/>
      <c r="E477" s="24">
        <v>3.9353549999999999</v>
      </c>
    </row>
    <row r="478" spans="1:5">
      <c r="A478" s="26" t="s">
        <v>487</v>
      </c>
      <c r="B478" s="27">
        <v>3.9868439999999998E-2</v>
      </c>
      <c r="C478" s="24">
        <f t="shared" si="7"/>
        <v>3.9868439999999996</v>
      </c>
      <c r="D478" s="28"/>
      <c r="E478" s="24">
        <v>3.9868439999999996</v>
      </c>
    </row>
    <row r="479" spans="1:5">
      <c r="A479" s="26" t="s">
        <v>488</v>
      </c>
      <c r="B479" s="27">
        <v>4.0235439999999997E-2</v>
      </c>
      <c r="C479" s="24">
        <f t="shared" si="7"/>
        <v>4.0235439999999993</v>
      </c>
      <c r="D479" s="28"/>
      <c r="E479" s="24">
        <v>4.0235439999999993</v>
      </c>
    </row>
    <row r="480" spans="1:5">
      <c r="A480" s="26" t="s">
        <v>489</v>
      </c>
      <c r="B480" s="27">
        <v>4.0283859999999998E-2</v>
      </c>
      <c r="C480" s="24">
        <f t="shared" si="7"/>
        <v>4.0283859999999994</v>
      </c>
      <c r="D480" s="28"/>
      <c r="E480" s="24">
        <v>4.0283859999999994</v>
      </c>
    </row>
    <row r="481" spans="1:5">
      <c r="A481" s="26" t="s">
        <v>490</v>
      </c>
      <c r="B481" s="27">
        <v>3.9666060000000003E-2</v>
      </c>
      <c r="C481" s="24">
        <f t="shared" si="7"/>
        <v>3.9666060000000005</v>
      </c>
      <c r="D481" s="28"/>
      <c r="E481" s="24">
        <v>3.9666060000000005</v>
      </c>
    </row>
    <row r="482" spans="1:5">
      <c r="A482" s="26" t="s">
        <v>491</v>
      </c>
      <c r="B482" s="27">
        <v>3.848091E-2</v>
      </c>
      <c r="C482" s="24">
        <f t="shared" si="7"/>
        <v>3.8480910000000002</v>
      </c>
      <c r="D482" s="28">
        <v>2006</v>
      </c>
      <c r="E482" s="24">
        <v>3.8480910000000002</v>
      </c>
    </row>
    <row r="483" spans="1:5">
      <c r="A483" s="26" t="s">
        <v>492</v>
      </c>
      <c r="B483" s="27">
        <v>3.7426170000000002E-2</v>
      </c>
      <c r="C483" s="24">
        <f t="shared" si="7"/>
        <v>3.7426170000000001</v>
      </c>
      <c r="D483" s="28"/>
      <c r="E483" s="24">
        <v>3.7426170000000001</v>
      </c>
    </row>
    <row r="484" spans="1:5">
      <c r="A484" s="26" t="s">
        <v>493</v>
      </c>
      <c r="B484" s="27">
        <v>3.7147729999999997E-2</v>
      </c>
      <c r="C484" s="24">
        <f t="shared" si="7"/>
        <v>3.7147729999999997</v>
      </c>
      <c r="D484" s="28"/>
      <c r="E484" s="24">
        <v>3.7147729999999997</v>
      </c>
    </row>
    <row r="485" spans="1:5">
      <c r="A485" s="26" t="s">
        <v>494</v>
      </c>
      <c r="B485" s="27">
        <v>3.7588389999999999E-2</v>
      </c>
      <c r="C485" s="24">
        <f t="shared" si="7"/>
        <v>3.758839</v>
      </c>
      <c r="D485" s="28"/>
      <c r="E485" s="24">
        <v>3.758839</v>
      </c>
    </row>
    <row r="486" spans="1:5">
      <c r="A486" s="26" t="s">
        <v>495</v>
      </c>
      <c r="B486" s="27">
        <v>3.8038660000000002E-2</v>
      </c>
      <c r="C486" s="24">
        <f t="shared" si="7"/>
        <v>3.8038660000000002</v>
      </c>
      <c r="D486" s="28"/>
      <c r="E486" s="24">
        <v>3.8038660000000002</v>
      </c>
    </row>
    <row r="487" spans="1:5">
      <c r="A487" s="26" t="s">
        <v>496</v>
      </c>
      <c r="B487" s="27">
        <v>3.7934460000000003E-2</v>
      </c>
      <c r="C487" s="24">
        <f t="shared" si="7"/>
        <v>3.7934460000000003</v>
      </c>
      <c r="D487" s="28"/>
      <c r="E487" s="24">
        <v>3.7934460000000003</v>
      </c>
    </row>
    <row r="488" spans="1:5">
      <c r="A488" s="26" t="s">
        <v>497</v>
      </c>
      <c r="B488" s="27">
        <v>3.7358460000000003E-2</v>
      </c>
      <c r="C488" s="24">
        <f t="shared" si="7"/>
        <v>3.7358460000000004</v>
      </c>
      <c r="D488" s="28"/>
      <c r="E488" s="24">
        <v>3.7358460000000004</v>
      </c>
    </row>
    <row r="489" spans="1:5">
      <c r="A489" s="26" t="s">
        <v>498</v>
      </c>
      <c r="B489" s="27">
        <v>3.6814239999999998E-2</v>
      </c>
      <c r="C489" s="24">
        <f t="shared" si="7"/>
        <v>3.6814239999999998</v>
      </c>
      <c r="D489" s="28"/>
      <c r="E489" s="24">
        <v>3.6814239999999998</v>
      </c>
    </row>
    <row r="490" spans="1:5">
      <c r="A490" s="26" t="s">
        <v>499</v>
      </c>
      <c r="B490" s="27">
        <v>3.6649460000000002E-2</v>
      </c>
      <c r="C490" s="24">
        <f t="shared" si="7"/>
        <v>3.664946</v>
      </c>
      <c r="D490" s="28"/>
      <c r="E490" s="24">
        <v>3.664946</v>
      </c>
    </row>
    <row r="491" spans="1:5">
      <c r="A491" s="26" t="s">
        <v>500</v>
      </c>
      <c r="B491" s="27">
        <v>3.6795880000000003E-2</v>
      </c>
      <c r="C491" s="24">
        <f t="shared" si="7"/>
        <v>3.6795880000000003</v>
      </c>
      <c r="D491" s="28"/>
      <c r="E491" s="24">
        <v>3.6795880000000003</v>
      </c>
    </row>
    <row r="492" spans="1:5">
      <c r="A492" s="26" t="s">
        <v>501</v>
      </c>
      <c r="B492" s="27">
        <v>3.7009800000000002E-2</v>
      </c>
      <c r="C492" s="24">
        <f t="shared" si="7"/>
        <v>3.7009800000000004</v>
      </c>
      <c r="D492" s="28"/>
      <c r="E492" s="24">
        <v>3.7009800000000004</v>
      </c>
    </row>
    <row r="493" spans="1:5">
      <c r="A493" s="26" t="s">
        <v>502</v>
      </c>
      <c r="B493" s="27">
        <v>3.7266599999999997E-2</v>
      </c>
      <c r="C493" s="24">
        <f t="shared" si="7"/>
        <v>3.7266599999999999</v>
      </c>
      <c r="D493" s="28"/>
      <c r="E493" s="24">
        <v>3.7266599999999999</v>
      </c>
    </row>
    <row r="494" spans="1:5">
      <c r="A494" s="26" t="s">
        <v>503</v>
      </c>
      <c r="B494" s="27">
        <v>3.7791579999999998E-2</v>
      </c>
      <c r="C494" s="24">
        <f t="shared" si="7"/>
        <v>3.7791579999999998</v>
      </c>
      <c r="D494" s="28"/>
      <c r="E494" s="24">
        <v>3.7791579999999998</v>
      </c>
    </row>
    <row r="495" spans="1:5">
      <c r="A495" s="26" t="s">
        <v>504</v>
      </c>
      <c r="B495" s="27">
        <v>3.8650509999999999E-2</v>
      </c>
      <c r="C495" s="24">
        <f t="shared" si="7"/>
        <v>3.8650509999999998</v>
      </c>
      <c r="D495" s="28"/>
      <c r="E495" s="24">
        <v>3.8650509999999998</v>
      </c>
    </row>
    <row r="496" spans="1:5">
      <c r="A496" s="26" t="s">
        <v>505</v>
      </c>
      <c r="B496" s="27">
        <v>3.9503580000000003E-2</v>
      </c>
      <c r="C496" s="24">
        <f t="shared" si="7"/>
        <v>3.9503580000000005</v>
      </c>
      <c r="D496" s="28"/>
      <c r="E496" s="24">
        <v>3.9503580000000005</v>
      </c>
    </row>
    <row r="497" spans="1:5">
      <c r="A497" s="26" t="s">
        <v>506</v>
      </c>
      <c r="B497" s="27">
        <v>4.0028540000000001E-2</v>
      </c>
      <c r="C497" s="24">
        <f t="shared" si="7"/>
        <v>4.0028540000000001</v>
      </c>
      <c r="D497" s="28"/>
      <c r="E497" s="24">
        <v>4.0028540000000001</v>
      </c>
    </row>
    <row r="498" spans="1:5">
      <c r="A498" s="26" t="s">
        <v>507</v>
      </c>
      <c r="B498" s="27">
        <v>4.0263199999999999E-2</v>
      </c>
      <c r="C498" s="24">
        <f t="shared" si="7"/>
        <v>4.0263200000000001</v>
      </c>
      <c r="D498" s="28"/>
      <c r="E498" s="24">
        <v>4.0263200000000001</v>
      </c>
    </row>
    <row r="499" spans="1:5">
      <c r="A499" s="26" t="s">
        <v>508</v>
      </c>
      <c r="B499" s="27">
        <v>4.0439780000000002E-2</v>
      </c>
      <c r="C499" s="24">
        <f t="shared" si="7"/>
        <v>4.0439780000000001</v>
      </c>
      <c r="D499" s="28"/>
      <c r="E499" s="24">
        <v>4.0439780000000001</v>
      </c>
    </row>
    <row r="500" spans="1:5">
      <c r="A500" s="26" t="s">
        <v>509</v>
      </c>
      <c r="B500" s="27">
        <v>4.0579219999999999E-2</v>
      </c>
      <c r="C500" s="24">
        <f t="shared" si="7"/>
        <v>4.0579219999999996</v>
      </c>
      <c r="D500" s="28"/>
      <c r="E500" s="24">
        <v>4.0579219999999996</v>
      </c>
    </row>
    <row r="501" spans="1:5">
      <c r="A501" s="26" t="s">
        <v>510</v>
      </c>
      <c r="B501" s="27">
        <v>4.0316350000000001E-2</v>
      </c>
      <c r="C501" s="24">
        <f t="shared" si="7"/>
        <v>4.0316349999999996</v>
      </c>
      <c r="D501" s="28"/>
      <c r="E501" s="24">
        <v>4.0316349999999996</v>
      </c>
    </row>
    <row r="502" spans="1:5">
      <c r="A502" s="26" t="s">
        <v>511</v>
      </c>
      <c r="B502" s="27">
        <v>3.938229E-2</v>
      </c>
      <c r="C502" s="24">
        <f t="shared" si="7"/>
        <v>3.9382290000000002</v>
      </c>
      <c r="D502" s="28"/>
      <c r="E502" s="24">
        <v>3.9382290000000002</v>
      </c>
    </row>
    <row r="503" spans="1:5">
      <c r="A503" s="26" t="s">
        <v>512</v>
      </c>
      <c r="B503" s="27">
        <v>3.8161059999999997E-2</v>
      </c>
      <c r="C503" s="24">
        <f t="shared" si="7"/>
        <v>3.8161059999999996</v>
      </c>
      <c r="D503" s="28"/>
      <c r="E503" s="24">
        <v>3.8161059999999996</v>
      </c>
    </row>
    <row r="504" spans="1:5">
      <c r="A504" s="26" t="s">
        <v>513</v>
      </c>
      <c r="B504" s="27">
        <v>3.7597230000000002E-2</v>
      </c>
      <c r="C504" s="24">
        <f t="shared" si="7"/>
        <v>3.7597230000000001</v>
      </c>
      <c r="D504" s="28"/>
      <c r="E504" s="24">
        <v>3.7597230000000001</v>
      </c>
    </row>
    <row r="505" spans="1:5">
      <c r="A505" s="26" t="s">
        <v>514</v>
      </c>
      <c r="B505" s="27">
        <v>3.8333470000000001E-2</v>
      </c>
      <c r="C505" s="24">
        <f t="shared" si="7"/>
        <v>3.8333470000000003</v>
      </c>
      <c r="D505" s="28"/>
      <c r="E505" s="24">
        <v>3.8333470000000003</v>
      </c>
    </row>
    <row r="506" spans="1:5">
      <c r="A506" s="26" t="s">
        <v>515</v>
      </c>
      <c r="B506" s="27">
        <v>3.9938080000000001E-2</v>
      </c>
      <c r="C506" s="24">
        <f t="shared" si="7"/>
        <v>3.993808</v>
      </c>
      <c r="D506" s="28"/>
      <c r="E506" s="24">
        <v>3.993808</v>
      </c>
    </row>
    <row r="507" spans="1:5">
      <c r="A507" s="26" t="s">
        <v>516</v>
      </c>
      <c r="B507" s="27">
        <v>4.1280629999999999E-2</v>
      </c>
      <c r="C507" s="24">
        <f t="shared" si="7"/>
        <v>4.128063</v>
      </c>
      <c r="D507" s="28"/>
      <c r="E507" s="24">
        <v>4.128063</v>
      </c>
    </row>
    <row r="508" spans="1:5">
      <c r="A508" s="26" t="s">
        <v>517</v>
      </c>
      <c r="B508" s="27">
        <v>4.1663020000000002E-2</v>
      </c>
      <c r="C508" s="24">
        <f t="shared" si="7"/>
        <v>4.1663019999999999</v>
      </c>
      <c r="D508" s="28"/>
      <c r="E508" s="24">
        <v>4.1663019999999999</v>
      </c>
    </row>
    <row r="509" spans="1:5">
      <c r="A509" s="26" t="s">
        <v>518</v>
      </c>
      <c r="B509" s="27">
        <v>4.1417200000000001E-2</v>
      </c>
      <c r="C509" s="24">
        <f t="shared" si="7"/>
        <v>4.1417200000000003</v>
      </c>
      <c r="D509" s="28"/>
      <c r="E509" s="24">
        <v>4.1417200000000003</v>
      </c>
    </row>
    <row r="510" spans="1:5">
      <c r="A510" s="26" t="s">
        <v>519</v>
      </c>
      <c r="B510" s="27">
        <v>4.1301450000000003E-2</v>
      </c>
      <c r="C510" s="24">
        <f t="shared" si="7"/>
        <v>4.1301450000000006</v>
      </c>
      <c r="D510" s="28"/>
      <c r="E510" s="24">
        <v>4.1301450000000006</v>
      </c>
    </row>
    <row r="511" spans="1:5">
      <c r="A511" s="26" t="s">
        <v>520</v>
      </c>
      <c r="B511" s="27">
        <v>4.1507870000000002E-2</v>
      </c>
      <c r="C511" s="24">
        <f t="shared" si="7"/>
        <v>4.1507870000000002</v>
      </c>
      <c r="D511" s="28"/>
      <c r="E511" s="24">
        <v>4.1507870000000002</v>
      </c>
    </row>
    <row r="512" spans="1:5">
      <c r="A512" s="26" t="s">
        <v>521</v>
      </c>
      <c r="B512" s="27">
        <v>4.1539329999999999E-2</v>
      </c>
      <c r="C512" s="24">
        <f t="shared" si="7"/>
        <v>4.1539330000000003</v>
      </c>
      <c r="D512" s="28"/>
      <c r="E512" s="24">
        <v>4.1539330000000003</v>
      </c>
    </row>
    <row r="513" spans="1:5">
      <c r="A513" s="26" t="s">
        <v>522</v>
      </c>
      <c r="B513" s="27">
        <v>4.0119200000000001E-2</v>
      </c>
      <c r="C513" s="24">
        <f t="shared" si="7"/>
        <v>4.0119199999999999</v>
      </c>
      <c r="D513" s="28"/>
      <c r="E513" s="24">
        <v>4.0119199999999999</v>
      </c>
    </row>
    <row r="514" spans="1:5">
      <c r="A514" s="26" t="s">
        <v>523</v>
      </c>
      <c r="B514" s="27">
        <v>3.9540550000000001E-2</v>
      </c>
      <c r="C514" s="24">
        <f t="shared" si="7"/>
        <v>3.9540549999999999</v>
      </c>
      <c r="D514" s="28"/>
      <c r="E514" s="24">
        <v>3.9540549999999999</v>
      </c>
    </row>
    <row r="515" spans="1:5">
      <c r="A515" s="26" t="s">
        <v>524</v>
      </c>
      <c r="B515" s="27">
        <v>3.9496320000000001E-2</v>
      </c>
      <c r="C515" s="24">
        <f t="shared" si="7"/>
        <v>3.9496320000000003</v>
      </c>
      <c r="D515" s="28"/>
      <c r="E515" s="24">
        <v>3.9496320000000003</v>
      </c>
    </row>
    <row r="516" spans="1:5">
      <c r="A516" s="26" t="s">
        <v>525</v>
      </c>
      <c r="B516" s="27">
        <v>3.9626019999999998E-2</v>
      </c>
      <c r="C516" s="24">
        <f t="shared" ref="C516:C579" si="8">B516*100</f>
        <v>3.962602</v>
      </c>
      <c r="D516" s="28"/>
      <c r="E516" s="24">
        <v>3.962602</v>
      </c>
    </row>
    <row r="517" spans="1:5">
      <c r="A517" s="26" t="s">
        <v>526</v>
      </c>
      <c r="B517" s="27">
        <v>3.9531120000000003E-2</v>
      </c>
      <c r="C517" s="24">
        <f t="shared" si="8"/>
        <v>3.9531120000000004</v>
      </c>
      <c r="D517" s="28"/>
      <c r="E517" s="24">
        <v>3.9531120000000004</v>
      </c>
    </row>
    <row r="518" spans="1:5">
      <c r="A518" s="26" t="s">
        <v>527</v>
      </c>
      <c r="B518" s="27">
        <v>3.9198740000000003E-2</v>
      </c>
      <c r="C518" s="24">
        <f t="shared" si="8"/>
        <v>3.9198740000000001</v>
      </c>
      <c r="D518" s="28">
        <v>2007</v>
      </c>
      <c r="E518" s="24">
        <v>3.9198740000000001</v>
      </c>
    </row>
    <row r="519" spans="1:5">
      <c r="A519" s="26" t="s">
        <v>528</v>
      </c>
      <c r="B519" s="27">
        <v>3.8853739999999998E-2</v>
      </c>
      <c r="C519" s="24">
        <f t="shared" si="8"/>
        <v>3.8853739999999997</v>
      </c>
      <c r="D519" s="28"/>
      <c r="E519" s="24">
        <v>3.8853739999999997</v>
      </c>
    </row>
    <row r="520" spans="1:5">
      <c r="A520" s="26" t="s">
        <v>529</v>
      </c>
      <c r="B520" s="27">
        <v>3.8732750000000003E-2</v>
      </c>
      <c r="C520" s="24">
        <f t="shared" si="8"/>
        <v>3.8732750000000005</v>
      </c>
      <c r="D520" s="28"/>
      <c r="E520" s="24">
        <v>3.8732750000000005</v>
      </c>
    </row>
    <row r="521" spans="1:5">
      <c r="A521" s="26" t="s">
        <v>530</v>
      </c>
      <c r="B521" s="27">
        <v>3.8933750000000003E-2</v>
      </c>
      <c r="C521" s="24">
        <f t="shared" si="8"/>
        <v>3.8933750000000003</v>
      </c>
      <c r="D521" s="28"/>
      <c r="E521" s="24">
        <v>3.8933750000000003</v>
      </c>
    </row>
    <row r="522" spans="1:5">
      <c r="A522" s="26" t="s">
        <v>531</v>
      </c>
      <c r="B522" s="27">
        <v>3.9397849999999998E-2</v>
      </c>
      <c r="C522" s="24">
        <f t="shared" si="8"/>
        <v>3.9397849999999996</v>
      </c>
      <c r="D522" s="28"/>
      <c r="E522" s="24">
        <v>3.9397849999999996</v>
      </c>
    </row>
    <row r="523" spans="1:5">
      <c r="A523" s="26" t="s">
        <v>532</v>
      </c>
      <c r="B523" s="27">
        <v>3.9893320000000003E-2</v>
      </c>
      <c r="C523" s="24">
        <f t="shared" si="8"/>
        <v>3.9893320000000001</v>
      </c>
      <c r="D523" s="28"/>
      <c r="E523" s="24">
        <v>3.9893320000000001</v>
      </c>
    </row>
    <row r="524" spans="1:5">
      <c r="A524" s="26" t="s">
        <v>533</v>
      </c>
      <c r="B524" s="27">
        <v>4.0257429999999997E-2</v>
      </c>
      <c r="C524" s="24">
        <f t="shared" si="8"/>
        <v>4.0257429999999994</v>
      </c>
      <c r="D524" s="28"/>
      <c r="E524" s="24">
        <v>4.0257429999999994</v>
      </c>
    </row>
    <row r="525" spans="1:5">
      <c r="A525" s="26" t="s">
        <v>534</v>
      </c>
      <c r="B525" s="27">
        <v>4.0654910000000002E-2</v>
      </c>
      <c r="C525" s="24">
        <f t="shared" si="8"/>
        <v>4.0654910000000006</v>
      </c>
      <c r="D525" s="28"/>
      <c r="E525" s="24">
        <v>4.0654910000000006</v>
      </c>
    </row>
    <row r="526" spans="1:5">
      <c r="A526" s="26" t="s">
        <v>535</v>
      </c>
      <c r="B526" s="27">
        <v>4.1338769999999997E-2</v>
      </c>
      <c r="C526" s="24">
        <f t="shared" si="8"/>
        <v>4.133877</v>
      </c>
      <c r="D526" s="28"/>
      <c r="E526" s="24">
        <v>4.133877</v>
      </c>
    </row>
    <row r="527" spans="1:5">
      <c r="A527" s="26" t="s">
        <v>536</v>
      </c>
      <c r="B527" s="27">
        <v>4.2075870000000001E-2</v>
      </c>
      <c r="C527" s="24">
        <f t="shared" si="8"/>
        <v>4.2075870000000002</v>
      </c>
      <c r="D527" s="28"/>
      <c r="E527" s="24">
        <v>4.2075870000000002</v>
      </c>
    </row>
    <row r="528" spans="1:5">
      <c r="A528" s="26" t="s">
        <v>537</v>
      </c>
      <c r="B528" s="27">
        <v>4.2322489999999997E-2</v>
      </c>
      <c r="C528" s="24">
        <f t="shared" si="8"/>
        <v>4.2322489999999995</v>
      </c>
      <c r="D528" s="28"/>
      <c r="E528" s="24">
        <v>4.2322489999999995</v>
      </c>
    </row>
    <row r="529" spans="1:5">
      <c r="A529" s="26" t="s">
        <v>538</v>
      </c>
      <c r="B529" s="27">
        <v>4.1960509999999999E-2</v>
      </c>
      <c r="C529" s="24">
        <f t="shared" si="8"/>
        <v>4.1960509999999998</v>
      </c>
      <c r="D529" s="28"/>
      <c r="E529" s="24">
        <v>4.1960509999999998</v>
      </c>
    </row>
    <row r="530" spans="1:5">
      <c r="A530" s="26" t="s">
        <v>539</v>
      </c>
      <c r="B530" s="27">
        <v>4.1499460000000002E-2</v>
      </c>
      <c r="C530" s="24">
        <f t="shared" si="8"/>
        <v>4.1499459999999999</v>
      </c>
      <c r="D530" s="28"/>
      <c r="E530" s="24">
        <v>4.1499459999999999</v>
      </c>
    </row>
    <row r="531" spans="1:5">
      <c r="A531" s="26" t="s">
        <v>540</v>
      </c>
      <c r="B531" s="27">
        <v>4.1313660000000002E-2</v>
      </c>
      <c r="C531" s="24">
        <f t="shared" si="8"/>
        <v>4.1313659999999999</v>
      </c>
      <c r="D531" s="28"/>
      <c r="E531" s="24">
        <v>4.1313659999999999</v>
      </c>
    </row>
    <row r="532" spans="1:5">
      <c r="A532" s="26" t="s">
        <v>541</v>
      </c>
      <c r="B532" s="27">
        <v>4.1165880000000002E-2</v>
      </c>
      <c r="C532" s="24">
        <f t="shared" si="8"/>
        <v>4.1165880000000001</v>
      </c>
      <c r="D532" s="28"/>
      <c r="E532" s="24">
        <v>4.1165880000000001</v>
      </c>
    </row>
    <row r="533" spans="1:5">
      <c r="A533" s="26" t="s">
        <v>542</v>
      </c>
      <c r="B533" s="27">
        <v>4.0701800000000003E-2</v>
      </c>
      <c r="C533" s="24">
        <f t="shared" si="8"/>
        <v>4.0701800000000006</v>
      </c>
      <c r="D533" s="28"/>
      <c r="E533" s="24">
        <v>4.0701800000000006</v>
      </c>
    </row>
    <row r="534" spans="1:5">
      <c r="A534" s="26" t="s">
        <v>543</v>
      </c>
      <c r="B534" s="27">
        <v>4.0028790000000002E-2</v>
      </c>
      <c r="C534" s="24">
        <f t="shared" si="8"/>
        <v>4.0028790000000001</v>
      </c>
      <c r="D534" s="28"/>
      <c r="E534" s="24">
        <v>4.0028790000000001</v>
      </c>
    </row>
    <row r="535" spans="1:5">
      <c r="A535" s="26" t="s">
        <v>544</v>
      </c>
      <c r="B535" s="27">
        <v>3.9455089999999998E-2</v>
      </c>
      <c r="C535" s="24">
        <f t="shared" si="8"/>
        <v>3.9455089999999999</v>
      </c>
      <c r="D535" s="28"/>
      <c r="E535" s="24">
        <v>3.9455089999999999</v>
      </c>
    </row>
    <row r="536" spans="1:5">
      <c r="A536" s="26" t="s">
        <v>545</v>
      </c>
      <c r="B536" s="27">
        <v>3.9112170000000002E-2</v>
      </c>
      <c r="C536" s="24">
        <f t="shared" si="8"/>
        <v>3.9112170000000002</v>
      </c>
      <c r="D536" s="28"/>
      <c r="E536" s="24">
        <v>3.9112170000000002</v>
      </c>
    </row>
    <row r="537" spans="1:5">
      <c r="A537" s="26" t="s">
        <v>546</v>
      </c>
      <c r="B537" s="27">
        <v>3.8988950000000001E-2</v>
      </c>
      <c r="C537" s="24">
        <f t="shared" si="8"/>
        <v>3.898895</v>
      </c>
      <c r="D537" s="28"/>
      <c r="E537" s="24">
        <v>3.898895</v>
      </c>
    </row>
    <row r="538" spans="1:5">
      <c r="A538" s="26" t="s">
        <v>547</v>
      </c>
      <c r="B538" s="27">
        <v>3.9107450000000002E-2</v>
      </c>
      <c r="C538" s="24">
        <f t="shared" si="8"/>
        <v>3.9107450000000004</v>
      </c>
      <c r="D538" s="28"/>
      <c r="E538" s="24">
        <v>3.9107450000000004</v>
      </c>
    </row>
    <row r="539" spans="1:5">
      <c r="A539" s="26" t="s">
        <v>548</v>
      </c>
      <c r="B539" s="27">
        <v>3.936899E-2</v>
      </c>
      <c r="C539" s="24">
        <f t="shared" si="8"/>
        <v>3.9368989999999999</v>
      </c>
      <c r="D539" s="28"/>
      <c r="E539" s="24">
        <v>3.9368989999999999</v>
      </c>
    </row>
    <row r="540" spans="1:5">
      <c r="A540" s="26" t="s">
        <v>549</v>
      </c>
      <c r="B540" s="27">
        <v>3.940979E-2</v>
      </c>
      <c r="C540" s="24">
        <f t="shared" si="8"/>
        <v>3.940979</v>
      </c>
      <c r="D540" s="28"/>
      <c r="E540" s="24">
        <v>3.940979</v>
      </c>
    </row>
    <row r="541" spans="1:5">
      <c r="A541" s="26" t="s">
        <v>550</v>
      </c>
      <c r="B541" s="27">
        <v>3.9080370000000003E-2</v>
      </c>
      <c r="C541" s="24">
        <f t="shared" si="8"/>
        <v>3.9080370000000002</v>
      </c>
      <c r="D541" s="28"/>
      <c r="E541" s="24">
        <v>3.9080370000000002</v>
      </c>
    </row>
    <row r="542" spans="1:5">
      <c r="A542" s="26" t="s">
        <v>551</v>
      </c>
      <c r="B542" s="27">
        <v>3.8806100000000003E-2</v>
      </c>
      <c r="C542" s="24">
        <f t="shared" si="8"/>
        <v>3.8806100000000003</v>
      </c>
      <c r="D542" s="28"/>
      <c r="E542" s="24">
        <v>3.8806100000000003</v>
      </c>
    </row>
    <row r="543" spans="1:5">
      <c r="A543" s="26" t="s">
        <v>552</v>
      </c>
      <c r="B543" s="27">
        <v>3.9107830000000003E-2</v>
      </c>
      <c r="C543" s="24">
        <f t="shared" si="8"/>
        <v>3.9107830000000003</v>
      </c>
      <c r="D543" s="28"/>
      <c r="E543" s="24">
        <v>3.9107830000000003</v>
      </c>
    </row>
    <row r="544" spans="1:5">
      <c r="A544" s="26" t="s">
        <v>553</v>
      </c>
      <c r="B544" s="27">
        <v>3.9811909999999999E-2</v>
      </c>
      <c r="C544" s="24">
        <f t="shared" si="8"/>
        <v>3.9811909999999999</v>
      </c>
      <c r="D544" s="28"/>
      <c r="E544" s="24">
        <v>3.9811909999999999</v>
      </c>
    </row>
    <row r="545" spans="1:5">
      <c r="A545" s="26" t="s">
        <v>554</v>
      </c>
      <c r="B545" s="27">
        <v>4.0143640000000001E-2</v>
      </c>
      <c r="C545" s="24">
        <f t="shared" si="8"/>
        <v>4.0143640000000005</v>
      </c>
      <c r="D545" s="28"/>
      <c r="E545" s="24">
        <v>4.0143640000000005</v>
      </c>
    </row>
    <row r="546" spans="1:5">
      <c r="A546" s="26" t="s">
        <v>555</v>
      </c>
      <c r="B546" s="27">
        <v>3.9798180000000002E-2</v>
      </c>
      <c r="C546" s="24">
        <f t="shared" si="8"/>
        <v>3.9798180000000003</v>
      </c>
      <c r="D546" s="28"/>
      <c r="E546" s="24">
        <v>3.9798180000000003</v>
      </c>
    </row>
    <row r="547" spans="1:5">
      <c r="A547" s="26" t="s">
        <v>556</v>
      </c>
      <c r="B547" s="27">
        <v>3.954763E-2</v>
      </c>
      <c r="C547" s="24">
        <f t="shared" si="8"/>
        <v>3.9547629999999998</v>
      </c>
      <c r="D547" s="28"/>
      <c r="E547" s="24">
        <v>3.9547629999999998</v>
      </c>
    </row>
    <row r="548" spans="1:5">
      <c r="A548" s="26" t="s">
        <v>557</v>
      </c>
      <c r="B548" s="27">
        <v>4.0360750000000001E-2</v>
      </c>
      <c r="C548" s="24">
        <f t="shared" si="8"/>
        <v>4.0360750000000003</v>
      </c>
      <c r="D548" s="28"/>
      <c r="E548" s="24">
        <v>4.0360750000000003</v>
      </c>
    </row>
    <row r="549" spans="1:5">
      <c r="A549" s="26" t="s">
        <v>558</v>
      </c>
      <c r="B549" s="27">
        <v>4.214031E-2</v>
      </c>
      <c r="C549" s="24">
        <f t="shared" si="8"/>
        <v>4.2140310000000003</v>
      </c>
      <c r="D549" s="28"/>
      <c r="E549" s="24">
        <v>4.2140310000000003</v>
      </c>
    </row>
    <row r="550" spans="1:5">
      <c r="A550" s="26" t="s">
        <v>559</v>
      </c>
      <c r="B550" s="27">
        <v>4.3577919999999999E-2</v>
      </c>
      <c r="C550" s="24">
        <f t="shared" si="8"/>
        <v>4.3577919999999999</v>
      </c>
      <c r="D550" s="28"/>
      <c r="E550" s="24">
        <v>4.3577919999999999</v>
      </c>
    </row>
    <row r="551" spans="1:5">
      <c r="A551" s="26" t="s">
        <v>560</v>
      </c>
      <c r="B551" s="27">
        <v>4.3462559999999997E-2</v>
      </c>
      <c r="C551" s="24">
        <f t="shared" si="8"/>
        <v>4.3462559999999995</v>
      </c>
      <c r="D551" s="28"/>
      <c r="E551" s="24">
        <v>4.3462559999999995</v>
      </c>
    </row>
    <row r="552" spans="1:5">
      <c r="A552" s="26" t="s">
        <v>561</v>
      </c>
      <c r="B552" s="27">
        <v>4.1906760000000001E-2</v>
      </c>
      <c r="C552" s="24">
        <f t="shared" si="8"/>
        <v>4.1906759999999998</v>
      </c>
      <c r="D552" s="28"/>
      <c r="E552" s="24">
        <v>4.1906759999999998</v>
      </c>
    </row>
    <row r="553" spans="1:5">
      <c r="A553" s="26" t="s">
        <v>562</v>
      </c>
      <c r="B553" s="27">
        <v>4.029572E-2</v>
      </c>
      <c r="C553" s="24">
        <f t="shared" si="8"/>
        <v>4.0295719999999999</v>
      </c>
      <c r="D553" s="28"/>
      <c r="E553" s="24">
        <v>4.0295719999999999</v>
      </c>
    </row>
    <row r="554" spans="1:5">
      <c r="A554" s="26" t="s">
        <v>563</v>
      </c>
      <c r="B554" s="27">
        <v>3.9927150000000002E-2</v>
      </c>
      <c r="C554" s="24">
        <f t="shared" si="8"/>
        <v>3.992715</v>
      </c>
      <c r="D554" s="28"/>
      <c r="E554" s="24">
        <v>3.992715</v>
      </c>
    </row>
    <row r="555" spans="1:5">
      <c r="A555" s="26" t="s">
        <v>564</v>
      </c>
      <c r="B555" s="27">
        <v>4.081357E-2</v>
      </c>
      <c r="C555" s="24">
        <f t="shared" si="8"/>
        <v>4.0813569999999997</v>
      </c>
      <c r="D555" s="28">
        <v>2008</v>
      </c>
      <c r="E555" s="24">
        <v>4.0813569999999997</v>
      </c>
    </row>
    <row r="556" spans="1:5">
      <c r="A556" s="26" t="s">
        <v>565</v>
      </c>
      <c r="B556" s="27">
        <v>4.1904619999999997E-2</v>
      </c>
      <c r="C556" s="24">
        <f t="shared" si="8"/>
        <v>4.1904619999999992</v>
      </c>
      <c r="D556" s="28"/>
      <c r="E556" s="24">
        <v>4.1904619999999992</v>
      </c>
    </row>
    <row r="557" spans="1:5">
      <c r="A557" s="26" t="s">
        <v>566</v>
      </c>
      <c r="B557" s="27">
        <v>4.2196930000000001E-2</v>
      </c>
      <c r="C557" s="24">
        <f t="shared" si="8"/>
        <v>4.2196930000000004</v>
      </c>
      <c r="D557" s="28"/>
      <c r="E557" s="24">
        <v>4.2196930000000004</v>
      </c>
    </row>
    <row r="558" spans="1:5">
      <c r="A558" s="26" t="s">
        <v>567</v>
      </c>
      <c r="B558" s="27">
        <v>4.1637430000000003E-2</v>
      </c>
      <c r="C558" s="24">
        <f t="shared" si="8"/>
        <v>4.1637430000000002</v>
      </c>
      <c r="D558" s="28"/>
      <c r="E558" s="24">
        <v>4.1637430000000002</v>
      </c>
    </row>
    <row r="559" spans="1:5">
      <c r="A559" s="26" t="s">
        <v>568</v>
      </c>
      <c r="B559" s="27">
        <v>4.101291E-2</v>
      </c>
      <c r="C559" s="24">
        <f t="shared" si="8"/>
        <v>4.1012909999999998</v>
      </c>
      <c r="D559" s="28"/>
      <c r="E559" s="24">
        <v>4.1012909999999998</v>
      </c>
    </row>
    <row r="560" spans="1:5">
      <c r="A560" s="26" t="s">
        <v>569</v>
      </c>
      <c r="B560" s="27">
        <v>4.0981839999999999E-2</v>
      </c>
      <c r="C560" s="24">
        <f t="shared" si="8"/>
        <v>4.0981839999999998</v>
      </c>
      <c r="D560" s="28"/>
      <c r="E560" s="24">
        <v>4.0981839999999998</v>
      </c>
    </row>
    <row r="561" spans="1:5">
      <c r="A561" s="26" t="s">
        <v>570</v>
      </c>
      <c r="B561" s="27">
        <v>4.1474749999999998E-2</v>
      </c>
      <c r="C561" s="24">
        <f t="shared" si="8"/>
        <v>4.147475</v>
      </c>
      <c r="D561" s="28"/>
      <c r="E561" s="24">
        <v>4.147475</v>
      </c>
    </row>
    <row r="562" spans="1:5">
      <c r="A562" s="26" t="s">
        <v>571</v>
      </c>
      <c r="B562" s="27">
        <v>4.1926140000000001E-2</v>
      </c>
      <c r="C562" s="24">
        <f t="shared" si="8"/>
        <v>4.1926139999999998</v>
      </c>
      <c r="D562" s="28"/>
      <c r="E562" s="24">
        <v>4.1926139999999998</v>
      </c>
    </row>
    <row r="563" spans="1:5">
      <c r="A563" s="26" t="s">
        <v>572</v>
      </c>
      <c r="B563" s="27">
        <v>4.1909250000000002E-2</v>
      </c>
      <c r="C563" s="24">
        <f t="shared" si="8"/>
        <v>4.190925</v>
      </c>
      <c r="D563" s="28"/>
      <c r="E563" s="24">
        <v>4.190925</v>
      </c>
    </row>
    <row r="564" spans="1:5">
      <c r="A564" s="26" t="s">
        <v>573</v>
      </c>
      <c r="B564" s="27">
        <v>4.156924E-2</v>
      </c>
      <c r="C564" s="24">
        <f t="shared" si="8"/>
        <v>4.1569240000000001</v>
      </c>
      <c r="D564" s="28"/>
      <c r="E564" s="24">
        <v>4.1569240000000001</v>
      </c>
    </row>
    <row r="565" spans="1:5">
      <c r="A565" s="26" t="s">
        <v>574</v>
      </c>
      <c r="B565" s="27">
        <v>4.1560119999999999E-2</v>
      </c>
      <c r="C565" s="24">
        <f t="shared" si="8"/>
        <v>4.1560119999999996</v>
      </c>
      <c r="D565" s="28"/>
      <c r="E565" s="24">
        <v>4.1560119999999996</v>
      </c>
    </row>
    <row r="566" spans="1:5">
      <c r="A566" s="26" t="s">
        <v>575</v>
      </c>
      <c r="B566" s="27">
        <v>4.2464950000000001E-2</v>
      </c>
      <c r="C566" s="24">
        <f t="shared" si="8"/>
        <v>4.2464950000000004</v>
      </c>
      <c r="D566" s="28"/>
      <c r="E566" s="24">
        <v>4.2464950000000004</v>
      </c>
    </row>
    <row r="567" spans="1:5">
      <c r="A567" s="26" t="s">
        <v>576</v>
      </c>
      <c r="B567" s="27">
        <v>4.4115990000000001E-2</v>
      </c>
      <c r="C567" s="24">
        <f t="shared" si="8"/>
        <v>4.4115989999999998</v>
      </c>
      <c r="D567" s="28"/>
      <c r="E567" s="24">
        <v>4.4115989999999998</v>
      </c>
    </row>
    <row r="568" spans="1:5">
      <c r="A568" s="26" t="s">
        <v>577</v>
      </c>
      <c r="B568" s="27">
        <v>4.5662389999999997E-2</v>
      </c>
      <c r="C568" s="24">
        <f t="shared" si="8"/>
        <v>4.5662389999999995</v>
      </c>
      <c r="D568" s="28"/>
      <c r="E568" s="24">
        <v>4.5662389999999995</v>
      </c>
    </row>
    <row r="569" spans="1:5">
      <c r="A569" s="26" t="s">
        <v>578</v>
      </c>
      <c r="B569" s="27">
        <v>4.6319970000000002E-2</v>
      </c>
      <c r="C569" s="24">
        <f t="shared" si="8"/>
        <v>4.6319970000000001</v>
      </c>
      <c r="D569" s="28"/>
      <c r="E569" s="24">
        <v>4.6319970000000001</v>
      </c>
    </row>
    <row r="570" spans="1:5">
      <c r="A570" s="26" t="s">
        <v>579</v>
      </c>
      <c r="B570" s="27">
        <v>4.6036420000000002E-2</v>
      </c>
      <c r="C570" s="24">
        <f t="shared" si="8"/>
        <v>4.6036419999999998</v>
      </c>
      <c r="D570" s="28"/>
      <c r="E570" s="24">
        <v>4.6036419999999998</v>
      </c>
    </row>
    <row r="571" spans="1:5">
      <c r="A571" s="26" t="s">
        <v>580</v>
      </c>
      <c r="B571" s="27">
        <v>4.5494670000000001E-2</v>
      </c>
      <c r="C571" s="24">
        <f t="shared" si="8"/>
        <v>4.5494669999999999</v>
      </c>
      <c r="D571" s="28"/>
      <c r="E571" s="24">
        <v>4.5494669999999999</v>
      </c>
    </row>
    <row r="572" spans="1:5">
      <c r="A572" s="26" t="s">
        <v>581</v>
      </c>
      <c r="B572" s="27">
        <v>4.534299E-2</v>
      </c>
      <c r="C572" s="24">
        <f t="shared" si="8"/>
        <v>4.5342989999999999</v>
      </c>
      <c r="D572" s="28"/>
      <c r="E572" s="24">
        <v>4.5342989999999999</v>
      </c>
    </row>
    <row r="573" spans="1:5">
      <c r="A573" s="26" t="s">
        <v>582</v>
      </c>
      <c r="B573" s="27">
        <v>4.5463530000000002E-2</v>
      </c>
      <c r="C573" s="24">
        <f t="shared" si="8"/>
        <v>4.5463529999999999</v>
      </c>
      <c r="D573" s="28"/>
      <c r="E573" s="24">
        <v>4.5463529999999999</v>
      </c>
    </row>
    <row r="574" spans="1:5">
      <c r="A574" s="26" t="s">
        <v>583</v>
      </c>
      <c r="B574" s="27">
        <v>4.5177290000000002E-2</v>
      </c>
      <c r="C574" s="24">
        <f t="shared" si="8"/>
        <v>4.5177290000000001</v>
      </c>
      <c r="D574" s="28"/>
      <c r="E574" s="24">
        <v>4.5177290000000001</v>
      </c>
    </row>
    <row r="575" spans="1:5">
      <c r="A575" s="26" t="s">
        <v>584</v>
      </c>
      <c r="B575" s="27">
        <v>4.4168890000000002E-2</v>
      </c>
      <c r="C575" s="24">
        <f t="shared" si="8"/>
        <v>4.4168890000000003</v>
      </c>
      <c r="D575" s="28"/>
      <c r="E575" s="24">
        <v>4.4168890000000003</v>
      </c>
    </row>
    <row r="576" spans="1:5">
      <c r="A576" s="26" t="s">
        <v>585</v>
      </c>
      <c r="B576" s="27">
        <v>4.290178E-2</v>
      </c>
      <c r="C576" s="24">
        <f t="shared" si="8"/>
        <v>4.290178</v>
      </c>
      <c r="D576" s="28"/>
      <c r="E576" s="24">
        <v>4.290178</v>
      </c>
    </row>
    <row r="577" spans="1:5">
      <c r="A577" s="26" t="s">
        <v>586</v>
      </c>
      <c r="B577" s="27">
        <v>4.1669890000000001E-2</v>
      </c>
      <c r="C577" s="24">
        <f t="shared" si="8"/>
        <v>4.1669890000000001</v>
      </c>
      <c r="D577" s="28"/>
      <c r="E577" s="24">
        <v>4.1669890000000001</v>
      </c>
    </row>
    <row r="578" spans="1:5">
      <c r="A578" s="26" t="s">
        <v>587</v>
      </c>
      <c r="B578" s="27">
        <v>4.1755109999999998E-2</v>
      </c>
      <c r="C578" s="24">
        <f t="shared" si="8"/>
        <v>4.1755110000000002</v>
      </c>
      <c r="D578" s="28"/>
      <c r="E578" s="24">
        <v>4.1755110000000002</v>
      </c>
    </row>
    <row r="579" spans="1:5">
      <c r="A579" s="26" t="s">
        <v>588</v>
      </c>
      <c r="B579" s="27">
        <v>4.2108119999999999E-2</v>
      </c>
      <c r="C579" s="24">
        <f t="shared" si="8"/>
        <v>4.2108119999999998</v>
      </c>
      <c r="D579" s="28"/>
      <c r="E579" s="24">
        <v>4.2108119999999998</v>
      </c>
    </row>
    <row r="580" spans="1:5">
      <c r="A580" s="26" t="s">
        <v>589</v>
      </c>
      <c r="B580" s="27">
        <v>4.2697470000000001E-2</v>
      </c>
      <c r="C580" s="24">
        <f t="shared" ref="C580:C643" si="9">B580*100</f>
        <v>4.2697469999999997</v>
      </c>
      <c r="D580" s="28"/>
      <c r="E580" s="24">
        <v>4.2697469999999997</v>
      </c>
    </row>
    <row r="581" spans="1:5">
      <c r="A581" s="26" t="s">
        <v>590</v>
      </c>
      <c r="B581" s="27">
        <v>4.3380000000000002E-2</v>
      </c>
      <c r="C581" s="24">
        <f t="shared" si="9"/>
        <v>4.3380000000000001</v>
      </c>
      <c r="D581" s="28"/>
      <c r="E581" s="24">
        <v>4.3380000000000001</v>
      </c>
    </row>
    <row r="582" spans="1:5">
      <c r="A582" s="26" t="s">
        <v>591</v>
      </c>
      <c r="B582" s="27">
        <v>4.3877899999999997E-2</v>
      </c>
      <c r="C582" s="24">
        <f t="shared" si="9"/>
        <v>4.3877899999999999</v>
      </c>
      <c r="D582" s="28"/>
      <c r="E582" s="24">
        <v>4.3877899999999999</v>
      </c>
    </row>
    <row r="583" spans="1:5">
      <c r="A583" s="26" t="s">
        <v>592</v>
      </c>
      <c r="B583" s="27">
        <v>4.4145820000000002E-2</v>
      </c>
      <c r="C583" s="24">
        <f t="shared" si="9"/>
        <v>4.4145820000000002</v>
      </c>
      <c r="D583" s="28"/>
      <c r="E583" s="24">
        <v>4.4145820000000002</v>
      </c>
    </row>
    <row r="584" spans="1:5">
      <c r="A584" s="26" t="s">
        <v>593</v>
      </c>
      <c r="B584" s="27">
        <v>4.4548919999999999E-2</v>
      </c>
      <c r="C584" s="24">
        <f t="shared" si="9"/>
        <v>4.4548920000000001</v>
      </c>
      <c r="D584" s="28"/>
      <c r="E584" s="24">
        <v>4.4548920000000001</v>
      </c>
    </row>
    <row r="585" spans="1:5">
      <c r="A585" s="26" t="s">
        <v>594</v>
      </c>
      <c r="B585" s="27">
        <v>4.5337219999999998E-2</v>
      </c>
      <c r="C585" s="24">
        <f t="shared" si="9"/>
        <v>4.533722</v>
      </c>
      <c r="D585" s="28"/>
      <c r="E585" s="24">
        <v>4.533722</v>
      </c>
    </row>
    <row r="586" spans="1:5">
      <c r="A586" s="26" t="s">
        <v>595</v>
      </c>
      <c r="B586" s="27">
        <v>4.6155469999999997E-2</v>
      </c>
      <c r="C586" s="24">
        <f t="shared" si="9"/>
        <v>4.6155469999999994</v>
      </c>
      <c r="D586" s="28"/>
      <c r="E586" s="24">
        <v>4.6155469999999994</v>
      </c>
    </row>
    <row r="587" spans="1:5">
      <c r="A587" s="26" t="s">
        <v>596</v>
      </c>
      <c r="B587" s="27">
        <v>4.6409890000000002E-2</v>
      </c>
      <c r="C587" s="24">
        <f t="shared" si="9"/>
        <v>4.6409890000000003</v>
      </c>
      <c r="D587" s="28"/>
      <c r="E587" s="24">
        <v>4.6409890000000003</v>
      </c>
    </row>
    <row r="588" spans="1:5">
      <c r="A588" s="26" t="s">
        <v>597</v>
      </c>
      <c r="B588" s="27">
        <v>4.6026449999999997E-2</v>
      </c>
      <c r="C588" s="24">
        <f t="shared" si="9"/>
        <v>4.6026449999999999</v>
      </c>
      <c r="D588" s="28"/>
      <c r="E588" s="24">
        <v>4.6026449999999999</v>
      </c>
    </row>
    <row r="589" spans="1:5">
      <c r="A589" s="26" t="s">
        <v>598</v>
      </c>
      <c r="B589" s="27">
        <v>4.5525240000000002E-2</v>
      </c>
      <c r="C589" s="24">
        <f t="shared" si="9"/>
        <v>4.552524</v>
      </c>
      <c r="D589" s="28"/>
      <c r="E589" s="24">
        <v>4.552524</v>
      </c>
    </row>
    <row r="590" spans="1:5">
      <c r="A590" s="26" t="s">
        <v>599</v>
      </c>
      <c r="B590" s="27">
        <v>4.5395100000000001E-2</v>
      </c>
      <c r="C590" s="24">
        <f t="shared" si="9"/>
        <v>4.5395099999999999</v>
      </c>
      <c r="D590" s="28">
        <v>2009</v>
      </c>
      <c r="E590" s="24">
        <v>4.5395099999999999</v>
      </c>
    </row>
    <row r="591" spans="1:5">
      <c r="A591" s="26" t="s">
        <v>600</v>
      </c>
      <c r="B591" s="27">
        <v>4.5501649999999998E-2</v>
      </c>
      <c r="C591" s="24">
        <f t="shared" si="9"/>
        <v>4.5501649999999998</v>
      </c>
      <c r="D591" s="28"/>
      <c r="E591" s="24">
        <v>4.5501649999999998</v>
      </c>
    </row>
    <row r="592" spans="1:5">
      <c r="A592" s="26" t="s">
        <v>601</v>
      </c>
      <c r="B592" s="27">
        <v>4.5353959999999999E-2</v>
      </c>
      <c r="C592" s="24">
        <f t="shared" si="9"/>
        <v>4.5353959999999995</v>
      </c>
      <c r="D592" s="28"/>
      <c r="E592" s="24">
        <v>4.5353959999999995</v>
      </c>
    </row>
    <row r="593" spans="1:5">
      <c r="A593" s="26" t="s">
        <v>602</v>
      </c>
      <c r="B593" s="27">
        <v>4.4824790000000003E-2</v>
      </c>
      <c r="C593" s="24">
        <f t="shared" si="9"/>
        <v>4.4824790000000005</v>
      </c>
      <c r="D593" s="28"/>
      <c r="E593" s="24">
        <v>4.4824790000000005</v>
      </c>
    </row>
    <row r="594" spans="1:5">
      <c r="A594" s="26" t="s">
        <v>603</v>
      </c>
      <c r="B594" s="27">
        <v>4.4414349999999998E-2</v>
      </c>
      <c r="C594" s="24">
        <f t="shared" si="9"/>
        <v>4.4414350000000002</v>
      </c>
      <c r="D594" s="28"/>
      <c r="E594" s="24">
        <v>4.4414350000000002</v>
      </c>
    </row>
    <row r="595" spans="1:5">
      <c r="A595" s="26" t="s">
        <v>604</v>
      </c>
      <c r="B595" s="27">
        <v>4.4603030000000002E-2</v>
      </c>
      <c r="C595" s="24">
        <f t="shared" si="9"/>
        <v>4.4603030000000006</v>
      </c>
      <c r="D595" s="28"/>
      <c r="E595" s="24">
        <v>4.4603030000000006</v>
      </c>
    </row>
    <row r="596" spans="1:5">
      <c r="A596" s="26" t="s">
        <v>605</v>
      </c>
      <c r="B596" s="27">
        <v>4.5315149999999998E-2</v>
      </c>
      <c r="C596" s="24">
        <f t="shared" si="9"/>
        <v>4.5315149999999997</v>
      </c>
      <c r="D596" s="28"/>
      <c r="E596" s="24">
        <v>4.5315149999999997</v>
      </c>
    </row>
    <row r="597" spans="1:5">
      <c r="A597" s="26" t="s">
        <v>606</v>
      </c>
      <c r="B597" s="27">
        <v>4.6111829999999999E-2</v>
      </c>
      <c r="C597" s="24">
        <f t="shared" si="9"/>
        <v>4.6111829999999996</v>
      </c>
      <c r="D597" s="28"/>
      <c r="E597" s="24">
        <v>4.6111829999999996</v>
      </c>
    </row>
    <row r="598" spans="1:5">
      <c r="A598" s="26" t="s">
        <v>607</v>
      </c>
      <c r="B598" s="27">
        <v>4.6636909999999997E-2</v>
      </c>
      <c r="C598" s="24">
        <f t="shared" si="9"/>
        <v>4.663691</v>
      </c>
      <c r="D598" s="28"/>
      <c r="E598" s="24">
        <v>4.663691</v>
      </c>
    </row>
    <row r="599" spans="1:5">
      <c r="A599" s="26" t="s">
        <v>608</v>
      </c>
      <c r="B599" s="27">
        <v>4.6853409999999998E-2</v>
      </c>
      <c r="C599" s="24">
        <f t="shared" si="9"/>
        <v>4.6853410000000002</v>
      </c>
      <c r="D599" s="28"/>
      <c r="E599" s="24">
        <v>4.6853410000000002</v>
      </c>
    </row>
    <row r="600" spans="1:5">
      <c r="A600" s="26" t="s">
        <v>609</v>
      </c>
      <c r="B600" s="27">
        <v>4.6939300000000003E-2</v>
      </c>
      <c r="C600" s="24">
        <f t="shared" si="9"/>
        <v>4.6939299999999999</v>
      </c>
      <c r="D600" s="28"/>
      <c r="E600" s="24">
        <v>4.6939299999999999</v>
      </c>
    </row>
    <row r="601" spans="1:5">
      <c r="A601" s="26" t="s">
        <v>610</v>
      </c>
      <c r="B601" s="27">
        <v>4.697378E-2</v>
      </c>
      <c r="C601" s="24">
        <f t="shared" si="9"/>
        <v>4.6973779999999996</v>
      </c>
      <c r="D601" s="28"/>
      <c r="E601" s="24">
        <v>4.6973779999999996</v>
      </c>
    </row>
    <row r="602" spans="1:5">
      <c r="A602" s="26" t="s">
        <v>611</v>
      </c>
      <c r="B602" s="27">
        <v>4.6881199999999998E-2</v>
      </c>
      <c r="C602" s="24">
        <f t="shared" si="9"/>
        <v>4.6881199999999996</v>
      </c>
      <c r="D602" s="28"/>
      <c r="E602" s="24">
        <v>4.6881199999999996</v>
      </c>
    </row>
    <row r="603" spans="1:5">
      <c r="A603" s="26" t="s">
        <v>612</v>
      </c>
      <c r="B603" s="27">
        <v>4.6672699999999998E-2</v>
      </c>
      <c r="C603" s="24">
        <f t="shared" si="9"/>
        <v>4.6672699999999994</v>
      </c>
      <c r="D603" s="28"/>
      <c r="E603" s="24">
        <v>4.6672699999999994</v>
      </c>
    </row>
    <row r="604" spans="1:5">
      <c r="A604" s="26" t="s">
        <v>613</v>
      </c>
      <c r="B604" s="27">
        <v>4.6598599999999997E-2</v>
      </c>
      <c r="C604" s="24">
        <f t="shared" si="9"/>
        <v>4.6598600000000001</v>
      </c>
      <c r="D604" s="28"/>
      <c r="E604" s="24">
        <v>4.6598600000000001</v>
      </c>
    </row>
    <row r="605" spans="1:5">
      <c r="A605" s="26" t="s">
        <v>614</v>
      </c>
      <c r="B605" s="27">
        <v>4.686895E-2</v>
      </c>
      <c r="C605" s="24">
        <f t="shared" si="9"/>
        <v>4.6868949999999998</v>
      </c>
      <c r="D605" s="28"/>
      <c r="E605" s="24">
        <v>4.6868949999999998</v>
      </c>
    </row>
    <row r="606" spans="1:5">
      <c r="A606" s="26" t="s">
        <v>615</v>
      </c>
      <c r="B606" s="27">
        <v>4.7245910000000002E-2</v>
      </c>
      <c r="C606" s="24">
        <f t="shared" si="9"/>
        <v>4.7245910000000002</v>
      </c>
      <c r="D606" s="28"/>
      <c r="E606" s="24">
        <v>4.7245910000000002</v>
      </c>
    </row>
    <row r="607" spans="1:5">
      <c r="A607" s="26" t="s">
        <v>616</v>
      </c>
      <c r="B607" s="27">
        <v>4.7315990000000002E-2</v>
      </c>
      <c r="C607" s="24">
        <f t="shared" si="9"/>
        <v>4.7315990000000001</v>
      </c>
      <c r="D607" s="28"/>
      <c r="E607" s="24">
        <v>4.7315990000000001</v>
      </c>
    </row>
    <row r="608" spans="1:5">
      <c r="A608" s="26" t="s">
        <v>617</v>
      </c>
      <c r="B608" s="27">
        <v>4.7144659999999998E-2</v>
      </c>
      <c r="C608" s="24">
        <f t="shared" si="9"/>
        <v>4.7144659999999998</v>
      </c>
      <c r="D608" s="28"/>
      <c r="E608" s="24">
        <v>4.7144659999999998</v>
      </c>
    </row>
    <row r="609" spans="1:5">
      <c r="A609" s="26" t="s">
        <v>618</v>
      </c>
      <c r="B609" s="27">
        <v>4.7168969999999998E-2</v>
      </c>
      <c r="C609" s="24">
        <f t="shared" si="9"/>
        <v>4.7168969999999995</v>
      </c>
      <c r="D609" s="28"/>
      <c r="E609" s="24">
        <v>4.7168969999999995</v>
      </c>
    </row>
    <row r="610" spans="1:5">
      <c r="A610" s="26" t="s">
        <v>619</v>
      </c>
      <c r="B610" s="27">
        <v>4.7569849999999997E-2</v>
      </c>
      <c r="C610" s="24">
        <f t="shared" si="9"/>
        <v>4.7569849999999994</v>
      </c>
      <c r="D610" s="28"/>
      <c r="E610" s="24">
        <v>4.7569849999999994</v>
      </c>
    </row>
    <row r="611" spans="1:5">
      <c r="A611" s="26" t="s">
        <v>620</v>
      </c>
      <c r="B611" s="27">
        <v>4.799867E-2</v>
      </c>
      <c r="C611" s="24">
        <f t="shared" si="9"/>
        <v>4.7998669999999999</v>
      </c>
      <c r="D611" s="28"/>
      <c r="E611" s="24">
        <v>4.7998669999999999</v>
      </c>
    </row>
    <row r="612" spans="1:5">
      <c r="A612" s="26" t="s">
        <v>621</v>
      </c>
      <c r="B612" s="27">
        <v>4.8075199999999998E-2</v>
      </c>
      <c r="C612" s="24">
        <f t="shared" si="9"/>
        <v>4.8075200000000002</v>
      </c>
      <c r="D612" s="28"/>
      <c r="E612" s="24">
        <v>4.8075200000000002</v>
      </c>
    </row>
    <row r="613" spans="1:5">
      <c r="A613" s="26" t="s">
        <v>622</v>
      </c>
      <c r="B613" s="27">
        <v>4.8020779999999999E-2</v>
      </c>
      <c r="C613" s="24">
        <f t="shared" si="9"/>
        <v>4.8020779999999998</v>
      </c>
      <c r="D613" s="28"/>
      <c r="E613" s="24">
        <v>4.8020779999999998</v>
      </c>
    </row>
    <row r="614" spans="1:5">
      <c r="A614" s="26" t="s">
        <v>623</v>
      </c>
      <c r="B614" s="27">
        <v>4.8391200000000002E-2</v>
      </c>
      <c r="C614" s="24">
        <f t="shared" si="9"/>
        <v>4.8391200000000003</v>
      </c>
      <c r="D614" s="28"/>
      <c r="E614" s="24">
        <v>4.8391200000000003</v>
      </c>
    </row>
    <row r="615" spans="1:5">
      <c r="A615" s="26" t="s">
        <v>624</v>
      </c>
      <c r="B615" s="27">
        <v>4.9290430000000003E-2</v>
      </c>
      <c r="C615" s="24">
        <f t="shared" si="9"/>
        <v>4.9290430000000001</v>
      </c>
      <c r="D615" s="28"/>
      <c r="E615" s="24">
        <v>4.9290430000000001</v>
      </c>
    </row>
    <row r="616" spans="1:5">
      <c r="A616" s="26" t="s">
        <v>625</v>
      </c>
      <c r="B616" s="27">
        <v>5.0230900000000002E-2</v>
      </c>
      <c r="C616" s="24">
        <f t="shared" si="9"/>
        <v>5.0230899999999998</v>
      </c>
      <c r="D616" s="28"/>
      <c r="E616" s="24">
        <v>5.0230899999999998</v>
      </c>
    </row>
    <row r="617" spans="1:5">
      <c r="A617" s="26" t="s">
        <v>626</v>
      </c>
      <c r="B617" s="27">
        <v>5.0792289999999997E-2</v>
      </c>
      <c r="C617" s="24">
        <f t="shared" si="9"/>
        <v>5.0792289999999998</v>
      </c>
      <c r="D617" s="28"/>
      <c r="E617" s="24">
        <v>5.0792289999999998</v>
      </c>
    </row>
    <row r="618" spans="1:5">
      <c r="A618" s="26" t="s">
        <v>627</v>
      </c>
      <c r="B618" s="27">
        <v>5.101526E-2</v>
      </c>
      <c r="C618" s="24">
        <f t="shared" si="9"/>
        <v>5.1015259999999998</v>
      </c>
      <c r="D618" s="28"/>
      <c r="E618" s="24">
        <v>5.1015259999999998</v>
      </c>
    </row>
    <row r="619" spans="1:5">
      <c r="A619" s="26" t="s">
        <v>628</v>
      </c>
      <c r="B619" s="27">
        <v>5.1037319999999997E-2</v>
      </c>
      <c r="C619" s="24">
        <f t="shared" si="9"/>
        <v>5.1037319999999999</v>
      </c>
      <c r="D619" s="28"/>
      <c r="E619" s="24">
        <v>5.1037319999999999</v>
      </c>
    </row>
    <row r="620" spans="1:5">
      <c r="A620" s="26" t="s">
        <v>629</v>
      </c>
      <c r="B620" s="27">
        <v>5.089602E-2</v>
      </c>
      <c r="C620" s="24">
        <f t="shared" si="9"/>
        <v>5.0896020000000002</v>
      </c>
      <c r="D620" s="28"/>
      <c r="E620" s="24">
        <v>5.0896020000000002</v>
      </c>
    </row>
    <row r="621" spans="1:5">
      <c r="A621" s="26" t="s">
        <v>630</v>
      </c>
      <c r="B621" s="27">
        <v>5.0567679999999997E-2</v>
      </c>
      <c r="C621" s="24">
        <f t="shared" si="9"/>
        <v>5.0567679999999999</v>
      </c>
      <c r="D621" s="28"/>
      <c r="E621" s="24">
        <v>5.0567679999999999</v>
      </c>
    </row>
    <row r="622" spans="1:5">
      <c r="A622" s="26" t="s">
        <v>631</v>
      </c>
      <c r="B622" s="27">
        <v>5.013273E-2</v>
      </c>
      <c r="C622" s="24">
        <f t="shared" si="9"/>
        <v>5.0132729999999999</v>
      </c>
      <c r="D622" s="28"/>
      <c r="E622" s="24">
        <v>5.0132729999999999</v>
      </c>
    </row>
    <row r="623" spans="1:5">
      <c r="A623" s="26" t="s">
        <v>632</v>
      </c>
      <c r="B623" s="27">
        <v>4.9924780000000002E-2</v>
      </c>
      <c r="C623" s="24">
        <f t="shared" si="9"/>
        <v>4.9924780000000002</v>
      </c>
      <c r="D623" s="28"/>
      <c r="E623" s="24">
        <v>4.9924780000000002</v>
      </c>
    </row>
    <row r="624" spans="1:5">
      <c r="A624" s="26" t="s">
        <v>633</v>
      </c>
      <c r="B624" s="27">
        <v>5.0202499999999997E-2</v>
      </c>
      <c r="C624" s="24">
        <f t="shared" si="9"/>
        <v>5.0202499999999999</v>
      </c>
      <c r="D624" s="28"/>
      <c r="E624" s="24">
        <v>5.0202499999999999</v>
      </c>
    </row>
    <row r="625" spans="1:5">
      <c r="A625" s="26" t="s">
        <v>634</v>
      </c>
      <c r="B625" s="27">
        <v>5.0837809999999997E-2</v>
      </c>
      <c r="C625" s="24">
        <f t="shared" si="9"/>
        <v>5.0837810000000001</v>
      </c>
      <c r="D625" s="28"/>
      <c r="E625" s="24">
        <v>5.0837810000000001</v>
      </c>
    </row>
    <row r="626" spans="1:5">
      <c r="A626" s="26" t="s">
        <v>635</v>
      </c>
      <c r="B626" s="27">
        <v>5.1306780000000003E-2</v>
      </c>
      <c r="C626" s="24">
        <f t="shared" si="9"/>
        <v>5.1306780000000005</v>
      </c>
      <c r="D626" s="28"/>
      <c r="E626" s="24">
        <v>5.1306780000000005</v>
      </c>
    </row>
    <row r="627" spans="1:5">
      <c r="A627" s="26" t="s">
        <v>636</v>
      </c>
      <c r="B627" s="27">
        <v>5.1012849999999998E-2</v>
      </c>
      <c r="C627" s="24">
        <f t="shared" si="9"/>
        <v>5.1012849999999998</v>
      </c>
      <c r="D627" s="28">
        <v>2010</v>
      </c>
      <c r="E627" s="24">
        <v>5.1012849999999998</v>
      </c>
    </row>
    <row r="628" spans="1:5">
      <c r="A628" s="26" t="s">
        <v>637</v>
      </c>
      <c r="B628" s="27">
        <v>4.9849329999999997E-2</v>
      </c>
      <c r="C628" s="24">
        <f t="shared" si="9"/>
        <v>4.9849329999999998</v>
      </c>
      <c r="D628" s="28"/>
      <c r="E628" s="24">
        <v>4.9849329999999998</v>
      </c>
    </row>
    <row r="629" spans="1:5">
      <c r="A629" s="26" t="s">
        <v>638</v>
      </c>
      <c r="B629" s="27">
        <v>4.8542469999999997E-2</v>
      </c>
      <c r="C629" s="24">
        <f t="shared" si="9"/>
        <v>4.854247</v>
      </c>
      <c r="D629" s="28"/>
      <c r="E629" s="24">
        <v>4.854247</v>
      </c>
    </row>
    <row r="630" spans="1:5">
      <c r="A630" s="26" t="s">
        <v>639</v>
      </c>
      <c r="B630" s="27">
        <v>4.82473E-2</v>
      </c>
      <c r="C630" s="24">
        <f t="shared" si="9"/>
        <v>4.8247299999999997</v>
      </c>
      <c r="D630" s="28"/>
      <c r="E630" s="24">
        <v>4.8247299999999997</v>
      </c>
    </row>
    <row r="631" spans="1:5">
      <c r="A631" s="26" t="s">
        <v>640</v>
      </c>
      <c r="B631" s="27">
        <v>4.9241340000000001E-2</v>
      </c>
      <c r="C631" s="24">
        <f t="shared" si="9"/>
        <v>4.9241340000000005</v>
      </c>
      <c r="D631" s="28"/>
      <c r="E631" s="24">
        <v>4.9241340000000005</v>
      </c>
    </row>
    <row r="632" spans="1:5">
      <c r="A632" s="26" t="s">
        <v>641</v>
      </c>
      <c r="B632" s="27">
        <v>5.04842E-2</v>
      </c>
      <c r="C632" s="24">
        <f t="shared" si="9"/>
        <v>5.0484200000000001</v>
      </c>
      <c r="D632" s="28"/>
      <c r="E632" s="24">
        <v>5.0484200000000001</v>
      </c>
    </row>
    <row r="633" spans="1:5">
      <c r="A633" s="26" t="s">
        <v>642</v>
      </c>
      <c r="B633" s="27">
        <v>5.0798259999999998E-2</v>
      </c>
      <c r="C633" s="24">
        <f t="shared" si="9"/>
        <v>5.0798259999999997</v>
      </c>
      <c r="D633" s="28"/>
      <c r="E633" s="24">
        <v>5.0798259999999997</v>
      </c>
    </row>
    <row r="634" spans="1:5">
      <c r="A634" s="26" t="s">
        <v>643</v>
      </c>
      <c r="B634" s="27">
        <v>5.0115630000000001E-2</v>
      </c>
      <c r="C634" s="24">
        <f t="shared" si="9"/>
        <v>5.0115629999999998</v>
      </c>
      <c r="D634" s="28"/>
      <c r="E634" s="24">
        <v>5.0115629999999998</v>
      </c>
    </row>
    <row r="635" spans="1:5">
      <c r="A635" s="26" t="s">
        <v>644</v>
      </c>
      <c r="B635" s="27">
        <v>4.9387100000000003E-2</v>
      </c>
      <c r="C635" s="24">
        <f t="shared" si="9"/>
        <v>4.9387100000000004</v>
      </c>
      <c r="D635" s="28"/>
      <c r="E635" s="24">
        <v>4.9387100000000004</v>
      </c>
    </row>
    <row r="636" spans="1:5">
      <c r="A636" s="26" t="s">
        <v>645</v>
      </c>
      <c r="B636" s="27">
        <v>4.9288180000000001E-2</v>
      </c>
      <c r="C636" s="24">
        <f t="shared" si="9"/>
        <v>4.9288179999999997</v>
      </c>
      <c r="D636" s="28"/>
      <c r="E636" s="24">
        <v>4.9288179999999997</v>
      </c>
    </row>
    <row r="637" spans="1:5">
      <c r="A637" s="26" t="s">
        <v>646</v>
      </c>
      <c r="B637" s="27">
        <v>4.9490480000000003E-2</v>
      </c>
      <c r="C637" s="24">
        <f t="shared" si="9"/>
        <v>4.9490480000000003</v>
      </c>
      <c r="D637" s="28"/>
      <c r="E637" s="24">
        <v>4.9490480000000003</v>
      </c>
    </row>
    <row r="638" spans="1:5">
      <c r="A638" s="26" t="s">
        <v>647</v>
      </c>
      <c r="B638" s="27">
        <v>4.9515410000000003E-2</v>
      </c>
      <c r="C638" s="24">
        <f t="shared" si="9"/>
        <v>4.9515410000000006</v>
      </c>
      <c r="D638" s="28"/>
      <c r="E638" s="24">
        <v>4.9515410000000006</v>
      </c>
    </row>
    <row r="639" spans="1:5">
      <c r="A639" s="26" t="s">
        <v>648</v>
      </c>
      <c r="B639" s="27">
        <v>4.9540929999999997E-2</v>
      </c>
      <c r="C639" s="24">
        <f t="shared" si="9"/>
        <v>4.9540929999999994</v>
      </c>
      <c r="D639" s="28"/>
      <c r="E639" s="24">
        <v>4.9540929999999994</v>
      </c>
    </row>
    <row r="640" spans="1:5">
      <c r="A640" s="26" t="s">
        <v>649</v>
      </c>
      <c r="B640" s="27">
        <v>5.0090259999999998E-2</v>
      </c>
      <c r="C640" s="24">
        <f t="shared" si="9"/>
        <v>5.0090259999999995</v>
      </c>
      <c r="D640" s="28"/>
      <c r="E640" s="24">
        <v>5.0090259999999995</v>
      </c>
    </row>
    <row r="641" spans="1:5">
      <c r="A641" s="26" t="s">
        <v>650</v>
      </c>
      <c r="B641" s="27">
        <v>5.1201320000000002E-2</v>
      </c>
      <c r="C641" s="24">
        <f t="shared" si="9"/>
        <v>5.1201319999999999</v>
      </c>
      <c r="D641" s="28"/>
      <c r="E641" s="24">
        <v>5.1201319999999999</v>
      </c>
    </row>
    <row r="642" spans="1:5">
      <c r="A642" s="26" t="s">
        <v>651</v>
      </c>
      <c r="B642" s="27">
        <v>5.232966E-2</v>
      </c>
      <c r="C642" s="24">
        <f t="shared" si="9"/>
        <v>5.2329660000000002</v>
      </c>
      <c r="D642" s="28"/>
      <c r="E642" s="24">
        <v>5.2329660000000002</v>
      </c>
    </row>
    <row r="643" spans="1:5">
      <c r="A643" s="26" t="s">
        <v>652</v>
      </c>
      <c r="B643" s="27">
        <v>5.296298E-2</v>
      </c>
      <c r="C643" s="24">
        <f t="shared" si="9"/>
        <v>5.2962980000000002</v>
      </c>
      <c r="D643" s="28"/>
      <c r="E643" s="24">
        <v>5.2962980000000002</v>
      </c>
    </row>
    <row r="644" spans="1:5">
      <c r="A644" s="26" t="s">
        <v>653</v>
      </c>
      <c r="B644" s="27">
        <v>5.3114880000000003E-2</v>
      </c>
      <c r="C644" s="24">
        <f t="shared" ref="C644:C707" si="10">B644*100</f>
        <v>5.3114880000000007</v>
      </c>
      <c r="D644" s="28"/>
      <c r="E644" s="24">
        <v>5.3114880000000007</v>
      </c>
    </row>
    <row r="645" spans="1:5">
      <c r="A645" s="26" t="s">
        <v>654</v>
      </c>
      <c r="B645" s="27">
        <v>5.3049869999999999E-2</v>
      </c>
      <c r="C645" s="24">
        <f t="shared" si="10"/>
        <v>5.3049869999999997</v>
      </c>
      <c r="D645" s="28"/>
      <c r="E645" s="24">
        <v>5.3049869999999997</v>
      </c>
    </row>
    <row r="646" spans="1:5">
      <c r="A646" s="26" t="s">
        <v>655</v>
      </c>
      <c r="B646" s="27">
        <v>5.283119E-2</v>
      </c>
      <c r="C646" s="24">
        <f t="shared" si="10"/>
        <v>5.2831190000000001</v>
      </c>
      <c r="D646" s="28"/>
      <c r="E646" s="24">
        <v>5.2831190000000001</v>
      </c>
    </row>
    <row r="647" spans="1:5">
      <c r="A647" s="26" t="s">
        <v>656</v>
      </c>
      <c r="B647" s="27">
        <v>5.2344170000000002E-2</v>
      </c>
      <c r="C647" s="24">
        <f t="shared" si="10"/>
        <v>5.2344170000000005</v>
      </c>
      <c r="D647" s="28"/>
      <c r="E647" s="24">
        <v>5.2344170000000005</v>
      </c>
    </row>
    <row r="648" spans="1:5">
      <c r="A648" s="26" t="s">
        <v>657</v>
      </c>
      <c r="B648" s="27">
        <v>5.1485509999999998E-2</v>
      </c>
      <c r="C648" s="24">
        <f t="shared" si="10"/>
        <v>5.1485509999999994</v>
      </c>
      <c r="D648" s="28"/>
      <c r="E648" s="24">
        <v>5.1485509999999994</v>
      </c>
    </row>
    <row r="649" spans="1:5">
      <c r="A649" s="26" t="s">
        <v>658</v>
      </c>
      <c r="B649" s="27">
        <v>5.031596E-2</v>
      </c>
      <c r="C649" s="24">
        <f t="shared" si="10"/>
        <v>5.0315960000000004</v>
      </c>
      <c r="D649" s="28"/>
      <c r="E649" s="24">
        <v>5.0315960000000004</v>
      </c>
    </row>
    <row r="650" spans="1:5">
      <c r="A650" s="26" t="s">
        <v>659</v>
      </c>
      <c r="B650" s="27">
        <v>4.9086579999999998E-2</v>
      </c>
      <c r="C650" s="24">
        <f t="shared" si="10"/>
        <v>4.908658</v>
      </c>
      <c r="D650" s="28"/>
      <c r="E650" s="24">
        <v>4.908658</v>
      </c>
    </row>
    <row r="651" spans="1:5">
      <c r="A651" s="26" t="s">
        <v>660</v>
      </c>
      <c r="B651" s="27">
        <v>4.8091309999999998E-2</v>
      </c>
      <c r="C651" s="24">
        <f t="shared" si="10"/>
        <v>4.8091309999999998</v>
      </c>
      <c r="D651" s="28"/>
      <c r="E651" s="24">
        <v>4.8091309999999998</v>
      </c>
    </row>
    <row r="652" spans="1:5">
      <c r="A652" s="26" t="s">
        <v>661</v>
      </c>
      <c r="B652" s="27">
        <v>4.7542319999999999E-2</v>
      </c>
      <c r="C652" s="24">
        <f t="shared" si="10"/>
        <v>4.754232</v>
      </c>
      <c r="D652" s="28"/>
      <c r="E652" s="24">
        <v>4.754232</v>
      </c>
    </row>
    <row r="653" spans="1:5">
      <c r="A653" s="26" t="s">
        <v>662</v>
      </c>
      <c r="B653" s="27">
        <v>4.7566730000000002E-2</v>
      </c>
      <c r="C653" s="24">
        <f t="shared" si="10"/>
        <v>4.7566730000000002</v>
      </c>
      <c r="D653" s="28"/>
      <c r="E653" s="24">
        <v>4.7566730000000002</v>
      </c>
    </row>
    <row r="654" spans="1:5">
      <c r="A654" s="26" t="s">
        <v>663</v>
      </c>
      <c r="B654" s="27">
        <v>4.8129470000000001E-2</v>
      </c>
      <c r="C654" s="24">
        <f t="shared" si="10"/>
        <v>4.8129470000000003</v>
      </c>
      <c r="D654" s="28"/>
      <c r="E654" s="24">
        <v>4.8129470000000003</v>
      </c>
    </row>
    <row r="655" spans="1:5">
      <c r="A655" s="26" t="s">
        <v>664</v>
      </c>
      <c r="B655" s="27">
        <v>4.8964859999999999E-2</v>
      </c>
      <c r="C655" s="24">
        <f t="shared" si="10"/>
        <v>4.8964859999999994</v>
      </c>
      <c r="D655" s="28"/>
      <c r="E655" s="24">
        <v>4.8964859999999994</v>
      </c>
    </row>
    <row r="656" spans="1:5">
      <c r="A656" s="26" t="s">
        <v>665</v>
      </c>
      <c r="B656" s="27">
        <v>4.9674500000000003E-2</v>
      </c>
      <c r="C656" s="24">
        <f t="shared" si="10"/>
        <v>4.9674500000000004</v>
      </c>
      <c r="D656" s="28"/>
      <c r="E656" s="24">
        <v>4.9674500000000004</v>
      </c>
    </row>
    <row r="657" spans="1:5">
      <c r="A657" s="26" t="s">
        <v>666</v>
      </c>
      <c r="B657" s="27">
        <v>4.9895979999999999E-2</v>
      </c>
      <c r="C657" s="24">
        <f t="shared" si="10"/>
        <v>4.989598</v>
      </c>
      <c r="D657" s="28"/>
      <c r="E657" s="24">
        <v>4.989598</v>
      </c>
    </row>
    <row r="658" spans="1:5">
      <c r="A658" s="26" t="s">
        <v>667</v>
      </c>
      <c r="B658" s="27">
        <v>4.9468970000000001E-2</v>
      </c>
      <c r="C658" s="24">
        <f t="shared" si="10"/>
        <v>4.9468969999999999</v>
      </c>
      <c r="D658" s="28"/>
      <c r="E658" s="24">
        <v>4.9468969999999999</v>
      </c>
    </row>
    <row r="659" spans="1:5">
      <c r="A659" s="26" t="s">
        <v>668</v>
      </c>
      <c r="B659" s="27">
        <v>4.865688E-2</v>
      </c>
      <c r="C659" s="24">
        <f t="shared" si="10"/>
        <v>4.8656879999999996</v>
      </c>
      <c r="D659" s="28"/>
      <c r="E659" s="24">
        <v>4.8656879999999996</v>
      </c>
    </row>
    <row r="660" spans="1:5">
      <c r="A660" s="26" t="s">
        <v>669</v>
      </c>
      <c r="B660" s="27">
        <v>4.8081579999999999E-2</v>
      </c>
      <c r="C660" s="24">
        <f t="shared" si="10"/>
        <v>4.8081579999999997</v>
      </c>
      <c r="D660" s="28"/>
      <c r="E660" s="24">
        <v>4.8081579999999997</v>
      </c>
    </row>
    <row r="661" spans="1:5">
      <c r="A661" s="26" t="s">
        <v>670</v>
      </c>
      <c r="B661" s="27">
        <v>4.8119200000000001E-2</v>
      </c>
      <c r="C661" s="24">
        <f t="shared" si="10"/>
        <v>4.8119199999999998</v>
      </c>
      <c r="D661" s="28"/>
      <c r="E661" s="24">
        <v>4.8119199999999998</v>
      </c>
    </row>
    <row r="662" spans="1:5">
      <c r="A662" s="26" t="s">
        <v>671</v>
      </c>
      <c r="B662" s="27">
        <v>4.8567609999999997E-2</v>
      </c>
      <c r="C662" s="24">
        <f t="shared" si="10"/>
        <v>4.8567609999999997</v>
      </c>
      <c r="D662" s="28"/>
      <c r="E662" s="24">
        <v>4.8567609999999997</v>
      </c>
    </row>
    <row r="663" spans="1:5">
      <c r="A663" s="26" t="s">
        <v>672</v>
      </c>
      <c r="B663" s="27">
        <v>4.893981E-2</v>
      </c>
      <c r="C663" s="24">
        <f t="shared" si="10"/>
        <v>4.8939810000000001</v>
      </c>
      <c r="D663" s="28"/>
      <c r="E663" s="24">
        <v>4.8939810000000001</v>
      </c>
    </row>
    <row r="664" spans="1:5">
      <c r="A664" s="26" t="s">
        <v>673</v>
      </c>
      <c r="B664" s="27">
        <v>4.8865409999999998E-2</v>
      </c>
      <c r="C664" s="24">
        <f t="shared" si="10"/>
        <v>4.8865409999999994</v>
      </c>
      <c r="D664" s="28">
        <v>2011</v>
      </c>
      <c r="E664" s="24">
        <v>4.8865409999999994</v>
      </c>
    </row>
    <row r="665" spans="1:5">
      <c r="A665" s="26" t="s">
        <v>674</v>
      </c>
      <c r="B665" s="27">
        <v>4.8309860000000003E-2</v>
      </c>
      <c r="C665" s="24">
        <f t="shared" si="10"/>
        <v>4.8309860000000002</v>
      </c>
      <c r="D665" s="28"/>
      <c r="E665" s="24">
        <v>4.8309860000000002</v>
      </c>
    </row>
    <row r="666" spans="1:5">
      <c r="A666" s="26" t="s">
        <v>675</v>
      </c>
      <c r="B666" s="27">
        <v>4.7566129999999998E-2</v>
      </c>
      <c r="C666" s="24">
        <f t="shared" si="10"/>
        <v>4.7566129999999998</v>
      </c>
      <c r="D666" s="28"/>
      <c r="E666" s="24">
        <v>4.7566129999999998</v>
      </c>
    </row>
    <row r="667" spans="1:5">
      <c r="A667" s="26" t="s">
        <v>676</v>
      </c>
      <c r="B667" s="27">
        <v>4.6965399999999997E-2</v>
      </c>
      <c r="C667" s="24">
        <f t="shared" si="10"/>
        <v>4.6965399999999997</v>
      </c>
      <c r="D667" s="28"/>
      <c r="E667" s="24">
        <v>4.6965399999999997</v>
      </c>
    </row>
    <row r="668" spans="1:5">
      <c r="A668" s="26" t="s">
        <v>677</v>
      </c>
      <c r="B668" s="27">
        <v>4.6662389999999998E-2</v>
      </c>
      <c r="C668" s="24">
        <f t="shared" si="10"/>
        <v>4.666239</v>
      </c>
      <c r="D668" s="28"/>
      <c r="E668" s="24">
        <v>4.666239</v>
      </c>
    </row>
    <row r="669" spans="1:5">
      <c r="A669" s="26" t="s">
        <v>678</v>
      </c>
      <c r="B669" s="27">
        <v>4.6531339999999997E-2</v>
      </c>
      <c r="C669" s="24">
        <f t="shared" si="10"/>
        <v>4.6531339999999997</v>
      </c>
      <c r="D669" s="28"/>
      <c r="E669" s="24">
        <v>4.6531339999999997</v>
      </c>
    </row>
    <row r="670" spans="1:5">
      <c r="A670" s="26" t="s">
        <v>679</v>
      </c>
      <c r="B670" s="27">
        <v>4.6366570000000003E-2</v>
      </c>
      <c r="C670" s="24">
        <f t="shared" si="10"/>
        <v>4.6366570000000005</v>
      </c>
      <c r="D670" s="28"/>
      <c r="E670" s="24">
        <v>4.6366570000000005</v>
      </c>
    </row>
    <row r="671" spans="1:5">
      <c r="A671" s="26" t="s">
        <v>680</v>
      </c>
      <c r="B671" s="27">
        <v>4.6130020000000001E-2</v>
      </c>
      <c r="C671" s="24">
        <f t="shared" si="10"/>
        <v>4.6130019999999998</v>
      </c>
      <c r="D671" s="28"/>
      <c r="E671" s="24">
        <v>4.6130019999999998</v>
      </c>
    </row>
    <row r="672" spans="1:5">
      <c r="A672" s="26" t="s">
        <v>681</v>
      </c>
      <c r="B672" s="27">
        <v>4.5973E-2</v>
      </c>
      <c r="C672" s="24">
        <f t="shared" si="10"/>
        <v>4.5972999999999997</v>
      </c>
      <c r="D672" s="28"/>
      <c r="E672" s="24">
        <v>4.5972999999999997</v>
      </c>
    </row>
    <row r="673" spans="1:5">
      <c r="A673" s="26" t="s">
        <v>682</v>
      </c>
      <c r="B673" s="27">
        <v>4.5954729999999999E-2</v>
      </c>
      <c r="C673" s="24">
        <f t="shared" si="10"/>
        <v>4.5954730000000001</v>
      </c>
      <c r="D673" s="28"/>
      <c r="E673" s="24">
        <v>4.5954730000000001</v>
      </c>
    </row>
    <row r="674" spans="1:5">
      <c r="A674" s="26" t="s">
        <v>683</v>
      </c>
      <c r="B674" s="27">
        <v>4.5941290000000003E-2</v>
      </c>
      <c r="C674" s="24">
        <f t="shared" si="10"/>
        <v>4.5941290000000006</v>
      </c>
      <c r="D674" s="28"/>
      <c r="E674" s="24">
        <v>4.5941290000000006</v>
      </c>
    </row>
    <row r="675" spans="1:5">
      <c r="A675" s="26" t="s">
        <v>684</v>
      </c>
      <c r="B675" s="27">
        <v>4.5878380000000003E-2</v>
      </c>
      <c r="C675" s="24">
        <f t="shared" si="10"/>
        <v>4.5878380000000005</v>
      </c>
      <c r="D675" s="28"/>
      <c r="E675" s="24">
        <v>4.5878380000000005</v>
      </c>
    </row>
    <row r="676" spans="1:5">
      <c r="A676" s="26" t="s">
        <v>685</v>
      </c>
      <c r="B676" s="27">
        <v>4.5984490000000003E-2</v>
      </c>
      <c r="C676" s="24">
        <f t="shared" si="10"/>
        <v>4.5984490000000005</v>
      </c>
      <c r="D676" s="28"/>
      <c r="E676" s="24">
        <v>4.5984490000000005</v>
      </c>
    </row>
    <row r="677" spans="1:5">
      <c r="A677" s="26" t="s">
        <v>686</v>
      </c>
      <c r="B677" s="27">
        <v>4.6554039999999998E-2</v>
      </c>
      <c r="C677" s="24">
        <f t="shared" si="10"/>
        <v>4.6554039999999999</v>
      </c>
      <c r="D677" s="28"/>
      <c r="E677" s="24">
        <v>4.6554039999999999</v>
      </c>
    </row>
    <row r="678" spans="1:5">
      <c r="A678" s="26" t="s">
        <v>687</v>
      </c>
      <c r="B678" s="27">
        <v>4.7644859999999997E-2</v>
      </c>
      <c r="C678" s="24">
        <f t="shared" si="10"/>
        <v>4.7644859999999998</v>
      </c>
      <c r="D678" s="28"/>
      <c r="E678" s="24">
        <v>4.7644859999999998</v>
      </c>
    </row>
    <row r="679" spans="1:5">
      <c r="A679" s="26" t="s">
        <v>688</v>
      </c>
      <c r="B679" s="27">
        <v>4.8945500000000003E-2</v>
      </c>
      <c r="C679" s="24">
        <f t="shared" si="10"/>
        <v>4.8945500000000006</v>
      </c>
      <c r="D679" s="28"/>
      <c r="E679" s="24">
        <v>4.8945500000000006</v>
      </c>
    </row>
    <row r="680" spans="1:5">
      <c r="A680" s="26" t="s">
        <v>689</v>
      </c>
      <c r="B680" s="27">
        <v>4.9992179999999997E-2</v>
      </c>
      <c r="C680" s="24">
        <f t="shared" si="10"/>
        <v>4.9992179999999999</v>
      </c>
      <c r="D680" s="28"/>
      <c r="E680" s="24">
        <v>4.9992179999999999</v>
      </c>
    </row>
    <row r="681" spans="1:5">
      <c r="A681" s="26" t="s">
        <v>690</v>
      </c>
      <c r="B681" s="27">
        <v>5.0373550000000003E-2</v>
      </c>
      <c r="C681" s="24">
        <f t="shared" si="10"/>
        <v>5.0373550000000007</v>
      </c>
      <c r="D681" s="28"/>
      <c r="E681" s="24">
        <v>5.0373550000000007</v>
      </c>
    </row>
    <row r="682" spans="1:5">
      <c r="A682" s="26" t="s">
        <v>691</v>
      </c>
      <c r="B682" s="27">
        <v>4.998491E-2</v>
      </c>
      <c r="C682" s="24">
        <f t="shared" si="10"/>
        <v>4.9984910000000005</v>
      </c>
      <c r="D682" s="28"/>
      <c r="E682" s="24">
        <v>4.9984910000000005</v>
      </c>
    </row>
    <row r="683" spans="1:5">
      <c r="A683" s="26" t="s">
        <v>692</v>
      </c>
      <c r="B683" s="27">
        <v>4.9282050000000001E-2</v>
      </c>
      <c r="C683" s="24">
        <f t="shared" si="10"/>
        <v>4.9282050000000002</v>
      </c>
      <c r="D683" s="28"/>
      <c r="E683" s="24">
        <v>4.9282050000000002</v>
      </c>
    </row>
    <row r="684" spans="1:5">
      <c r="A684" s="26" t="s">
        <v>693</v>
      </c>
      <c r="B684" s="27">
        <v>4.9050580000000003E-2</v>
      </c>
      <c r="C684" s="24">
        <f t="shared" si="10"/>
        <v>4.9050580000000004</v>
      </c>
      <c r="D684" s="28"/>
      <c r="E684" s="24">
        <v>4.9050580000000004</v>
      </c>
    </row>
    <row r="685" spans="1:5">
      <c r="A685" s="26" t="s">
        <v>694</v>
      </c>
      <c r="B685" s="27">
        <v>4.9682129999999998E-2</v>
      </c>
      <c r="C685" s="24">
        <f t="shared" si="10"/>
        <v>4.9682129999999995</v>
      </c>
      <c r="D685" s="28"/>
      <c r="E685" s="24">
        <v>4.9682129999999995</v>
      </c>
    </row>
    <row r="686" spans="1:5">
      <c r="A686" s="26" t="s">
        <v>695</v>
      </c>
      <c r="B686" s="27">
        <v>5.0675070000000003E-2</v>
      </c>
      <c r="C686" s="24">
        <f t="shared" si="10"/>
        <v>5.067507</v>
      </c>
      <c r="D686" s="28"/>
      <c r="E686" s="24">
        <v>5.067507</v>
      </c>
    </row>
    <row r="687" spans="1:5">
      <c r="A687" s="26" t="s">
        <v>696</v>
      </c>
      <c r="B687" s="27">
        <v>5.1104650000000001E-2</v>
      </c>
      <c r="C687" s="24">
        <f t="shared" si="10"/>
        <v>5.1104650000000005</v>
      </c>
      <c r="D687" s="28"/>
      <c r="E687" s="24">
        <v>5.1104650000000005</v>
      </c>
    </row>
    <row r="688" spans="1:5">
      <c r="A688" s="26" t="s">
        <v>697</v>
      </c>
      <c r="B688" s="27">
        <v>5.0651099999999998E-2</v>
      </c>
      <c r="C688" s="24">
        <f t="shared" si="10"/>
        <v>5.0651099999999998</v>
      </c>
      <c r="D688" s="28"/>
      <c r="E688" s="24">
        <v>5.0651099999999998</v>
      </c>
    </row>
    <row r="689" spans="1:5">
      <c r="A689" s="26" t="s">
        <v>698</v>
      </c>
      <c r="B689" s="27">
        <v>4.9991550000000003E-2</v>
      </c>
      <c r="C689" s="24">
        <f t="shared" si="10"/>
        <v>4.999155</v>
      </c>
      <c r="D689" s="28"/>
      <c r="E689" s="24">
        <v>4.999155</v>
      </c>
    </row>
    <row r="690" spans="1:5">
      <c r="A690" s="26" t="s">
        <v>699</v>
      </c>
      <c r="B690" s="27">
        <v>5.0082809999999998E-2</v>
      </c>
      <c r="C690" s="24">
        <f t="shared" si="10"/>
        <v>5.0082810000000002</v>
      </c>
      <c r="D690" s="28"/>
      <c r="E690" s="24">
        <v>5.0082810000000002</v>
      </c>
    </row>
    <row r="691" spans="1:5">
      <c r="A691" s="26" t="s">
        <v>700</v>
      </c>
      <c r="B691" s="27">
        <v>5.1048620000000003E-2</v>
      </c>
      <c r="C691" s="24">
        <f t="shared" si="10"/>
        <v>5.1048620000000007</v>
      </c>
      <c r="D691" s="28"/>
      <c r="E691" s="24">
        <v>5.1048620000000007</v>
      </c>
    </row>
    <row r="692" spans="1:5">
      <c r="A692" s="26" t="s">
        <v>701</v>
      </c>
      <c r="B692" s="27">
        <v>5.197338E-2</v>
      </c>
      <c r="C692" s="24">
        <f t="shared" si="10"/>
        <v>5.1973380000000002</v>
      </c>
      <c r="D692" s="28"/>
      <c r="E692" s="24">
        <v>5.1973380000000002</v>
      </c>
    </row>
    <row r="693" spans="1:5">
      <c r="A693" s="26" t="s">
        <v>702</v>
      </c>
      <c r="B693" s="27">
        <v>5.1942170000000003E-2</v>
      </c>
      <c r="C693" s="24">
        <f t="shared" si="10"/>
        <v>5.1942170000000001</v>
      </c>
      <c r="D693" s="28"/>
      <c r="E693" s="24">
        <v>5.1942170000000001</v>
      </c>
    </row>
    <row r="694" spans="1:5">
      <c r="A694" s="26" t="s">
        <v>703</v>
      </c>
      <c r="B694" s="27">
        <v>5.1130460000000003E-2</v>
      </c>
      <c r="C694" s="24">
        <f t="shared" si="10"/>
        <v>5.1130460000000006</v>
      </c>
      <c r="D694" s="28"/>
      <c r="E694" s="24">
        <v>5.1130460000000006</v>
      </c>
    </row>
    <row r="695" spans="1:5">
      <c r="A695" s="26" t="s">
        <v>704</v>
      </c>
      <c r="B695" s="27">
        <v>5.0626669999999999E-2</v>
      </c>
      <c r="C695" s="24">
        <f t="shared" si="10"/>
        <v>5.0626670000000003</v>
      </c>
      <c r="D695" s="28"/>
      <c r="E695" s="24">
        <v>5.0626670000000003</v>
      </c>
    </row>
    <row r="696" spans="1:5">
      <c r="A696" s="26" t="s">
        <v>705</v>
      </c>
      <c r="B696" s="27">
        <v>5.1243030000000002E-2</v>
      </c>
      <c r="C696" s="24">
        <f t="shared" si="10"/>
        <v>5.1243030000000003</v>
      </c>
      <c r="D696" s="28"/>
      <c r="E696" s="24">
        <v>5.1243030000000003</v>
      </c>
    </row>
    <row r="697" spans="1:5">
      <c r="A697" s="26" t="s">
        <v>706</v>
      </c>
      <c r="B697" s="27">
        <v>5.2722150000000002E-2</v>
      </c>
      <c r="C697" s="24">
        <f t="shared" si="10"/>
        <v>5.2722150000000001</v>
      </c>
      <c r="D697" s="28"/>
      <c r="E697" s="24">
        <v>5.2722150000000001</v>
      </c>
    </row>
    <row r="698" spans="1:5">
      <c r="A698" s="26" t="s">
        <v>707</v>
      </c>
      <c r="B698" s="27">
        <v>5.4178820000000003E-2</v>
      </c>
      <c r="C698" s="24">
        <f t="shared" si="10"/>
        <v>5.4178820000000005</v>
      </c>
      <c r="D698" s="28"/>
      <c r="E698" s="24">
        <v>5.4178820000000005</v>
      </c>
    </row>
    <row r="699" spans="1:5">
      <c r="A699" s="26" t="s">
        <v>708</v>
      </c>
      <c r="B699" s="27">
        <v>5.5079179999999998E-2</v>
      </c>
      <c r="C699" s="24">
        <f t="shared" si="10"/>
        <v>5.5079180000000001</v>
      </c>
      <c r="D699" s="28"/>
      <c r="E699" s="24">
        <v>5.5079180000000001</v>
      </c>
    </row>
    <row r="700" spans="1:5">
      <c r="A700" s="26" t="s">
        <v>709</v>
      </c>
      <c r="B700" s="27">
        <v>5.5603140000000002E-2</v>
      </c>
      <c r="C700" s="24">
        <f t="shared" si="10"/>
        <v>5.560314</v>
      </c>
      <c r="D700" s="28"/>
      <c r="E700" s="24">
        <v>5.560314</v>
      </c>
    </row>
    <row r="701" spans="1:5">
      <c r="A701" s="26" t="s">
        <v>710</v>
      </c>
      <c r="B701" s="27">
        <v>5.608838E-2</v>
      </c>
      <c r="C701" s="24">
        <f t="shared" si="10"/>
        <v>5.6088380000000004</v>
      </c>
      <c r="D701" s="28">
        <v>2012</v>
      </c>
      <c r="E701" s="24">
        <v>5.6088380000000004</v>
      </c>
    </row>
    <row r="702" spans="1:5">
      <c r="A702" s="26" t="s">
        <v>711</v>
      </c>
      <c r="B702" s="27">
        <v>5.6584179999999998E-2</v>
      </c>
      <c r="C702" s="24">
        <f t="shared" si="10"/>
        <v>5.6584180000000002</v>
      </c>
      <c r="D702" s="28"/>
      <c r="E702" s="24">
        <v>5.6584180000000002</v>
      </c>
    </row>
    <row r="703" spans="1:5">
      <c r="A703" s="26" t="s">
        <v>712</v>
      </c>
      <c r="B703" s="27">
        <v>5.6871459999999999E-2</v>
      </c>
      <c r="C703" s="24">
        <f t="shared" si="10"/>
        <v>5.6871460000000003</v>
      </c>
      <c r="D703" s="28"/>
      <c r="E703" s="24">
        <v>5.6871460000000003</v>
      </c>
    </row>
    <row r="704" spans="1:5">
      <c r="A704" s="26" t="s">
        <v>713</v>
      </c>
      <c r="B704" s="27">
        <v>5.6772999999999997E-2</v>
      </c>
      <c r="C704" s="24">
        <f t="shared" si="10"/>
        <v>5.6772999999999998</v>
      </c>
      <c r="D704" s="28"/>
      <c r="E704" s="24">
        <v>5.6772999999999998</v>
      </c>
    </row>
    <row r="705" spans="1:5">
      <c r="A705" s="26" t="s">
        <v>714</v>
      </c>
      <c r="B705" s="27">
        <v>5.6421909999999999E-2</v>
      </c>
      <c r="C705" s="24">
        <f t="shared" si="10"/>
        <v>5.6421909999999995</v>
      </c>
      <c r="D705" s="28"/>
      <c r="E705" s="24">
        <v>5.6421909999999995</v>
      </c>
    </row>
    <row r="706" spans="1:5">
      <c r="A706" s="26" t="s">
        <v>715</v>
      </c>
      <c r="B706" s="27">
        <v>5.6195469999999997E-2</v>
      </c>
      <c r="C706" s="24">
        <f t="shared" si="10"/>
        <v>5.6195469999999998</v>
      </c>
      <c r="D706" s="28"/>
      <c r="E706" s="24">
        <v>5.6195469999999998</v>
      </c>
    </row>
    <row r="707" spans="1:5">
      <c r="A707" s="26" t="s">
        <v>716</v>
      </c>
      <c r="B707" s="27">
        <v>5.6309409999999997E-2</v>
      </c>
      <c r="C707" s="24">
        <f t="shared" si="10"/>
        <v>5.630941</v>
      </c>
      <c r="D707" s="28"/>
      <c r="E707" s="24">
        <v>5.630941</v>
      </c>
    </row>
    <row r="708" spans="1:5">
      <c r="A708" s="26" t="s">
        <v>717</v>
      </c>
      <c r="B708" s="27">
        <v>5.6598889999999999E-2</v>
      </c>
      <c r="C708" s="24">
        <f t="shared" ref="C708:C771" si="11">B708*100</f>
        <v>5.6598889999999997</v>
      </c>
      <c r="D708" s="28"/>
      <c r="E708" s="24">
        <v>5.6598889999999997</v>
      </c>
    </row>
    <row r="709" spans="1:5">
      <c r="A709" s="26" t="s">
        <v>718</v>
      </c>
      <c r="B709" s="27">
        <v>5.6678850000000003E-2</v>
      </c>
      <c r="C709" s="24">
        <f t="shared" si="11"/>
        <v>5.6678850000000001</v>
      </c>
      <c r="D709" s="28"/>
      <c r="E709" s="24">
        <v>5.6678850000000001</v>
      </c>
    </row>
    <row r="710" spans="1:5">
      <c r="A710" s="26" t="s">
        <v>719</v>
      </c>
      <c r="B710" s="27">
        <v>5.6416420000000002E-2</v>
      </c>
      <c r="C710" s="24">
        <f t="shared" si="11"/>
        <v>5.641642</v>
      </c>
      <c r="D710" s="28"/>
      <c r="E710" s="24">
        <v>5.641642</v>
      </c>
    </row>
    <row r="711" spans="1:5">
      <c r="A711" s="26" t="s">
        <v>720</v>
      </c>
      <c r="B711" s="27">
        <v>5.6146399999999999E-2</v>
      </c>
      <c r="C711" s="24">
        <f t="shared" si="11"/>
        <v>5.6146399999999996</v>
      </c>
      <c r="D711" s="28"/>
      <c r="E711" s="24">
        <v>5.6146399999999996</v>
      </c>
    </row>
    <row r="712" spans="1:5">
      <c r="A712" s="26" t="s">
        <v>721</v>
      </c>
      <c r="B712" s="27">
        <v>5.6272059999999999E-2</v>
      </c>
      <c r="C712" s="24">
        <f t="shared" si="11"/>
        <v>5.6272060000000002</v>
      </c>
      <c r="D712" s="28"/>
      <c r="E712" s="24">
        <v>5.6272060000000002</v>
      </c>
    </row>
    <row r="713" spans="1:5">
      <c r="A713" s="26" t="s">
        <v>722</v>
      </c>
      <c r="B713" s="27">
        <v>5.6849339999999998E-2</v>
      </c>
      <c r="C713" s="24">
        <f t="shared" si="11"/>
        <v>5.6849340000000002</v>
      </c>
      <c r="D713" s="28"/>
      <c r="E713" s="24">
        <v>5.6849340000000002</v>
      </c>
    </row>
    <row r="714" spans="1:5">
      <c r="A714" s="26" t="s">
        <v>723</v>
      </c>
      <c r="B714" s="27">
        <v>5.7684819999999998E-2</v>
      </c>
      <c r="C714" s="24">
        <f t="shared" si="11"/>
        <v>5.7684819999999997</v>
      </c>
      <c r="D714" s="28"/>
      <c r="E714" s="24">
        <v>5.7684819999999997</v>
      </c>
    </row>
    <row r="715" spans="1:5">
      <c r="A715" s="26" t="s">
        <v>724</v>
      </c>
      <c r="B715" s="27">
        <v>5.8555400000000001E-2</v>
      </c>
      <c r="C715" s="24">
        <f t="shared" si="11"/>
        <v>5.8555400000000004</v>
      </c>
      <c r="D715" s="28"/>
      <c r="E715" s="24">
        <v>5.8555400000000004</v>
      </c>
    </row>
    <row r="716" spans="1:5">
      <c r="A716" s="26" t="s">
        <v>725</v>
      </c>
      <c r="B716" s="27">
        <v>5.9305690000000001E-2</v>
      </c>
      <c r="C716" s="24">
        <f t="shared" si="11"/>
        <v>5.9305690000000002</v>
      </c>
      <c r="D716" s="28"/>
      <c r="E716" s="24">
        <v>5.9305690000000002</v>
      </c>
    </row>
    <row r="717" spans="1:5">
      <c r="A717" s="26" t="s">
        <v>726</v>
      </c>
      <c r="B717" s="27">
        <v>5.9918239999999998E-2</v>
      </c>
      <c r="C717" s="24">
        <f t="shared" si="11"/>
        <v>5.9918239999999994</v>
      </c>
      <c r="D717" s="28"/>
      <c r="E717" s="24">
        <v>5.9918239999999994</v>
      </c>
    </row>
    <row r="718" spans="1:5">
      <c r="A718" s="26" t="s">
        <v>727</v>
      </c>
      <c r="B718" s="27">
        <v>6.0578460000000001E-2</v>
      </c>
      <c r="C718" s="24">
        <f t="shared" si="11"/>
        <v>6.0578459999999996</v>
      </c>
      <c r="D718" s="28"/>
      <c r="E718" s="24">
        <v>6.0578459999999996</v>
      </c>
    </row>
    <row r="719" spans="1:5">
      <c r="A719" s="26" t="s">
        <v>728</v>
      </c>
      <c r="B719" s="27">
        <v>6.1465409999999998E-2</v>
      </c>
      <c r="C719" s="24">
        <f t="shared" si="11"/>
        <v>6.146541</v>
      </c>
      <c r="D719" s="28"/>
      <c r="E719" s="24">
        <v>6.146541</v>
      </c>
    </row>
    <row r="720" spans="1:5">
      <c r="A720" s="26" t="s">
        <v>729</v>
      </c>
      <c r="B720" s="27">
        <v>6.2342630000000003E-2</v>
      </c>
      <c r="C720" s="24">
        <f t="shared" si="11"/>
        <v>6.2342630000000003</v>
      </c>
      <c r="D720" s="28"/>
      <c r="E720" s="24">
        <v>6.2342630000000003</v>
      </c>
    </row>
    <row r="721" spans="1:5">
      <c r="A721" s="26" t="s">
        <v>730</v>
      </c>
      <c r="B721" s="27">
        <v>6.2589350000000002E-2</v>
      </c>
      <c r="C721" s="24">
        <f t="shared" si="11"/>
        <v>6.2589350000000001</v>
      </c>
      <c r="D721" s="28"/>
      <c r="E721" s="24">
        <v>6.2589350000000001</v>
      </c>
    </row>
    <row r="722" spans="1:5">
      <c r="A722" s="26" t="s">
        <v>731</v>
      </c>
      <c r="B722" s="27">
        <v>6.1816980000000001E-2</v>
      </c>
      <c r="C722" s="24">
        <f t="shared" si="11"/>
        <v>6.1816979999999999</v>
      </c>
      <c r="D722" s="28"/>
      <c r="E722" s="24">
        <v>6.1816979999999999</v>
      </c>
    </row>
    <row r="723" spans="1:5">
      <c r="A723" s="26" t="s">
        <v>732</v>
      </c>
      <c r="B723" s="27">
        <v>6.0368709999999999E-2</v>
      </c>
      <c r="C723" s="24">
        <f t="shared" si="11"/>
        <v>6.0368709999999997</v>
      </c>
      <c r="D723" s="28"/>
      <c r="E723" s="24">
        <v>6.0368709999999997</v>
      </c>
    </row>
    <row r="724" spans="1:5">
      <c r="A724" s="26" t="s">
        <v>733</v>
      </c>
      <c r="B724" s="27">
        <v>5.9225079999999999E-2</v>
      </c>
      <c r="C724" s="24">
        <f t="shared" si="11"/>
        <v>5.9225079999999997</v>
      </c>
      <c r="D724" s="28"/>
      <c r="E724" s="24">
        <v>5.9225079999999997</v>
      </c>
    </row>
    <row r="725" spans="1:5">
      <c r="A725" s="26" t="s">
        <v>734</v>
      </c>
      <c r="B725" s="27">
        <v>5.9153499999999998E-2</v>
      </c>
      <c r="C725" s="24">
        <f t="shared" si="11"/>
        <v>5.9153500000000001</v>
      </c>
      <c r="D725" s="28"/>
      <c r="E725" s="24">
        <v>5.9153500000000001</v>
      </c>
    </row>
    <row r="726" spans="1:5">
      <c r="A726" s="26" t="s">
        <v>735</v>
      </c>
      <c r="B726" s="27">
        <v>6.012427E-2</v>
      </c>
      <c r="C726" s="24">
        <f t="shared" si="11"/>
        <v>6.0124269999999997</v>
      </c>
      <c r="D726" s="28"/>
      <c r="E726" s="24">
        <v>6.0124269999999997</v>
      </c>
    </row>
    <row r="727" spans="1:5">
      <c r="A727" s="26" t="s">
        <v>736</v>
      </c>
      <c r="B727" s="27">
        <v>6.144794E-2</v>
      </c>
      <c r="C727" s="24">
        <f t="shared" si="11"/>
        <v>6.1447940000000001</v>
      </c>
      <c r="D727" s="28"/>
      <c r="E727" s="24">
        <v>6.1447940000000001</v>
      </c>
    </row>
    <row r="728" spans="1:5">
      <c r="A728" s="26" t="s">
        <v>737</v>
      </c>
      <c r="B728" s="27">
        <v>6.232182E-2</v>
      </c>
      <c r="C728" s="24">
        <f t="shared" si="11"/>
        <v>6.2321819999999999</v>
      </c>
      <c r="D728" s="28"/>
      <c r="E728" s="24">
        <v>6.2321819999999999</v>
      </c>
    </row>
    <row r="729" spans="1:5">
      <c r="A729" s="26" t="s">
        <v>738</v>
      </c>
      <c r="B729" s="27">
        <v>6.2415829999999999E-2</v>
      </c>
      <c r="C729" s="24">
        <f t="shared" si="11"/>
        <v>6.2415829999999994</v>
      </c>
      <c r="D729" s="28"/>
      <c r="E729" s="24">
        <v>6.2415829999999994</v>
      </c>
    </row>
    <row r="730" spans="1:5">
      <c r="A730" s="26" t="s">
        <v>739</v>
      </c>
      <c r="B730" s="27">
        <v>6.2027880000000001E-2</v>
      </c>
      <c r="C730" s="24">
        <f t="shared" si="11"/>
        <v>6.202788</v>
      </c>
      <c r="D730" s="28"/>
      <c r="E730" s="24">
        <v>6.202788</v>
      </c>
    </row>
    <row r="731" spans="1:5">
      <c r="A731" s="26" t="s">
        <v>740</v>
      </c>
      <c r="B731" s="27">
        <v>6.1677429999999998E-2</v>
      </c>
      <c r="C731" s="24">
        <f t="shared" si="11"/>
        <v>6.1677429999999998</v>
      </c>
      <c r="D731" s="28"/>
      <c r="E731" s="24">
        <v>6.1677429999999998</v>
      </c>
    </row>
    <row r="732" spans="1:5">
      <c r="A732" s="26" t="s">
        <v>741</v>
      </c>
      <c r="B732" s="27">
        <v>6.1737809999999997E-2</v>
      </c>
      <c r="C732" s="24">
        <f t="shared" si="11"/>
        <v>6.173781</v>
      </c>
      <c r="D732" s="28"/>
      <c r="E732" s="24">
        <v>6.173781</v>
      </c>
    </row>
    <row r="733" spans="1:5">
      <c r="A733" s="26" t="s">
        <v>742</v>
      </c>
      <c r="B733" s="27">
        <v>6.2193440000000003E-2</v>
      </c>
      <c r="C733" s="24">
        <f t="shared" si="11"/>
        <v>6.2193440000000004</v>
      </c>
      <c r="D733" s="28"/>
      <c r="E733" s="24">
        <v>6.2193440000000004</v>
      </c>
    </row>
    <row r="734" spans="1:5">
      <c r="A734" s="26" t="s">
        <v>743</v>
      </c>
      <c r="B734" s="27">
        <v>6.2785519999999997E-2</v>
      </c>
      <c r="C734" s="24">
        <f t="shared" si="11"/>
        <v>6.2785519999999995</v>
      </c>
      <c r="D734" s="28"/>
      <c r="E734" s="24">
        <v>6.2785519999999995</v>
      </c>
    </row>
    <row r="735" spans="1:5">
      <c r="A735" s="26" t="s">
        <v>744</v>
      </c>
      <c r="B735" s="27">
        <v>6.3241259999999994E-2</v>
      </c>
      <c r="C735" s="24">
        <f t="shared" si="11"/>
        <v>6.3241259999999997</v>
      </c>
      <c r="D735" s="28"/>
      <c r="E735" s="24">
        <v>6.3241259999999997</v>
      </c>
    </row>
    <row r="736" spans="1:5">
      <c r="A736" s="26" t="s">
        <v>745</v>
      </c>
      <c r="B736" s="27">
        <v>6.3453300000000004E-2</v>
      </c>
      <c r="C736" s="24">
        <f t="shared" si="11"/>
        <v>6.3453300000000006</v>
      </c>
      <c r="D736" s="28"/>
      <c r="E736" s="24">
        <v>6.3453300000000006</v>
      </c>
    </row>
    <row r="737" spans="1:5">
      <c r="A737" s="26" t="s">
        <v>746</v>
      </c>
      <c r="B737" s="27">
        <v>6.3545560000000001E-2</v>
      </c>
      <c r="C737" s="24">
        <f t="shared" si="11"/>
        <v>6.3545560000000005</v>
      </c>
      <c r="D737" s="28"/>
      <c r="E737" s="24">
        <v>6.3545560000000005</v>
      </c>
    </row>
    <row r="738" spans="1:5">
      <c r="A738" s="26" t="s">
        <v>747</v>
      </c>
      <c r="B738" s="27">
        <v>6.3688759999999997E-2</v>
      </c>
      <c r="C738" s="24">
        <f t="shared" si="11"/>
        <v>6.3688759999999993</v>
      </c>
      <c r="D738" s="28">
        <v>2013</v>
      </c>
      <c r="E738" s="24">
        <v>6.3688759999999993</v>
      </c>
    </row>
    <row r="739" spans="1:5">
      <c r="A739" s="26" t="s">
        <v>748</v>
      </c>
      <c r="B739" s="27">
        <v>6.3838590000000001E-2</v>
      </c>
      <c r="C739" s="24">
        <f t="shared" si="11"/>
        <v>6.3838590000000002</v>
      </c>
      <c r="D739" s="28"/>
      <c r="E739" s="24">
        <v>6.3838590000000002</v>
      </c>
    </row>
    <row r="740" spans="1:5">
      <c r="A740" s="26" t="s">
        <v>749</v>
      </c>
      <c r="B740" s="27">
        <v>6.3808340000000005E-2</v>
      </c>
      <c r="C740" s="24">
        <f t="shared" si="11"/>
        <v>6.3808340000000001</v>
      </c>
      <c r="D740" s="28"/>
      <c r="E740" s="24">
        <v>6.3808340000000001</v>
      </c>
    </row>
    <row r="741" spans="1:5">
      <c r="A741" s="26" t="s">
        <v>750</v>
      </c>
      <c r="B741" s="27">
        <v>6.3640669999999996E-2</v>
      </c>
      <c r="C741" s="24">
        <f t="shared" si="11"/>
        <v>6.3640669999999995</v>
      </c>
      <c r="D741" s="28"/>
      <c r="E741" s="24">
        <v>6.3640669999999995</v>
      </c>
    </row>
    <row r="742" spans="1:5">
      <c r="A742" s="26" t="s">
        <v>751</v>
      </c>
      <c r="B742" s="27">
        <v>6.3631900000000005E-2</v>
      </c>
      <c r="C742" s="24">
        <f t="shared" si="11"/>
        <v>6.3631900000000003</v>
      </c>
      <c r="D742" s="28"/>
      <c r="E742" s="24">
        <v>6.3631900000000003</v>
      </c>
    </row>
    <row r="743" spans="1:5">
      <c r="A743" s="26" t="s">
        <v>752</v>
      </c>
      <c r="B743" s="27">
        <v>6.3859269999999996E-2</v>
      </c>
      <c r="C743" s="24">
        <f t="shared" si="11"/>
        <v>6.3859269999999997</v>
      </c>
      <c r="D743" s="28"/>
      <c r="E743" s="24">
        <v>6.3859269999999997</v>
      </c>
    </row>
    <row r="744" spans="1:5">
      <c r="A744" s="26" t="s">
        <v>753</v>
      </c>
      <c r="B744" s="27">
        <v>6.4044729999999994E-2</v>
      </c>
      <c r="C744" s="24">
        <f t="shared" si="11"/>
        <v>6.4044729999999994</v>
      </c>
      <c r="D744" s="28"/>
      <c r="E744" s="24">
        <v>6.4044729999999994</v>
      </c>
    </row>
    <row r="745" spans="1:5">
      <c r="A745" s="26" t="s">
        <v>754</v>
      </c>
      <c r="B745" s="27">
        <v>6.3845910000000006E-2</v>
      </c>
      <c r="C745" s="24">
        <f t="shared" si="11"/>
        <v>6.3845910000000003</v>
      </c>
      <c r="D745" s="28"/>
      <c r="E745" s="24">
        <v>6.3845910000000003</v>
      </c>
    </row>
    <row r="746" spans="1:5">
      <c r="A746" s="26" t="s">
        <v>755</v>
      </c>
      <c r="B746" s="27">
        <v>6.3286449999999994E-2</v>
      </c>
      <c r="C746" s="24">
        <f t="shared" si="11"/>
        <v>6.3286449999999999</v>
      </c>
      <c r="D746" s="28"/>
      <c r="E746" s="24">
        <v>6.3286449999999999</v>
      </c>
    </row>
    <row r="747" spans="1:5">
      <c r="A747" s="26" t="s">
        <v>756</v>
      </c>
      <c r="B747" s="27">
        <v>6.2974249999999996E-2</v>
      </c>
      <c r="C747" s="24">
        <f t="shared" si="11"/>
        <v>6.2974249999999996</v>
      </c>
      <c r="D747" s="28"/>
      <c r="E747" s="24">
        <v>6.2974249999999996</v>
      </c>
    </row>
    <row r="748" spans="1:5">
      <c r="A748" s="26" t="s">
        <v>757</v>
      </c>
      <c r="B748" s="27">
        <v>6.2957979999999997E-2</v>
      </c>
      <c r="C748" s="24">
        <f t="shared" si="11"/>
        <v>6.2957979999999996</v>
      </c>
      <c r="D748" s="28"/>
      <c r="E748" s="24">
        <v>6.2957979999999996</v>
      </c>
    </row>
    <row r="749" spans="1:5">
      <c r="A749" s="26" t="s">
        <v>758</v>
      </c>
      <c r="B749" s="27">
        <v>6.3144430000000001E-2</v>
      </c>
      <c r="C749" s="24">
        <f t="shared" si="11"/>
        <v>6.3144429999999998</v>
      </c>
      <c r="D749" s="28"/>
      <c r="E749" s="24">
        <v>6.3144429999999998</v>
      </c>
    </row>
    <row r="750" spans="1:5">
      <c r="A750" s="26" t="s">
        <v>759</v>
      </c>
      <c r="B750" s="27">
        <v>6.3095689999999996E-2</v>
      </c>
      <c r="C750" s="24">
        <f t="shared" si="11"/>
        <v>6.3095689999999998</v>
      </c>
      <c r="D750" s="28"/>
      <c r="E750" s="24">
        <v>6.3095689999999998</v>
      </c>
    </row>
    <row r="751" spans="1:5">
      <c r="A751" s="26" t="s">
        <v>760</v>
      </c>
      <c r="B751" s="27">
        <v>6.2692059999999994E-2</v>
      </c>
      <c r="C751" s="24">
        <f t="shared" si="11"/>
        <v>6.2692059999999996</v>
      </c>
      <c r="D751" s="28"/>
      <c r="E751" s="24">
        <v>6.2692059999999996</v>
      </c>
    </row>
    <row r="752" spans="1:5">
      <c r="A752" s="26" t="s">
        <v>761</v>
      </c>
      <c r="B752" s="27">
        <v>6.2184709999999997E-2</v>
      </c>
      <c r="C752" s="24">
        <f t="shared" si="11"/>
        <v>6.2184710000000001</v>
      </c>
      <c r="D752" s="28"/>
      <c r="E752" s="24">
        <v>6.2184710000000001</v>
      </c>
    </row>
    <row r="753" spans="1:5">
      <c r="A753" s="26" t="s">
        <v>762</v>
      </c>
      <c r="B753" s="27">
        <v>6.1859850000000001E-2</v>
      </c>
      <c r="C753" s="24">
        <f t="shared" si="11"/>
        <v>6.1859850000000005</v>
      </c>
      <c r="D753" s="28"/>
      <c r="E753" s="24">
        <v>6.1859850000000005</v>
      </c>
    </row>
    <row r="754" spans="1:5">
      <c r="A754" s="26" t="s">
        <v>763</v>
      </c>
      <c r="B754" s="27">
        <v>6.1758489999999999E-2</v>
      </c>
      <c r="C754" s="24">
        <f t="shared" si="11"/>
        <v>6.1758489999999995</v>
      </c>
      <c r="D754" s="28"/>
      <c r="E754" s="24">
        <v>6.1758489999999995</v>
      </c>
    </row>
    <row r="755" spans="1:5">
      <c r="A755" s="26" t="s">
        <v>764</v>
      </c>
      <c r="B755" s="27">
        <v>6.176773E-2</v>
      </c>
      <c r="C755" s="24">
        <f t="shared" si="11"/>
        <v>6.1767729999999998</v>
      </c>
      <c r="D755" s="28"/>
      <c r="E755" s="24">
        <v>6.1767729999999998</v>
      </c>
    </row>
    <row r="756" spans="1:5">
      <c r="A756" s="26" t="s">
        <v>765</v>
      </c>
      <c r="B756" s="27">
        <v>6.183433E-2</v>
      </c>
      <c r="C756" s="24">
        <f t="shared" si="11"/>
        <v>6.183433</v>
      </c>
      <c r="D756" s="28"/>
      <c r="E756" s="24">
        <v>6.183433</v>
      </c>
    </row>
    <row r="757" spans="1:5">
      <c r="A757" s="26" t="s">
        <v>766</v>
      </c>
      <c r="B757" s="27">
        <v>6.1813890000000003E-2</v>
      </c>
      <c r="C757" s="24">
        <f t="shared" si="11"/>
        <v>6.1813890000000002</v>
      </c>
      <c r="D757" s="28"/>
      <c r="E757" s="24">
        <v>6.1813890000000002</v>
      </c>
    </row>
    <row r="758" spans="1:5">
      <c r="A758" s="26" t="s">
        <v>767</v>
      </c>
      <c r="B758" s="27">
        <v>6.144053E-2</v>
      </c>
      <c r="C758" s="24">
        <f t="shared" si="11"/>
        <v>6.1440530000000004</v>
      </c>
      <c r="D758" s="28"/>
      <c r="E758" s="24">
        <v>6.1440530000000004</v>
      </c>
    </row>
    <row r="759" spans="1:5">
      <c r="A759" s="26" t="s">
        <v>768</v>
      </c>
      <c r="B759" s="27">
        <v>6.0640350000000003E-2</v>
      </c>
      <c r="C759" s="24">
        <f t="shared" si="11"/>
        <v>6.0640350000000005</v>
      </c>
      <c r="D759" s="28"/>
      <c r="E759" s="24">
        <v>6.0640350000000005</v>
      </c>
    </row>
    <row r="760" spans="1:5">
      <c r="A760" s="26" t="s">
        <v>769</v>
      </c>
      <c r="B760" s="27">
        <v>5.9737989999999998E-2</v>
      </c>
      <c r="C760" s="24">
        <f t="shared" si="11"/>
        <v>5.9737989999999996</v>
      </c>
      <c r="D760" s="28"/>
      <c r="E760" s="24">
        <v>5.9737989999999996</v>
      </c>
    </row>
    <row r="761" spans="1:5">
      <c r="A761" s="26" t="s">
        <v>770</v>
      </c>
      <c r="B761" s="27">
        <v>5.9205969999999997E-2</v>
      </c>
      <c r="C761" s="24">
        <f t="shared" si="11"/>
        <v>5.9205969999999999</v>
      </c>
      <c r="D761" s="28"/>
      <c r="E761" s="24">
        <v>5.9205969999999999</v>
      </c>
    </row>
    <row r="762" spans="1:5">
      <c r="A762" s="26" t="s">
        <v>771</v>
      </c>
      <c r="B762" s="27">
        <v>5.9384659999999999E-2</v>
      </c>
      <c r="C762" s="24">
        <f t="shared" si="11"/>
        <v>5.938466</v>
      </c>
      <c r="D762" s="28"/>
      <c r="E762" s="24">
        <v>5.938466</v>
      </c>
    </row>
    <row r="763" spans="1:5">
      <c r="A763" s="26" t="s">
        <v>772</v>
      </c>
      <c r="B763" s="27">
        <v>5.9184889999999997E-2</v>
      </c>
      <c r="C763" s="24">
        <f t="shared" si="11"/>
        <v>5.9184890000000001</v>
      </c>
      <c r="D763" s="28"/>
      <c r="E763" s="24">
        <v>5.9184890000000001</v>
      </c>
    </row>
    <row r="764" spans="1:5">
      <c r="A764" s="26" t="s">
        <v>773</v>
      </c>
      <c r="B764" s="27">
        <v>5.9871349999999997E-2</v>
      </c>
      <c r="C764" s="24">
        <f t="shared" si="11"/>
        <v>5.9871349999999994</v>
      </c>
      <c r="D764" s="28"/>
      <c r="E764" s="24">
        <v>5.9871349999999994</v>
      </c>
    </row>
    <row r="765" spans="1:5">
      <c r="A765" s="26" t="s">
        <v>774</v>
      </c>
      <c r="B765" s="27">
        <v>6.061155E-2</v>
      </c>
      <c r="C765" s="24">
        <f t="shared" si="11"/>
        <v>6.0611550000000003</v>
      </c>
      <c r="D765" s="28"/>
      <c r="E765" s="24">
        <v>6.0611550000000003</v>
      </c>
    </row>
    <row r="766" spans="1:5">
      <c r="A766" s="26" t="s">
        <v>775</v>
      </c>
      <c r="B766" s="27">
        <v>6.179846E-2</v>
      </c>
      <c r="C766" s="24">
        <f t="shared" si="11"/>
        <v>6.1798459999999995</v>
      </c>
      <c r="D766" s="28"/>
      <c r="E766" s="24">
        <v>6.1798459999999995</v>
      </c>
    </row>
    <row r="767" spans="1:5">
      <c r="A767" s="26" t="s">
        <v>776</v>
      </c>
      <c r="B767" s="27">
        <v>6.3014269999999997E-2</v>
      </c>
      <c r="C767" s="24">
        <f t="shared" si="11"/>
        <v>6.3014269999999994</v>
      </c>
      <c r="D767" s="28"/>
      <c r="E767" s="24">
        <v>6.3014269999999994</v>
      </c>
    </row>
    <row r="768" spans="1:5">
      <c r="A768" s="26" t="s">
        <v>777</v>
      </c>
      <c r="B768" s="27">
        <v>6.3634490000000002E-2</v>
      </c>
      <c r="C768" s="24">
        <f t="shared" si="11"/>
        <v>6.3634490000000001</v>
      </c>
      <c r="D768" s="28"/>
      <c r="E768" s="24">
        <v>6.3634490000000001</v>
      </c>
    </row>
    <row r="769" spans="1:5">
      <c r="A769" s="26" t="s">
        <v>778</v>
      </c>
      <c r="B769" s="27">
        <v>6.3364920000000005E-2</v>
      </c>
      <c r="C769" s="24">
        <f t="shared" si="11"/>
        <v>6.3364920000000007</v>
      </c>
      <c r="D769" s="28"/>
      <c r="E769" s="24">
        <v>6.3364920000000007</v>
      </c>
    </row>
    <row r="770" spans="1:5">
      <c r="A770" s="26" t="s">
        <v>779</v>
      </c>
      <c r="B770" s="27">
        <v>6.2451079999999999E-2</v>
      </c>
      <c r="C770" s="24">
        <f t="shared" si="11"/>
        <v>6.2451080000000001</v>
      </c>
      <c r="D770" s="28"/>
      <c r="E770" s="24">
        <v>6.2451080000000001</v>
      </c>
    </row>
    <row r="771" spans="1:5">
      <c r="A771" s="26" t="s">
        <v>780</v>
      </c>
      <c r="B771" s="27">
        <v>6.1564189999999998E-2</v>
      </c>
      <c r="C771" s="24">
        <f t="shared" si="11"/>
        <v>6.1564189999999996</v>
      </c>
      <c r="D771" s="28"/>
      <c r="E771" s="24">
        <v>6.1564189999999996</v>
      </c>
    </row>
    <row r="772" spans="1:5">
      <c r="A772" s="26" t="s">
        <v>781</v>
      </c>
      <c r="B772" s="27">
        <v>6.1327039999999999E-2</v>
      </c>
      <c r="C772" s="24">
        <f t="shared" ref="C772:C835" si="12">B772*100</f>
        <v>6.1327040000000004</v>
      </c>
      <c r="D772" s="28"/>
      <c r="E772" s="24">
        <v>6.1327040000000004</v>
      </c>
    </row>
    <row r="773" spans="1:5">
      <c r="A773" s="26" t="s">
        <v>782</v>
      </c>
      <c r="B773" s="27">
        <v>6.179494E-2</v>
      </c>
      <c r="C773" s="24">
        <f t="shared" si="12"/>
        <v>6.179494</v>
      </c>
      <c r="D773" s="28"/>
      <c r="E773" s="24">
        <v>6.179494</v>
      </c>
    </row>
    <row r="774" spans="1:5">
      <c r="A774" s="26" t="s">
        <v>783</v>
      </c>
      <c r="B774" s="27">
        <v>6.2439460000000002E-2</v>
      </c>
      <c r="C774" s="24">
        <f t="shared" si="12"/>
        <v>6.2439460000000002</v>
      </c>
      <c r="D774" s="28"/>
      <c r="E774" s="24">
        <v>6.2439460000000002</v>
      </c>
    </row>
    <row r="775" spans="1:5">
      <c r="A775" s="26" t="s">
        <v>784</v>
      </c>
      <c r="B775" s="27">
        <v>6.2743720000000003E-2</v>
      </c>
      <c r="C775" s="24">
        <f t="shared" si="12"/>
        <v>6.2743720000000005</v>
      </c>
      <c r="D775" s="28">
        <v>2014</v>
      </c>
      <c r="E775" s="24">
        <v>6.2743720000000005</v>
      </c>
    </row>
    <row r="776" spans="1:5">
      <c r="A776" s="26" t="s">
        <v>785</v>
      </c>
      <c r="B776" s="27">
        <v>6.2769119999999998E-2</v>
      </c>
      <c r="C776" s="24">
        <f t="shared" si="12"/>
        <v>6.2769119999999994</v>
      </c>
      <c r="D776" s="28"/>
      <c r="E776" s="24">
        <v>6.2769119999999994</v>
      </c>
    </row>
    <row r="777" spans="1:5">
      <c r="A777" s="26" t="s">
        <v>786</v>
      </c>
      <c r="B777" s="27">
        <v>6.3053150000000002E-2</v>
      </c>
      <c r="C777" s="24">
        <f t="shared" si="12"/>
        <v>6.3053150000000002</v>
      </c>
      <c r="D777" s="28"/>
      <c r="E777" s="24">
        <v>6.3053150000000002</v>
      </c>
    </row>
    <row r="778" spans="1:5">
      <c r="A778" s="26" t="s">
        <v>787</v>
      </c>
      <c r="B778" s="27">
        <v>6.3896679999999997E-2</v>
      </c>
      <c r="C778" s="24">
        <f t="shared" si="12"/>
        <v>6.3896679999999995</v>
      </c>
      <c r="D778" s="28"/>
      <c r="E778" s="24">
        <v>6.3896679999999995</v>
      </c>
    </row>
    <row r="779" spans="1:5">
      <c r="A779" s="26" t="s">
        <v>788</v>
      </c>
      <c r="B779" s="27">
        <v>6.4875059999999998E-2</v>
      </c>
      <c r="C779" s="24">
        <f t="shared" si="12"/>
        <v>6.4875059999999998</v>
      </c>
      <c r="D779" s="28"/>
      <c r="E779" s="24">
        <v>6.4875059999999998</v>
      </c>
    </row>
    <row r="780" spans="1:5">
      <c r="A780" s="26" t="s">
        <v>789</v>
      </c>
      <c r="B780" s="27">
        <v>6.5307680000000007E-2</v>
      </c>
      <c r="C780" s="24">
        <f t="shared" si="12"/>
        <v>6.530768000000001</v>
      </c>
      <c r="D780" s="28"/>
      <c r="E780" s="24">
        <v>6.530768000000001</v>
      </c>
    </row>
    <row r="781" spans="1:5">
      <c r="A781" s="26" t="s">
        <v>790</v>
      </c>
      <c r="B781" s="27">
        <v>6.5008880000000005E-2</v>
      </c>
      <c r="C781" s="24">
        <f t="shared" si="12"/>
        <v>6.5008880000000007</v>
      </c>
      <c r="D781" s="28"/>
      <c r="E781" s="24">
        <v>6.5008880000000007</v>
      </c>
    </row>
    <row r="782" spans="1:5">
      <c r="A782" s="26" t="s">
        <v>791</v>
      </c>
      <c r="B782" s="27">
        <v>6.4394220000000002E-2</v>
      </c>
      <c r="C782" s="24">
        <f t="shared" si="12"/>
        <v>6.4394220000000004</v>
      </c>
      <c r="D782" s="28"/>
      <c r="E782" s="24">
        <v>6.4394220000000004</v>
      </c>
    </row>
    <row r="783" spans="1:5">
      <c r="A783" s="26" t="s">
        <v>792</v>
      </c>
      <c r="B783" s="27">
        <v>6.3938350000000005E-2</v>
      </c>
      <c r="C783" s="24">
        <f t="shared" si="12"/>
        <v>6.3938350000000002</v>
      </c>
      <c r="D783" s="28"/>
      <c r="E783" s="24">
        <v>6.3938350000000002</v>
      </c>
    </row>
    <row r="784" spans="1:5">
      <c r="A784" s="26" t="s">
        <v>793</v>
      </c>
      <c r="B784" s="27">
        <v>6.362574E-2</v>
      </c>
      <c r="C784" s="24">
        <f t="shared" si="12"/>
        <v>6.3625740000000004</v>
      </c>
      <c r="D784" s="28"/>
      <c r="E784" s="24">
        <v>6.3625740000000004</v>
      </c>
    </row>
    <row r="785" spans="1:5">
      <c r="A785" s="26" t="s">
        <v>794</v>
      </c>
      <c r="B785" s="27">
        <v>6.3154580000000002E-2</v>
      </c>
      <c r="C785" s="24">
        <f t="shared" si="12"/>
        <v>6.3154580000000005</v>
      </c>
      <c r="D785" s="28"/>
      <c r="E785" s="24">
        <v>6.3154580000000005</v>
      </c>
    </row>
    <row r="786" spans="1:5">
      <c r="A786" s="26" t="s">
        <v>795</v>
      </c>
      <c r="B786" s="27">
        <v>6.2499440000000003E-2</v>
      </c>
      <c r="C786" s="24">
        <f t="shared" si="12"/>
        <v>6.2499440000000002</v>
      </c>
      <c r="D786" s="28"/>
      <c r="E786" s="24">
        <v>6.2499440000000002</v>
      </c>
    </row>
    <row r="787" spans="1:5">
      <c r="A787" s="26" t="s">
        <v>796</v>
      </c>
      <c r="B787" s="27">
        <v>6.1991820000000003E-2</v>
      </c>
      <c r="C787" s="24">
        <f t="shared" si="12"/>
        <v>6.1991820000000004</v>
      </c>
      <c r="D787" s="28"/>
      <c r="E787" s="24">
        <v>6.1991820000000004</v>
      </c>
    </row>
    <row r="788" spans="1:5">
      <c r="A788" s="26" t="s">
        <v>797</v>
      </c>
      <c r="B788" s="27">
        <v>6.201098E-2</v>
      </c>
      <c r="C788" s="24">
        <f t="shared" si="12"/>
        <v>6.201098</v>
      </c>
      <c r="D788" s="28"/>
      <c r="E788" s="24">
        <v>6.201098</v>
      </c>
    </row>
    <row r="789" spans="1:5">
      <c r="A789" s="26" t="s">
        <v>798</v>
      </c>
      <c r="B789" s="27">
        <v>6.2671350000000001E-2</v>
      </c>
      <c r="C789" s="24">
        <f t="shared" si="12"/>
        <v>6.2671349999999997</v>
      </c>
      <c r="D789" s="28"/>
      <c r="E789" s="24">
        <v>6.2671349999999997</v>
      </c>
    </row>
    <row r="790" spans="1:5">
      <c r="A790" s="26" t="s">
        <v>799</v>
      </c>
      <c r="B790" s="27">
        <v>6.3834650000000007E-2</v>
      </c>
      <c r="C790" s="24">
        <f t="shared" si="12"/>
        <v>6.3834650000000011</v>
      </c>
      <c r="D790" s="28"/>
      <c r="E790" s="24">
        <v>6.3834650000000011</v>
      </c>
    </row>
    <row r="791" spans="1:5">
      <c r="A791" s="26" t="s">
        <v>800</v>
      </c>
      <c r="B791" s="27">
        <v>6.5206990000000006E-2</v>
      </c>
      <c r="C791" s="24">
        <f t="shared" si="12"/>
        <v>6.5206990000000005</v>
      </c>
      <c r="D791" s="28"/>
      <c r="E791" s="24">
        <v>6.5206990000000005</v>
      </c>
    </row>
    <row r="792" spans="1:5">
      <c r="A792" s="26" t="s">
        <v>801</v>
      </c>
      <c r="B792" s="27">
        <v>6.6286339999999999E-2</v>
      </c>
      <c r="C792" s="24">
        <f t="shared" si="12"/>
        <v>6.6286339999999999</v>
      </c>
      <c r="D792" s="28"/>
      <c r="E792" s="24">
        <v>6.6286339999999999</v>
      </c>
    </row>
    <row r="793" spans="1:5">
      <c r="A793" s="26" t="s">
        <v>802</v>
      </c>
      <c r="B793" s="27">
        <v>6.6595509999999997E-2</v>
      </c>
      <c r="C793" s="24">
        <f t="shared" si="12"/>
        <v>6.6595509999999996</v>
      </c>
      <c r="D793" s="28"/>
      <c r="E793" s="24">
        <v>6.6595509999999996</v>
      </c>
    </row>
    <row r="794" spans="1:5">
      <c r="A794" s="26" t="s">
        <v>803</v>
      </c>
      <c r="B794" s="27">
        <v>6.6189429999999994E-2</v>
      </c>
      <c r="C794" s="24">
        <f t="shared" si="12"/>
        <v>6.6189429999999998</v>
      </c>
      <c r="D794" s="28"/>
      <c r="E794" s="24">
        <v>6.6189429999999998</v>
      </c>
    </row>
    <row r="795" spans="1:5">
      <c r="A795" s="26" t="s">
        <v>804</v>
      </c>
      <c r="B795" s="27">
        <v>6.5702899999999995E-2</v>
      </c>
      <c r="C795" s="24">
        <f t="shared" si="12"/>
        <v>6.5702899999999991</v>
      </c>
      <c r="D795" s="28"/>
      <c r="E795" s="24">
        <v>6.5702899999999991</v>
      </c>
    </row>
    <row r="796" spans="1:5">
      <c r="A796" s="26" t="s">
        <v>805</v>
      </c>
      <c r="B796" s="27">
        <v>6.5741499999999994E-2</v>
      </c>
      <c r="C796" s="24">
        <f t="shared" si="12"/>
        <v>6.5741499999999995</v>
      </c>
      <c r="D796" s="28"/>
      <c r="E796" s="24">
        <v>6.5741499999999995</v>
      </c>
    </row>
    <row r="797" spans="1:5">
      <c r="A797" s="26" t="s">
        <v>806</v>
      </c>
      <c r="B797" s="27">
        <v>6.6236379999999997E-2</v>
      </c>
      <c r="C797" s="24">
        <f t="shared" si="12"/>
        <v>6.6236379999999997</v>
      </c>
      <c r="D797" s="28"/>
      <c r="E797" s="24">
        <v>6.6236379999999997</v>
      </c>
    </row>
    <row r="798" spans="1:5">
      <c r="A798" s="26" t="s">
        <v>807</v>
      </c>
      <c r="B798" s="27">
        <v>6.652255E-2</v>
      </c>
      <c r="C798" s="24">
        <f t="shared" si="12"/>
        <v>6.6522550000000003</v>
      </c>
      <c r="D798" s="28"/>
      <c r="E798" s="24">
        <v>6.6522550000000003</v>
      </c>
    </row>
    <row r="799" spans="1:5">
      <c r="A799" s="26" t="s">
        <v>808</v>
      </c>
      <c r="B799" s="27">
        <v>6.6196110000000002E-2</v>
      </c>
      <c r="C799" s="24">
        <f t="shared" si="12"/>
        <v>6.6196109999999999</v>
      </c>
      <c r="D799" s="28"/>
      <c r="E799" s="24">
        <v>6.6196109999999999</v>
      </c>
    </row>
    <row r="800" spans="1:5">
      <c r="A800" s="26" t="s">
        <v>809</v>
      </c>
      <c r="B800" s="27">
        <v>6.5693260000000003E-2</v>
      </c>
      <c r="C800" s="24">
        <f t="shared" si="12"/>
        <v>6.5693260000000002</v>
      </c>
      <c r="D800" s="28"/>
      <c r="E800" s="24">
        <v>6.5693260000000002</v>
      </c>
    </row>
    <row r="801" spans="1:5">
      <c r="A801" s="26" t="s">
        <v>810</v>
      </c>
      <c r="B801" s="27">
        <v>6.5777970000000005E-2</v>
      </c>
      <c r="C801" s="24">
        <f t="shared" si="12"/>
        <v>6.5777970000000003</v>
      </c>
      <c r="D801" s="28"/>
      <c r="E801" s="24">
        <v>6.5777970000000003</v>
      </c>
    </row>
    <row r="802" spans="1:5">
      <c r="A802" s="26" t="s">
        <v>811</v>
      </c>
      <c r="B802" s="27">
        <v>6.6612389999999994E-2</v>
      </c>
      <c r="C802" s="24">
        <f t="shared" si="12"/>
        <v>6.6612389999999992</v>
      </c>
      <c r="D802" s="28"/>
      <c r="E802" s="24">
        <v>6.6612389999999992</v>
      </c>
    </row>
    <row r="803" spans="1:5">
      <c r="A803" s="26" t="s">
        <v>812</v>
      </c>
      <c r="B803" s="27">
        <v>6.7523299999999994E-2</v>
      </c>
      <c r="C803" s="24">
        <f t="shared" si="12"/>
        <v>6.7523299999999997</v>
      </c>
      <c r="D803" s="28"/>
      <c r="E803" s="24">
        <v>6.7523299999999997</v>
      </c>
    </row>
    <row r="804" spans="1:5">
      <c r="A804" s="26" t="s">
        <v>813</v>
      </c>
      <c r="B804" s="27">
        <v>6.7534570000000002E-2</v>
      </c>
      <c r="C804" s="24">
        <f t="shared" si="12"/>
        <v>6.753457</v>
      </c>
      <c r="D804" s="28"/>
      <c r="E804" s="24">
        <v>6.753457</v>
      </c>
    </row>
    <row r="805" spans="1:5">
      <c r="A805" s="26" t="s">
        <v>814</v>
      </c>
      <c r="B805" s="27">
        <v>6.6402020000000006E-2</v>
      </c>
      <c r="C805" s="24">
        <f t="shared" si="12"/>
        <v>6.6402020000000004</v>
      </c>
      <c r="D805" s="28"/>
      <c r="E805" s="24">
        <v>6.6402020000000004</v>
      </c>
    </row>
    <row r="806" spans="1:5">
      <c r="A806" s="26" t="s">
        <v>815</v>
      </c>
      <c r="B806" s="27">
        <v>6.5193780000000007E-2</v>
      </c>
      <c r="C806" s="24">
        <f t="shared" si="12"/>
        <v>6.5193780000000006</v>
      </c>
      <c r="D806" s="28"/>
      <c r="E806" s="24">
        <v>6.5193780000000006</v>
      </c>
    </row>
    <row r="807" spans="1:5">
      <c r="A807" s="26" t="s">
        <v>816</v>
      </c>
      <c r="B807" s="27">
        <v>6.5300609999999995E-2</v>
      </c>
      <c r="C807" s="24">
        <f t="shared" si="12"/>
        <v>6.5300609999999999</v>
      </c>
      <c r="D807" s="28"/>
      <c r="E807" s="24">
        <v>6.5300609999999999</v>
      </c>
    </row>
    <row r="808" spans="1:5">
      <c r="A808" s="26" t="s">
        <v>817</v>
      </c>
      <c r="B808" s="27">
        <v>6.6873929999999998E-2</v>
      </c>
      <c r="C808" s="24">
        <f t="shared" si="12"/>
        <v>6.6873930000000001</v>
      </c>
      <c r="D808" s="28"/>
      <c r="E808" s="24">
        <v>6.6873930000000001</v>
      </c>
    </row>
    <row r="809" spans="1:5">
      <c r="A809" s="26" t="s">
        <v>818</v>
      </c>
      <c r="B809" s="27">
        <v>6.8683659999999994E-2</v>
      </c>
      <c r="C809" s="24">
        <f t="shared" si="12"/>
        <v>6.8683659999999991</v>
      </c>
      <c r="D809" s="28"/>
      <c r="E809" s="24">
        <v>6.8683659999999991</v>
      </c>
    </row>
    <row r="810" spans="1:5">
      <c r="A810" s="26" t="s">
        <v>819</v>
      </c>
      <c r="B810" s="27">
        <v>6.9511790000000004E-2</v>
      </c>
      <c r="C810" s="24">
        <f t="shared" si="12"/>
        <v>6.9511790000000007</v>
      </c>
      <c r="D810" s="28"/>
      <c r="E810" s="24">
        <v>6.9511790000000007</v>
      </c>
    </row>
    <row r="811" spans="1:5">
      <c r="A811" s="26" t="s">
        <v>820</v>
      </c>
      <c r="B811" s="27">
        <v>6.9397769999999998E-2</v>
      </c>
      <c r="C811" s="24">
        <f t="shared" si="12"/>
        <v>6.9397769999999994</v>
      </c>
      <c r="D811" s="28">
        <v>2015</v>
      </c>
      <c r="E811" s="24">
        <v>6.9397769999999994</v>
      </c>
    </row>
    <row r="812" spans="1:5">
      <c r="A812" s="26" t="s">
        <v>821</v>
      </c>
      <c r="B812" s="27">
        <v>6.9339600000000001E-2</v>
      </c>
      <c r="C812" s="24">
        <f t="shared" si="12"/>
        <v>6.9339599999999999</v>
      </c>
      <c r="D812" s="28"/>
      <c r="E812" s="24">
        <v>6.9339599999999999</v>
      </c>
    </row>
    <row r="813" spans="1:5">
      <c r="A813" s="26" t="s">
        <v>822</v>
      </c>
      <c r="B813" s="27">
        <v>7.0088800000000007E-2</v>
      </c>
      <c r="C813" s="24">
        <f t="shared" si="12"/>
        <v>7.0088800000000004</v>
      </c>
      <c r="D813" s="28"/>
      <c r="E813" s="24">
        <v>7.0088800000000004</v>
      </c>
    </row>
    <row r="814" spans="1:5">
      <c r="A814" s="26" t="s">
        <v>823</v>
      </c>
      <c r="B814" s="27">
        <v>7.1384520000000007E-2</v>
      </c>
      <c r="C814" s="24">
        <f t="shared" si="12"/>
        <v>7.1384520000000009</v>
      </c>
      <c r="D814" s="28"/>
      <c r="E814" s="24">
        <v>7.1384520000000009</v>
      </c>
    </row>
    <row r="815" spans="1:5">
      <c r="A815" s="26" t="s">
        <v>824</v>
      </c>
      <c r="B815" s="27">
        <v>7.2406250000000005E-2</v>
      </c>
      <c r="C815" s="24">
        <f t="shared" si="12"/>
        <v>7.2406250000000005</v>
      </c>
      <c r="D815" s="28"/>
      <c r="E815" s="24">
        <v>7.2406250000000005</v>
      </c>
    </row>
    <row r="816" spans="1:5">
      <c r="A816" s="26" t="s">
        <v>825</v>
      </c>
      <c r="B816" s="27">
        <v>7.2672050000000002E-2</v>
      </c>
      <c r="C816" s="24">
        <f t="shared" si="12"/>
        <v>7.2672050000000006</v>
      </c>
      <c r="D816" s="28"/>
      <c r="E816" s="24">
        <v>7.2672050000000006</v>
      </c>
    </row>
    <row r="817" spans="1:5">
      <c r="A817" s="26" t="s">
        <v>826</v>
      </c>
      <c r="B817" s="27">
        <v>7.2273690000000002E-2</v>
      </c>
      <c r="C817" s="24">
        <f t="shared" si="12"/>
        <v>7.2273690000000004</v>
      </c>
      <c r="D817" s="28"/>
      <c r="E817" s="24">
        <v>7.2273690000000004</v>
      </c>
    </row>
    <row r="818" spans="1:5">
      <c r="A818" s="26" t="s">
        <v>827</v>
      </c>
      <c r="B818" s="27">
        <v>7.1683659999999996E-2</v>
      </c>
      <c r="C818" s="24">
        <f t="shared" si="12"/>
        <v>7.1683659999999998</v>
      </c>
      <c r="D818" s="28"/>
      <c r="E818" s="24">
        <v>7.1683659999999998</v>
      </c>
    </row>
    <row r="819" spans="1:5">
      <c r="A819" s="26" t="s">
        <v>828</v>
      </c>
      <c r="B819" s="27">
        <v>7.149229E-2</v>
      </c>
      <c r="C819" s="24">
        <f t="shared" si="12"/>
        <v>7.1492290000000001</v>
      </c>
      <c r="D819" s="28"/>
      <c r="E819" s="24">
        <v>7.1492290000000001</v>
      </c>
    </row>
    <row r="820" spans="1:5">
      <c r="A820" s="26" t="s">
        <v>829</v>
      </c>
      <c r="B820" s="27">
        <v>7.189334E-2</v>
      </c>
      <c r="C820" s="24">
        <f t="shared" si="12"/>
        <v>7.1893339999999997</v>
      </c>
      <c r="D820" s="28"/>
      <c r="E820" s="24">
        <v>7.1893339999999997</v>
      </c>
    </row>
    <row r="821" spans="1:5">
      <c r="A821" s="26" t="s">
        <v>830</v>
      </c>
      <c r="B821" s="27">
        <v>7.2466619999999995E-2</v>
      </c>
      <c r="C821" s="24">
        <f t="shared" si="12"/>
        <v>7.2466619999999997</v>
      </c>
      <c r="D821" s="28"/>
      <c r="E821" s="24">
        <v>7.2466619999999997</v>
      </c>
    </row>
    <row r="822" spans="1:5">
      <c r="A822" s="26" t="s">
        <v>831</v>
      </c>
      <c r="B822" s="27">
        <v>7.2572230000000001E-2</v>
      </c>
      <c r="C822" s="24">
        <f t="shared" si="12"/>
        <v>7.2572229999999998</v>
      </c>
      <c r="D822" s="28"/>
      <c r="E822" s="24">
        <v>7.2572229999999998</v>
      </c>
    </row>
    <row r="823" spans="1:5">
      <c r="A823" s="26" t="s">
        <v>832</v>
      </c>
      <c r="B823" s="27">
        <v>7.2047070000000005E-2</v>
      </c>
      <c r="C823" s="24">
        <f t="shared" si="12"/>
        <v>7.2047070000000009</v>
      </c>
      <c r="D823" s="28"/>
      <c r="E823" s="24">
        <v>7.2047070000000009</v>
      </c>
    </row>
    <row r="824" spans="1:5">
      <c r="A824" s="26" t="s">
        <v>833</v>
      </c>
      <c r="B824" s="27">
        <v>7.1380570000000004E-2</v>
      </c>
      <c r="C824" s="24">
        <f t="shared" si="12"/>
        <v>7.1380570000000008</v>
      </c>
      <c r="D824" s="28"/>
      <c r="E824" s="24">
        <v>7.1380570000000008</v>
      </c>
    </row>
    <row r="825" spans="1:5">
      <c r="A825" s="26" t="s">
        <v>834</v>
      </c>
      <c r="B825" s="27">
        <v>7.1222519999999997E-2</v>
      </c>
      <c r="C825" s="24">
        <f t="shared" si="12"/>
        <v>7.1222519999999996</v>
      </c>
      <c r="D825" s="28"/>
      <c r="E825" s="24">
        <v>7.1222519999999996</v>
      </c>
    </row>
    <row r="826" spans="1:5">
      <c r="A826" s="26" t="s">
        <v>835</v>
      </c>
      <c r="B826" s="27">
        <v>7.1818839999999995E-2</v>
      </c>
      <c r="C826" s="24">
        <f t="shared" si="12"/>
        <v>7.1818839999999993</v>
      </c>
      <c r="D826" s="28"/>
      <c r="E826" s="24">
        <v>7.1818839999999993</v>
      </c>
    </row>
    <row r="827" spans="1:5">
      <c r="A827" s="26" t="s">
        <v>836</v>
      </c>
      <c r="B827" s="27">
        <v>7.2905049999999999E-2</v>
      </c>
      <c r="C827" s="24">
        <f t="shared" si="12"/>
        <v>7.2905049999999996</v>
      </c>
      <c r="D827" s="28"/>
      <c r="E827" s="24">
        <v>7.2905049999999996</v>
      </c>
    </row>
    <row r="828" spans="1:5">
      <c r="A828" s="26" t="s">
        <v>837</v>
      </c>
      <c r="B828" s="27">
        <v>7.3955350000000003E-2</v>
      </c>
      <c r="C828" s="24">
        <f t="shared" si="12"/>
        <v>7.3955350000000006</v>
      </c>
      <c r="D828" s="28"/>
      <c r="E828" s="24">
        <v>7.3955350000000006</v>
      </c>
    </row>
    <row r="829" spans="1:5">
      <c r="A829" s="26" t="s">
        <v>838</v>
      </c>
      <c r="B829" s="27">
        <v>7.4574429999999997E-2</v>
      </c>
      <c r="C829" s="24">
        <f t="shared" si="12"/>
        <v>7.4574429999999996</v>
      </c>
      <c r="D829" s="28"/>
      <c r="E829" s="24">
        <v>7.4574429999999996</v>
      </c>
    </row>
    <row r="830" spans="1:5">
      <c r="A830" s="26" t="s">
        <v>839</v>
      </c>
      <c r="B830" s="27">
        <v>7.4763419999999997E-2</v>
      </c>
      <c r="C830" s="24">
        <f t="shared" si="12"/>
        <v>7.4763419999999998</v>
      </c>
      <c r="D830" s="28"/>
      <c r="E830" s="24">
        <v>7.4763419999999998</v>
      </c>
    </row>
    <row r="831" spans="1:5">
      <c r="A831" s="26" t="s">
        <v>840</v>
      </c>
      <c r="B831" s="27">
        <v>7.4750670000000005E-2</v>
      </c>
      <c r="C831" s="24">
        <f t="shared" si="12"/>
        <v>7.4750670000000001</v>
      </c>
      <c r="D831" s="28"/>
      <c r="E831" s="24">
        <v>7.4750670000000001</v>
      </c>
    </row>
    <row r="832" spans="1:5">
      <c r="A832" s="26" t="s">
        <v>841</v>
      </c>
      <c r="B832" s="27">
        <v>7.4834769999999995E-2</v>
      </c>
      <c r="C832" s="24">
        <f t="shared" si="12"/>
        <v>7.4834769999999997</v>
      </c>
      <c r="D832" s="28"/>
      <c r="E832" s="24">
        <v>7.4834769999999997</v>
      </c>
    </row>
    <row r="833" spans="1:5">
      <c r="A833" s="26" t="s">
        <v>842</v>
      </c>
      <c r="B833" s="27">
        <v>7.5276129999999997E-2</v>
      </c>
      <c r="C833" s="24">
        <f t="shared" si="12"/>
        <v>7.5276129999999997</v>
      </c>
      <c r="D833" s="28"/>
      <c r="E833" s="24">
        <v>7.5276129999999997</v>
      </c>
    </row>
    <row r="834" spans="1:5">
      <c r="A834" s="26" t="s">
        <v>843</v>
      </c>
      <c r="B834" s="27">
        <v>7.606251E-2</v>
      </c>
      <c r="C834" s="24">
        <f t="shared" si="12"/>
        <v>7.6062510000000003</v>
      </c>
      <c r="D834" s="28"/>
      <c r="E834" s="24">
        <v>7.6062510000000003</v>
      </c>
    </row>
    <row r="835" spans="1:5">
      <c r="A835" s="26" t="s">
        <v>844</v>
      </c>
      <c r="B835" s="27">
        <v>7.6901200000000003E-2</v>
      </c>
      <c r="C835" s="24">
        <f t="shared" si="12"/>
        <v>7.6901200000000003</v>
      </c>
      <c r="D835" s="28"/>
      <c r="E835" s="24">
        <v>7.6901200000000003</v>
      </c>
    </row>
    <row r="836" spans="1:5">
      <c r="A836" s="26" t="s">
        <v>845</v>
      </c>
      <c r="B836" s="27">
        <v>7.7488829999999995E-2</v>
      </c>
      <c r="C836" s="24">
        <f t="shared" ref="C836:C899" si="13">B836*100</f>
        <v>7.7488829999999993</v>
      </c>
      <c r="D836" s="28"/>
      <c r="E836" s="24">
        <v>7.7488829999999993</v>
      </c>
    </row>
    <row r="837" spans="1:5">
      <c r="A837" s="26" t="s">
        <v>846</v>
      </c>
      <c r="B837" s="27">
        <v>7.7822050000000004E-2</v>
      </c>
      <c r="C837" s="24">
        <f t="shared" si="13"/>
        <v>7.7822050000000003</v>
      </c>
      <c r="D837" s="28"/>
      <c r="E837" s="24">
        <v>7.7822050000000003</v>
      </c>
    </row>
    <row r="838" spans="1:5">
      <c r="A838" s="26" t="s">
        <v>847</v>
      </c>
      <c r="B838" s="27">
        <v>7.8258720000000004E-2</v>
      </c>
      <c r="C838" s="24">
        <f t="shared" si="13"/>
        <v>7.8258720000000004</v>
      </c>
      <c r="D838" s="28"/>
      <c r="E838" s="24">
        <v>7.8258720000000004</v>
      </c>
    </row>
    <row r="839" spans="1:5">
      <c r="A839" s="26" t="s">
        <v>848</v>
      </c>
      <c r="B839" s="27">
        <v>7.8943830000000006E-2</v>
      </c>
      <c r="C839" s="24">
        <f t="shared" si="13"/>
        <v>7.8943830000000004</v>
      </c>
      <c r="D839" s="28"/>
      <c r="E839" s="24">
        <v>7.8943830000000004</v>
      </c>
    </row>
    <row r="840" spans="1:5">
      <c r="A840" s="26" t="s">
        <v>849</v>
      </c>
      <c r="B840" s="27">
        <v>7.9386349999999994E-2</v>
      </c>
      <c r="C840" s="24">
        <f t="shared" si="13"/>
        <v>7.9386349999999997</v>
      </c>
      <c r="D840" s="28"/>
      <c r="E840" s="24">
        <v>7.9386349999999997</v>
      </c>
    </row>
    <row r="841" spans="1:5">
      <c r="A841" s="26" t="s">
        <v>850</v>
      </c>
      <c r="B841" s="27">
        <v>7.9013639999999996E-2</v>
      </c>
      <c r="C841" s="24">
        <f t="shared" si="13"/>
        <v>7.9013639999999992</v>
      </c>
      <c r="D841" s="28"/>
      <c r="E841" s="24">
        <v>7.9013639999999992</v>
      </c>
    </row>
    <row r="842" spans="1:5">
      <c r="A842" s="26" t="s">
        <v>851</v>
      </c>
      <c r="B842" s="27">
        <v>7.8031020000000006E-2</v>
      </c>
      <c r="C842" s="24">
        <f t="shared" si="13"/>
        <v>7.8031020000000009</v>
      </c>
      <c r="D842" s="28"/>
      <c r="E842" s="24">
        <v>7.8031020000000009</v>
      </c>
    </row>
    <row r="843" spans="1:5">
      <c r="A843" s="26" t="s">
        <v>852</v>
      </c>
      <c r="B843" s="27">
        <v>7.7292180000000002E-2</v>
      </c>
      <c r="C843" s="24">
        <f t="shared" si="13"/>
        <v>7.7292180000000004</v>
      </c>
      <c r="D843" s="28"/>
      <c r="E843" s="24">
        <v>7.7292180000000004</v>
      </c>
    </row>
    <row r="844" spans="1:5">
      <c r="A844" s="26" t="s">
        <v>853</v>
      </c>
      <c r="B844" s="27">
        <v>7.7244590000000002E-2</v>
      </c>
      <c r="C844" s="24">
        <f t="shared" si="13"/>
        <v>7.7244590000000004</v>
      </c>
      <c r="D844" s="28"/>
      <c r="E844" s="24">
        <v>7.7244590000000004</v>
      </c>
    </row>
    <row r="845" spans="1:5">
      <c r="A845" s="26" t="s">
        <v>854</v>
      </c>
      <c r="B845" s="27">
        <v>7.7337649999999994E-2</v>
      </c>
      <c r="C845" s="24">
        <f t="shared" si="13"/>
        <v>7.7337649999999991</v>
      </c>
      <c r="D845" s="28"/>
      <c r="E845" s="24">
        <v>7.7337649999999991</v>
      </c>
    </row>
    <row r="846" spans="1:5">
      <c r="A846" s="26" t="s">
        <v>855</v>
      </c>
      <c r="B846" s="27">
        <v>7.6871960000000003E-2</v>
      </c>
      <c r="C846" s="24">
        <f t="shared" si="13"/>
        <v>7.6871960000000001</v>
      </c>
      <c r="D846" s="28"/>
      <c r="E846" s="24">
        <v>7.6871960000000001</v>
      </c>
    </row>
    <row r="847" spans="1:5">
      <c r="A847" s="26" t="s">
        <v>856</v>
      </c>
      <c r="B847" s="27">
        <v>7.6119560000000003E-2</v>
      </c>
      <c r="C847" s="24">
        <f t="shared" si="13"/>
        <v>7.6119560000000002</v>
      </c>
      <c r="D847" s="28"/>
      <c r="E847" s="24">
        <v>7.6119560000000002</v>
      </c>
    </row>
    <row r="848" spans="1:5">
      <c r="A848" s="26" t="s">
        <v>857</v>
      </c>
      <c r="B848" s="27">
        <v>7.6048249999999998E-2</v>
      </c>
      <c r="C848" s="24">
        <f t="shared" si="13"/>
        <v>7.6048249999999999</v>
      </c>
      <c r="D848" s="28">
        <v>2016</v>
      </c>
      <c r="E848" s="24">
        <v>7.6048249999999999</v>
      </c>
    </row>
    <row r="849" spans="1:5">
      <c r="A849" s="26" t="s">
        <v>858</v>
      </c>
      <c r="B849" s="27">
        <v>7.7090679999999995E-2</v>
      </c>
      <c r="C849" s="24">
        <f t="shared" si="13"/>
        <v>7.7090679999999994</v>
      </c>
      <c r="D849" s="28"/>
      <c r="E849" s="24">
        <v>7.7090679999999994</v>
      </c>
    </row>
    <row r="850" spans="1:5">
      <c r="A850" s="26" t="s">
        <v>859</v>
      </c>
      <c r="B850" s="27">
        <v>7.8598689999999999E-2</v>
      </c>
      <c r="C850" s="24">
        <f t="shared" si="13"/>
        <v>7.8598689999999998</v>
      </c>
      <c r="D850" s="28"/>
      <c r="E850" s="24">
        <v>7.8598689999999998</v>
      </c>
    </row>
    <row r="851" spans="1:5">
      <c r="A851" s="26" t="s">
        <v>860</v>
      </c>
      <c r="B851" s="27">
        <v>7.9621819999999996E-2</v>
      </c>
      <c r="C851" s="24">
        <f t="shared" si="13"/>
        <v>7.9621819999999994</v>
      </c>
      <c r="D851" s="28"/>
      <c r="E851" s="24">
        <v>7.9621819999999994</v>
      </c>
    </row>
    <row r="852" spans="1:5">
      <c r="A852" s="26" t="s">
        <v>861</v>
      </c>
      <c r="B852" s="27">
        <v>7.9789440000000003E-2</v>
      </c>
      <c r="C852" s="24">
        <f t="shared" si="13"/>
        <v>7.9789440000000003</v>
      </c>
      <c r="D852" s="28"/>
      <c r="E852" s="24">
        <v>7.9789440000000003</v>
      </c>
    </row>
    <row r="853" spans="1:5">
      <c r="A853" s="26" t="s">
        <v>862</v>
      </c>
      <c r="B853" s="27">
        <v>7.9444539999999994E-2</v>
      </c>
      <c r="C853" s="24">
        <f t="shared" si="13"/>
        <v>7.9444539999999995</v>
      </c>
      <c r="D853" s="28"/>
      <c r="E853" s="24">
        <v>7.9444539999999995</v>
      </c>
    </row>
    <row r="854" spans="1:5">
      <c r="A854" s="26" t="s">
        <v>863</v>
      </c>
      <c r="B854" s="27">
        <v>7.9087080000000004E-2</v>
      </c>
      <c r="C854" s="24">
        <f t="shared" si="13"/>
        <v>7.9087080000000007</v>
      </c>
      <c r="D854" s="28"/>
      <c r="E854" s="24">
        <v>7.9087080000000007</v>
      </c>
    </row>
    <row r="855" spans="1:5">
      <c r="A855" s="26" t="s">
        <v>864</v>
      </c>
      <c r="B855" s="27">
        <v>7.8875539999999994E-2</v>
      </c>
      <c r="C855" s="24">
        <f t="shared" si="13"/>
        <v>7.8875539999999997</v>
      </c>
      <c r="D855" s="28"/>
      <c r="E855" s="24">
        <v>7.8875539999999997</v>
      </c>
    </row>
    <row r="856" spans="1:5">
      <c r="A856" s="26" t="s">
        <v>865</v>
      </c>
      <c r="B856" s="27">
        <v>7.8672389999999995E-2</v>
      </c>
      <c r="C856" s="24">
        <f t="shared" si="13"/>
        <v>7.8672389999999996</v>
      </c>
      <c r="D856" s="28"/>
      <c r="E856" s="24">
        <v>7.8672389999999996</v>
      </c>
    </row>
    <row r="857" spans="1:5">
      <c r="A857" s="26" t="s">
        <v>866</v>
      </c>
      <c r="B857" s="27">
        <v>7.8331479999999995E-2</v>
      </c>
      <c r="C857" s="24">
        <f t="shared" si="13"/>
        <v>7.8331479999999996</v>
      </c>
      <c r="D857" s="28"/>
      <c r="E857" s="24">
        <v>7.8331479999999996</v>
      </c>
    </row>
    <row r="858" spans="1:5">
      <c r="A858" s="26" t="s">
        <v>867</v>
      </c>
      <c r="B858" s="27">
        <v>7.7785080000000006E-2</v>
      </c>
      <c r="C858" s="24">
        <f t="shared" si="13"/>
        <v>7.7785080000000004</v>
      </c>
      <c r="D858" s="28"/>
      <c r="E858" s="24">
        <v>7.7785080000000004</v>
      </c>
    </row>
    <row r="859" spans="1:5">
      <c r="A859" s="26" t="s">
        <v>868</v>
      </c>
      <c r="B859" s="27">
        <v>7.7117179999999994E-2</v>
      </c>
      <c r="C859" s="24">
        <f t="shared" si="13"/>
        <v>7.7117179999999994</v>
      </c>
      <c r="D859" s="28"/>
      <c r="E859" s="24">
        <v>7.7117179999999994</v>
      </c>
    </row>
    <row r="860" spans="1:5">
      <c r="A860" s="26" t="s">
        <v>869</v>
      </c>
      <c r="B860" s="27">
        <v>7.6547660000000003E-2</v>
      </c>
      <c r="C860" s="24">
        <f t="shared" si="13"/>
        <v>7.6547660000000004</v>
      </c>
      <c r="D860" s="28"/>
      <c r="E860" s="24">
        <v>7.6547660000000004</v>
      </c>
    </row>
    <row r="861" spans="1:5">
      <c r="A861" s="26" t="s">
        <v>870</v>
      </c>
      <c r="B861" s="27">
        <v>7.6374579999999997E-2</v>
      </c>
      <c r="C861" s="24">
        <f t="shared" si="13"/>
        <v>7.6374579999999996</v>
      </c>
      <c r="D861" s="28"/>
      <c r="E861" s="24">
        <v>7.6374579999999996</v>
      </c>
    </row>
    <row r="862" spans="1:5">
      <c r="A862" s="26" t="s">
        <v>871</v>
      </c>
      <c r="B862" s="27">
        <v>7.686693E-2</v>
      </c>
      <c r="C862" s="24">
        <f t="shared" si="13"/>
        <v>7.686693</v>
      </c>
      <c r="D862" s="28"/>
      <c r="E862" s="24">
        <v>7.686693</v>
      </c>
    </row>
    <row r="863" spans="1:5">
      <c r="A863" s="26" t="s">
        <v>872</v>
      </c>
      <c r="B863" s="27">
        <v>7.8000040000000007E-2</v>
      </c>
      <c r="C863" s="24">
        <f t="shared" si="13"/>
        <v>7.8000040000000004</v>
      </c>
      <c r="D863" s="28"/>
      <c r="E863" s="24">
        <v>7.8000040000000004</v>
      </c>
    </row>
    <row r="864" spans="1:5">
      <c r="A864" s="26" t="s">
        <v>873</v>
      </c>
      <c r="B864" s="27">
        <v>7.9249959999999994E-2</v>
      </c>
      <c r="C864" s="24">
        <f t="shared" si="13"/>
        <v>7.9249959999999993</v>
      </c>
      <c r="D864" s="28"/>
      <c r="E864" s="24">
        <v>7.9249959999999993</v>
      </c>
    </row>
    <row r="865" spans="1:5">
      <c r="A865" s="26" t="s">
        <v>874</v>
      </c>
      <c r="B865" s="27">
        <v>7.9895629999999995E-2</v>
      </c>
      <c r="C865" s="24">
        <f t="shared" si="13"/>
        <v>7.9895629999999995</v>
      </c>
      <c r="D865" s="28"/>
      <c r="E865" s="24">
        <v>7.9895629999999995</v>
      </c>
    </row>
    <row r="866" spans="1:5">
      <c r="A866" s="26" t="s">
        <v>875</v>
      </c>
      <c r="B866" s="27">
        <v>7.9620689999999994E-2</v>
      </c>
      <c r="C866" s="24">
        <f t="shared" si="13"/>
        <v>7.9620689999999996</v>
      </c>
      <c r="D866" s="28"/>
      <c r="E866" s="24">
        <v>7.9620689999999996</v>
      </c>
    </row>
    <row r="867" spans="1:5">
      <c r="A867" s="26" t="s">
        <v>876</v>
      </c>
      <c r="B867" s="27">
        <v>7.8639760000000003E-2</v>
      </c>
      <c r="C867" s="24">
        <f t="shared" si="13"/>
        <v>7.8639760000000001</v>
      </c>
      <c r="D867" s="28"/>
      <c r="E867" s="24">
        <v>7.8639760000000001</v>
      </c>
    </row>
    <row r="868" spans="1:5">
      <c r="A868" s="26" t="s">
        <v>877</v>
      </c>
      <c r="B868" s="27">
        <v>7.7358910000000003E-2</v>
      </c>
      <c r="C868" s="24">
        <f t="shared" si="13"/>
        <v>7.7358910000000005</v>
      </c>
      <c r="D868" s="28"/>
      <c r="E868" s="24">
        <v>7.7358910000000005</v>
      </c>
    </row>
    <row r="869" spans="1:5">
      <c r="A869" s="26" t="s">
        <v>878</v>
      </c>
      <c r="B869" s="27">
        <v>7.6183920000000002E-2</v>
      </c>
      <c r="C869" s="24">
        <f t="shared" si="13"/>
        <v>7.6183920000000001</v>
      </c>
      <c r="D869" s="28"/>
      <c r="E869" s="24">
        <v>7.6183920000000001</v>
      </c>
    </row>
    <row r="870" spans="1:5">
      <c r="A870" s="26" t="s">
        <v>879</v>
      </c>
      <c r="B870" s="27">
        <v>7.5547630000000005E-2</v>
      </c>
      <c r="C870" s="24">
        <f t="shared" si="13"/>
        <v>7.5547630000000003</v>
      </c>
      <c r="D870" s="28"/>
      <c r="E870" s="24">
        <v>7.5547630000000003</v>
      </c>
    </row>
    <row r="871" spans="1:5">
      <c r="A871" s="26" t="s">
        <v>880</v>
      </c>
      <c r="B871" s="27">
        <v>7.5756119999999996E-2</v>
      </c>
      <c r="C871" s="24">
        <f t="shared" si="13"/>
        <v>7.5756119999999996</v>
      </c>
      <c r="D871" s="28"/>
      <c r="E871" s="24">
        <v>7.5756119999999996</v>
      </c>
    </row>
    <row r="872" spans="1:5">
      <c r="A872" s="26" t="s">
        <v>881</v>
      </c>
      <c r="B872" s="27">
        <v>7.6574909999999996E-2</v>
      </c>
      <c r="C872" s="24">
        <f t="shared" si="13"/>
        <v>7.6574909999999994</v>
      </c>
      <c r="D872" s="28"/>
      <c r="E872" s="24">
        <v>7.6574909999999994</v>
      </c>
    </row>
    <row r="873" spans="1:5">
      <c r="A873" s="26" t="s">
        <v>882</v>
      </c>
      <c r="B873" s="27">
        <v>7.7199019999999993E-2</v>
      </c>
      <c r="C873" s="24">
        <f t="shared" si="13"/>
        <v>7.7199019999999994</v>
      </c>
      <c r="D873" s="28"/>
      <c r="E873" s="24">
        <v>7.7199019999999994</v>
      </c>
    </row>
    <row r="874" spans="1:5">
      <c r="A874" s="26" t="s">
        <v>883</v>
      </c>
      <c r="B874" s="27">
        <v>7.7020389999999994E-2</v>
      </c>
      <c r="C874" s="24">
        <f t="shared" si="13"/>
        <v>7.7020389999999992</v>
      </c>
      <c r="D874" s="28"/>
      <c r="E874" s="24">
        <v>7.7020389999999992</v>
      </c>
    </row>
    <row r="875" spans="1:5">
      <c r="A875" s="26" t="s">
        <v>884</v>
      </c>
      <c r="B875" s="27">
        <v>7.6294689999999998E-2</v>
      </c>
      <c r="C875" s="24">
        <f t="shared" si="13"/>
        <v>7.6294690000000003</v>
      </c>
      <c r="D875" s="28"/>
      <c r="E875" s="24">
        <v>7.6294690000000003</v>
      </c>
    </row>
    <row r="876" spans="1:5">
      <c r="A876" s="26" t="s">
        <v>885</v>
      </c>
      <c r="B876" s="27">
        <v>7.5805499999999998E-2</v>
      </c>
      <c r="C876" s="24">
        <f t="shared" si="13"/>
        <v>7.5805499999999997</v>
      </c>
      <c r="D876" s="28"/>
      <c r="E876" s="24">
        <v>7.5805499999999997</v>
      </c>
    </row>
    <row r="877" spans="1:5">
      <c r="A877" s="26" t="s">
        <v>886</v>
      </c>
      <c r="B877" s="27">
        <v>7.6099130000000001E-2</v>
      </c>
      <c r="C877" s="24">
        <f t="shared" si="13"/>
        <v>7.6099129999999997</v>
      </c>
      <c r="D877" s="28"/>
      <c r="E877" s="24">
        <v>7.6099129999999997</v>
      </c>
    </row>
    <row r="878" spans="1:5">
      <c r="A878" s="26" t="s">
        <v>887</v>
      </c>
      <c r="B878" s="27">
        <v>7.7176889999999998E-2</v>
      </c>
      <c r="C878" s="24">
        <f t="shared" si="13"/>
        <v>7.717689</v>
      </c>
      <c r="D878" s="28"/>
      <c r="E878" s="24">
        <v>7.717689</v>
      </c>
    </row>
    <row r="879" spans="1:5">
      <c r="A879" s="26" t="s">
        <v>888</v>
      </c>
      <c r="B879" s="27">
        <v>7.8660300000000002E-2</v>
      </c>
      <c r="C879" s="24">
        <f t="shared" si="13"/>
        <v>7.8660300000000003</v>
      </c>
      <c r="D879" s="28"/>
      <c r="E879" s="24">
        <v>7.8660300000000003</v>
      </c>
    </row>
    <row r="880" spans="1:5">
      <c r="A880" s="26" t="s">
        <v>889</v>
      </c>
      <c r="B880" s="27">
        <v>7.9996289999999998E-2</v>
      </c>
      <c r="C880" s="24">
        <f t="shared" si="13"/>
        <v>7.9996289999999997</v>
      </c>
      <c r="D880" s="28"/>
      <c r="E880" s="24">
        <v>7.9996289999999997</v>
      </c>
    </row>
    <row r="881" spans="1:5">
      <c r="A881" s="26" t="s">
        <v>890</v>
      </c>
      <c r="B881" s="27">
        <v>8.0592079999999996E-2</v>
      </c>
      <c r="C881" s="24">
        <f t="shared" si="13"/>
        <v>8.0592079999999999</v>
      </c>
      <c r="D881" s="28"/>
      <c r="E881" s="24">
        <v>8.0592079999999999</v>
      </c>
    </row>
    <row r="882" spans="1:5">
      <c r="A882" s="26" t="s">
        <v>891</v>
      </c>
      <c r="B882" s="27">
        <v>8.0153950000000002E-2</v>
      </c>
      <c r="C882" s="24">
        <f t="shared" si="13"/>
        <v>8.0153949999999998</v>
      </c>
      <c r="D882" s="28"/>
      <c r="E882" s="24">
        <v>8.0153949999999998</v>
      </c>
    </row>
    <row r="883" spans="1:5">
      <c r="A883" s="26" t="s">
        <v>892</v>
      </c>
      <c r="B883" s="27">
        <v>7.9055249999999994E-2</v>
      </c>
      <c r="C883" s="24">
        <f t="shared" si="13"/>
        <v>7.905524999999999</v>
      </c>
      <c r="D883" s="28"/>
      <c r="E883" s="24">
        <v>7.905524999999999</v>
      </c>
    </row>
    <row r="884" spans="1:5">
      <c r="A884" s="26" t="s">
        <v>893</v>
      </c>
      <c r="B884" s="27">
        <v>7.8061439999999996E-2</v>
      </c>
      <c r="C884" s="24">
        <f t="shared" si="13"/>
        <v>7.8061439999999997</v>
      </c>
      <c r="D884" s="28"/>
      <c r="E884" s="24">
        <v>7.8061439999999997</v>
      </c>
    </row>
    <row r="885" spans="1:5">
      <c r="A885" s="26" t="s">
        <v>894</v>
      </c>
      <c r="B885" s="27">
        <v>7.7547909999999998E-2</v>
      </c>
      <c r="C885" s="24">
        <f t="shared" si="13"/>
        <v>7.754791</v>
      </c>
      <c r="D885" s="28">
        <v>2017</v>
      </c>
      <c r="E885" s="24">
        <v>7.754791</v>
      </c>
    </row>
    <row r="886" spans="1:5">
      <c r="A886" s="26" t="s">
        <v>895</v>
      </c>
      <c r="B886" s="27">
        <v>7.7197769999999999E-2</v>
      </c>
      <c r="C886" s="24">
        <f t="shared" si="13"/>
        <v>7.7197769999999997</v>
      </c>
      <c r="D886" s="28"/>
      <c r="E886" s="24">
        <v>7.7197769999999997</v>
      </c>
    </row>
    <row r="887" spans="1:5">
      <c r="A887" s="26" t="s">
        <v>896</v>
      </c>
      <c r="B887" s="27">
        <v>7.6566140000000005E-2</v>
      </c>
      <c r="C887" s="24">
        <f t="shared" si="13"/>
        <v>7.6566140000000003</v>
      </c>
      <c r="D887" s="28"/>
      <c r="E887" s="24">
        <v>7.6566140000000003</v>
      </c>
    </row>
    <row r="888" spans="1:5">
      <c r="A888" s="26" t="s">
        <v>897</v>
      </c>
      <c r="B888" s="27">
        <v>7.5794009999999995E-2</v>
      </c>
      <c r="C888" s="24">
        <f t="shared" si="13"/>
        <v>7.5794009999999998</v>
      </c>
      <c r="D888" s="28"/>
      <c r="E888" s="24">
        <v>7.5794009999999998</v>
      </c>
    </row>
    <row r="889" spans="1:5">
      <c r="A889" s="26" t="s">
        <v>898</v>
      </c>
      <c r="B889" s="27">
        <v>7.5431449999999997E-2</v>
      </c>
      <c r="C889" s="24">
        <f t="shared" si="13"/>
        <v>7.543145</v>
      </c>
      <c r="D889" s="28"/>
      <c r="E889" s="24">
        <v>7.543145</v>
      </c>
    </row>
    <row r="890" spans="1:5">
      <c r="A890" s="26" t="s">
        <v>899</v>
      </c>
      <c r="B890" s="27">
        <v>7.5813560000000002E-2</v>
      </c>
      <c r="C890" s="24">
        <f t="shared" si="13"/>
        <v>7.5813560000000004</v>
      </c>
      <c r="D890" s="28"/>
      <c r="E890" s="24">
        <v>7.5813560000000004</v>
      </c>
    </row>
    <row r="891" spans="1:5">
      <c r="A891" s="26" t="s">
        <v>900</v>
      </c>
      <c r="B891" s="27">
        <v>7.6836429999999997E-2</v>
      </c>
      <c r="C891" s="24">
        <f t="shared" si="13"/>
        <v>7.683643</v>
      </c>
      <c r="D891" s="28"/>
      <c r="E891" s="24">
        <v>7.683643</v>
      </c>
    </row>
    <row r="892" spans="1:5">
      <c r="A892" s="26" t="s">
        <v>901</v>
      </c>
      <c r="B892" s="27">
        <v>7.8097449999999999E-2</v>
      </c>
      <c r="C892" s="24">
        <f t="shared" si="13"/>
        <v>7.8097449999999995</v>
      </c>
      <c r="D892" s="28"/>
      <c r="E892" s="24">
        <v>7.8097449999999995</v>
      </c>
    </row>
    <row r="893" spans="1:5">
      <c r="A893" s="26" t="s">
        <v>902</v>
      </c>
      <c r="B893" s="27">
        <v>7.9147250000000002E-2</v>
      </c>
      <c r="C893" s="24">
        <f t="shared" si="13"/>
        <v>7.9147250000000007</v>
      </c>
      <c r="D893" s="28"/>
      <c r="E893" s="24">
        <v>7.9147250000000007</v>
      </c>
    </row>
    <row r="894" spans="1:5">
      <c r="A894" s="26" t="s">
        <v>903</v>
      </c>
      <c r="B894" s="27">
        <v>7.9671359999999997E-2</v>
      </c>
      <c r="C894" s="24">
        <f t="shared" si="13"/>
        <v>7.967136</v>
      </c>
      <c r="D894" s="28"/>
      <c r="E894" s="24">
        <v>7.967136</v>
      </c>
    </row>
    <row r="895" spans="1:5">
      <c r="A895" s="26" t="s">
        <v>904</v>
      </c>
      <c r="B895" s="27">
        <v>7.9571429999999999E-2</v>
      </c>
      <c r="C895" s="24">
        <f t="shared" si="13"/>
        <v>7.9571430000000003</v>
      </c>
      <c r="D895" s="28"/>
      <c r="E895" s="24">
        <v>7.9571430000000003</v>
      </c>
    </row>
    <row r="896" spans="1:5">
      <c r="A896" s="26" t="s">
        <v>905</v>
      </c>
      <c r="B896" s="27">
        <v>7.8953910000000002E-2</v>
      </c>
      <c r="C896" s="24">
        <f t="shared" si="13"/>
        <v>7.895391</v>
      </c>
      <c r="D896" s="28"/>
      <c r="E896" s="24">
        <v>7.895391</v>
      </c>
    </row>
    <row r="897" spans="1:5">
      <c r="A897" s="26" t="s">
        <v>906</v>
      </c>
      <c r="B897" s="27">
        <v>7.813813E-2</v>
      </c>
      <c r="C897" s="24">
        <f t="shared" si="13"/>
        <v>7.8138129999999997</v>
      </c>
      <c r="D897" s="28"/>
      <c r="E897" s="24">
        <v>7.8138129999999997</v>
      </c>
    </row>
    <row r="898" spans="1:5">
      <c r="A898" s="26" t="s">
        <v>907</v>
      </c>
      <c r="B898" s="27">
        <v>7.7489740000000001E-2</v>
      </c>
      <c r="C898" s="24">
        <f t="shared" si="13"/>
        <v>7.7489740000000005</v>
      </c>
      <c r="D898" s="28"/>
      <c r="E898" s="24">
        <v>7.7489740000000005</v>
      </c>
    </row>
    <row r="899" spans="1:5">
      <c r="A899" s="26" t="s">
        <v>908</v>
      </c>
      <c r="B899" s="27">
        <v>7.7226180000000005E-2</v>
      </c>
      <c r="C899" s="24">
        <f t="shared" si="13"/>
        <v>7.7226180000000006</v>
      </c>
      <c r="D899" s="28"/>
      <c r="E899" s="24">
        <v>7.7226180000000006</v>
      </c>
    </row>
    <row r="900" spans="1:5">
      <c r="A900" s="26" t="s">
        <v>909</v>
      </c>
      <c r="B900" s="27">
        <v>7.7351639999999999E-2</v>
      </c>
      <c r="C900" s="24">
        <f t="shared" ref="C900:C963" si="14">B900*100</f>
        <v>7.7351640000000002</v>
      </c>
      <c r="D900" s="28"/>
      <c r="E900" s="24">
        <v>7.7351640000000002</v>
      </c>
    </row>
    <row r="901" spans="1:5">
      <c r="A901" s="26" t="s">
        <v>910</v>
      </c>
      <c r="B901" s="27">
        <v>7.7692750000000005E-2</v>
      </c>
      <c r="C901" s="24">
        <f t="shared" si="14"/>
        <v>7.7692750000000004</v>
      </c>
      <c r="D901" s="28"/>
      <c r="E901" s="24">
        <v>7.7692750000000004</v>
      </c>
    </row>
    <row r="902" spans="1:5">
      <c r="A902" s="26" t="s">
        <v>911</v>
      </c>
      <c r="B902" s="27">
        <v>7.8084570000000006E-2</v>
      </c>
      <c r="C902" s="24">
        <f t="shared" si="14"/>
        <v>7.8084570000000006</v>
      </c>
      <c r="D902" s="28"/>
      <c r="E902" s="24">
        <v>7.8084570000000006</v>
      </c>
    </row>
    <row r="903" spans="1:5">
      <c r="A903" s="26" t="s">
        <v>912</v>
      </c>
      <c r="B903" s="27">
        <v>7.8629320000000003E-2</v>
      </c>
      <c r="C903" s="24">
        <f t="shared" si="14"/>
        <v>7.8629320000000007</v>
      </c>
      <c r="D903" s="28"/>
      <c r="E903" s="24">
        <v>7.8629320000000007</v>
      </c>
    </row>
    <row r="904" spans="1:5">
      <c r="A904" s="26" t="s">
        <v>913</v>
      </c>
      <c r="B904" s="27">
        <v>7.9497780000000004E-2</v>
      </c>
      <c r="C904" s="24">
        <f t="shared" si="14"/>
        <v>7.9497780000000002</v>
      </c>
      <c r="D904" s="28"/>
      <c r="E904" s="24">
        <v>7.9497780000000002</v>
      </c>
    </row>
    <row r="905" spans="1:5">
      <c r="A905" s="26" t="s">
        <v>914</v>
      </c>
      <c r="B905" s="27">
        <v>8.0504160000000005E-2</v>
      </c>
      <c r="C905" s="24">
        <f t="shared" si="14"/>
        <v>8.0504160000000002</v>
      </c>
      <c r="D905" s="28"/>
      <c r="E905" s="24">
        <v>8.0504160000000002</v>
      </c>
    </row>
    <row r="906" spans="1:5">
      <c r="A906" s="26" t="s">
        <v>915</v>
      </c>
      <c r="B906" s="27">
        <v>8.1116389999999997E-2</v>
      </c>
      <c r="C906" s="24">
        <f t="shared" si="14"/>
        <v>8.1116390000000003</v>
      </c>
      <c r="D906" s="28"/>
      <c r="E906" s="24">
        <v>8.1116390000000003</v>
      </c>
    </row>
    <row r="907" spans="1:5">
      <c r="A907" s="26" t="s">
        <v>916</v>
      </c>
      <c r="B907" s="27">
        <v>8.1136639999999996E-2</v>
      </c>
      <c r="C907" s="24">
        <f t="shared" si="14"/>
        <v>8.113664</v>
      </c>
      <c r="D907" s="28"/>
      <c r="E907" s="24">
        <v>8.113664</v>
      </c>
    </row>
    <row r="908" spans="1:5">
      <c r="A908" s="26" t="s">
        <v>917</v>
      </c>
      <c r="B908" s="27">
        <v>8.0958219999999997E-2</v>
      </c>
      <c r="C908" s="24">
        <f t="shared" si="14"/>
        <v>8.0958220000000001</v>
      </c>
      <c r="D908" s="28"/>
      <c r="E908" s="24">
        <v>8.0958220000000001</v>
      </c>
    </row>
    <row r="909" spans="1:5">
      <c r="A909" s="26" t="s">
        <v>918</v>
      </c>
      <c r="B909" s="27">
        <v>8.0954609999999996E-2</v>
      </c>
      <c r="C909" s="24">
        <f t="shared" si="14"/>
        <v>8.0954610000000002</v>
      </c>
      <c r="D909" s="28"/>
      <c r="E909" s="24">
        <v>8.0954610000000002</v>
      </c>
    </row>
    <row r="910" spans="1:5">
      <c r="A910" s="26" t="s">
        <v>919</v>
      </c>
      <c r="B910" s="27">
        <v>8.0984570000000006E-2</v>
      </c>
      <c r="C910" s="24">
        <f t="shared" si="14"/>
        <v>8.0984569999999998</v>
      </c>
      <c r="D910" s="28"/>
      <c r="E910" s="24">
        <v>8.0984569999999998</v>
      </c>
    </row>
    <row r="911" spans="1:5">
      <c r="A911" s="26" t="s">
        <v>920</v>
      </c>
      <c r="B911" s="27">
        <v>8.0660780000000001E-2</v>
      </c>
      <c r="C911" s="24">
        <f t="shared" si="14"/>
        <v>8.066078000000001</v>
      </c>
      <c r="D911" s="28"/>
      <c r="E911" s="24">
        <v>8.066078000000001</v>
      </c>
    </row>
    <row r="912" spans="1:5">
      <c r="A912" s="26" t="s">
        <v>921</v>
      </c>
      <c r="B912" s="27">
        <v>8.0017939999999996E-2</v>
      </c>
      <c r="C912" s="24">
        <f t="shared" si="14"/>
        <v>8.0017940000000003</v>
      </c>
      <c r="D912" s="28"/>
      <c r="E912" s="24">
        <v>8.0017940000000003</v>
      </c>
    </row>
    <row r="913" spans="1:5">
      <c r="A913" s="26" t="s">
        <v>922</v>
      </c>
      <c r="B913" s="27">
        <v>7.9679239999999998E-2</v>
      </c>
      <c r="C913" s="24">
        <f t="shared" si="14"/>
        <v>7.967924</v>
      </c>
      <c r="D913" s="28"/>
      <c r="E913" s="24">
        <v>7.967924</v>
      </c>
    </row>
    <row r="914" spans="1:5">
      <c r="A914" s="26" t="s">
        <v>923</v>
      </c>
      <c r="B914" s="27">
        <v>8.0166680000000004E-2</v>
      </c>
      <c r="C914" s="24">
        <f t="shared" si="14"/>
        <v>8.016668000000001</v>
      </c>
      <c r="D914" s="28"/>
      <c r="E914" s="24">
        <v>8.016668000000001</v>
      </c>
    </row>
    <row r="915" spans="1:5">
      <c r="A915" s="26" t="s">
        <v>924</v>
      </c>
      <c r="B915" s="27">
        <v>8.133108E-2</v>
      </c>
      <c r="C915" s="24">
        <f t="shared" si="14"/>
        <v>8.133108</v>
      </c>
      <c r="D915" s="28"/>
      <c r="E915" s="24">
        <v>8.133108</v>
      </c>
    </row>
    <row r="916" spans="1:5">
      <c r="A916" s="26" t="s">
        <v>925</v>
      </c>
      <c r="B916" s="27">
        <v>8.2614699999999999E-2</v>
      </c>
      <c r="C916" s="24">
        <f t="shared" si="14"/>
        <v>8.2614699999999992</v>
      </c>
      <c r="D916" s="28"/>
      <c r="E916" s="24">
        <v>8.2614699999999992</v>
      </c>
    </row>
    <row r="917" spans="1:5">
      <c r="A917" s="26" t="s">
        <v>926</v>
      </c>
      <c r="B917" s="27">
        <v>8.3591349999999995E-2</v>
      </c>
      <c r="C917" s="24">
        <f t="shared" si="14"/>
        <v>8.3591350000000002</v>
      </c>
      <c r="D917" s="28"/>
      <c r="E917" s="24">
        <v>8.3591350000000002</v>
      </c>
    </row>
    <row r="918" spans="1:5">
      <c r="A918" s="26" t="s">
        <v>927</v>
      </c>
      <c r="B918" s="27">
        <v>8.4058820000000006E-2</v>
      </c>
      <c r="C918" s="24">
        <f t="shared" si="14"/>
        <v>8.4058820000000001</v>
      </c>
      <c r="D918" s="28"/>
      <c r="E918" s="24">
        <v>8.4058820000000001</v>
      </c>
    </row>
    <row r="919" spans="1:5">
      <c r="A919" s="26" t="s">
        <v>928</v>
      </c>
      <c r="B919" s="27">
        <v>8.3919170000000001E-2</v>
      </c>
      <c r="C919" s="24">
        <f t="shared" si="14"/>
        <v>8.3919169999999994</v>
      </c>
      <c r="D919" s="28"/>
      <c r="E919" s="24">
        <v>8.3919169999999994</v>
      </c>
    </row>
    <row r="920" spans="1:5">
      <c r="A920" s="26" t="s">
        <v>929</v>
      </c>
      <c r="B920" s="27">
        <v>8.3243609999999996E-2</v>
      </c>
      <c r="C920" s="24">
        <f t="shared" si="14"/>
        <v>8.3243609999999997</v>
      </c>
      <c r="D920" s="28"/>
      <c r="E920" s="24">
        <v>8.3243609999999997</v>
      </c>
    </row>
    <row r="921" spans="1:5">
      <c r="A921" s="26" t="s">
        <v>930</v>
      </c>
      <c r="B921" s="27">
        <v>8.2435700000000001E-2</v>
      </c>
      <c r="C921" s="24">
        <f t="shared" si="14"/>
        <v>8.2435700000000001</v>
      </c>
      <c r="D921" s="28"/>
      <c r="E921" s="24">
        <v>8.2435700000000001</v>
      </c>
    </row>
    <row r="922" spans="1:5">
      <c r="A922" s="26" t="s">
        <v>931</v>
      </c>
      <c r="B922" s="27">
        <v>8.2053130000000002E-2</v>
      </c>
      <c r="C922" s="24">
        <f t="shared" si="14"/>
        <v>8.2053130000000003</v>
      </c>
      <c r="D922" s="28">
        <v>2018</v>
      </c>
      <c r="E922" s="24">
        <v>8.2053130000000003</v>
      </c>
    </row>
    <row r="923" spans="1:5">
      <c r="A923" s="26" t="s">
        <v>932</v>
      </c>
      <c r="B923" s="27">
        <v>8.2220109999999999E-2</v>
      </c>
      <c r="C923" s="24">
        <f t="shared" si="14"/>
        <v>8.2220110000000002</v>
      </c>
      <c r="D923" s="28"/>
      <c r="E923" s="24">
        <v>8.2220110000000002</v>
      </c>
    </row>
    <row r="924" spans="1:5">
      <c r="A924" s="26" t="s">
        <v>933</v>
      </c>
      <c r="B924" s="27">
        <v>8.2436190000000006E-2</v>
      </c>
      <c r="C924" s="24">
        <f t="shared" si="14"/>
        <v>8.2436190000000007</v>
      </c>
      <c r="D924" s="28"/>
      <c r="E924" s="24">
        <v>8.2436190000000007</v>
      </c>
    </row>
    <row r="925" spans="1:5">
      <c r="A925" s="26" t="s">
        <v>934</v>
      </c>
      <c r="B925" s="27">
        <v>8.2213960000000003E-2</v>
      </c>
      <c r="C925" s="24">
        <f t="shared" si="14"/>
        <v>8.2213960000000004</v>
      </c>
      <c r="D925" s="28"/>
      <c r="E925" s="24">
        <v>8.2213960000000004</v>
      </c>
    </row>
    <row r="926" spans="1:5">
      <c r="A926" s="26" t="s">
        <v>935</v>
      </c>
      <c r="B926" s="27">
        <v>8.1682569999999996E-2</v>
      </c>
      <c r="C926" s="24">
        <f t="shared" si="14"/>
        <v>8.1682569999999988</v>
      </c>
      <c r="D926" s="28"/>
      <c r="E926" s="24">
        <v>8.1682569999999988</v>
      </c>
    </row>
    <row r="927" spans="1:5">
      <c r="A927" s="26" t="s">
        <v>936</v>
      </c>
      <c r="B927" s="27">
        <v>8.139072E-2</v>
      </c>
      <c r="C927" s="24">
        <f t="shared" si="14"/>
        <v>8.1390720000000005</v>
      </c>
      <c r="D927" s="28"/>
      <c r="E927" s="24">
        <v>8.1390720000000005</v>
      </c>
    </row>
    <row r="928" spans="1:5">
      <c r="A928" s="26" t="s">
        <v>937</v>
      </c>
      <c r="B928" s="27">
        <v>8.1516329999999998E-2</v>
      </c>
      <c r="C928" s="24">
        <f t="shared" si="14"/>
        <v>8.1516330000000004</v>
      </c>
      <c r="D928" s="28"/>
      <c r="E928" s="24">
        <v>8.1516330000000004</v>
      </c>
    </row>
    <row r="929" spans="1:5">
      <c r="A929" s="26" t="s">
        <v>938</v>
      </c>
      <c r="B929" s="27">
        <v>8.1646960000000005E-2</v>
      </c>
      <c r="C929" s="24">
        <f t="shared" si="14"/>
        <v>8.1646960000000011</v>
      </c>
      <c r="D929" s="28"/>
      <c r="E929" s="24">
        <v>8.1646960000000011</v>
      </c>
    </row>
    <row r="930" spans="1:5">
      <c r="A930" s="26" t="s">
        <v>939</v>
      </c>
      <c r="B930" s="27">
        <v>8.1395480000000006E-2</v>
      </c>
      <c r="C930" s="24">
        <f t="shared" si="14"/>
        <v>8.1395480000000013</v>
      </c>
      <c r="D930" s="28"/>
      <c r="E930" s="24">
        <v>8.1395480000000013</v>
      </c>
    </row>
    <row r="931" spans="1:5">
      <c r="A931" s="26" t="s">
        <v>940</v>
      </c>
      <c r="B931" s="27">
        <v>8.0955579999999999E-2</v>
      </c>
      <c r="C931" s="24">
        <f t="shared" si="14"/>
        <v>8.0955580000000005</v>
      </c>
      <c r="D931" s="28"/>
      <c r="E931" s="24">
        <v>8.0955580000000005</v>
      </c>
    </row>
    <row r="932" spans="1:5">
      <c r="A932" s="26" t="s">
        <v>941</v>
      </c>
      <c r="B932" s="27">
        <v>8.0849560000000001E-2</v>
      </c>
      <c r="C932" s="24">
        <f t="shared" si="14"/>
        <v>8.084956</v>
      </c>
      <c r="D932" s="28"/>
      <c r="E932" s="24">
        <v>8.084956</v>
      </c>
    </row>
    <row r="933" spans="1:5">
      <c r="A933" s="26" t="s">
        <v>942</v>
      </c>
      <c r="B933" s="27">
        <v>8.122791E-2</v>
      </c>
      <c r="C933" s="24">
        <f t="shared" si="14"/>
        <v>8.1227909999999994</v>
      </c>
      <c r="D933" s="28"/>
      <c r="E933" s="24">
        <v>8.1227909999999994</v>
      </c>
    </row>
    <row r="934" spans="1:5">
      <c r="A934" s="26" t="s">
        <v>943</v>
      </c>
      <c r="B934" s="27">
        <v>8.1723370000000004E-2</v>
      </c>
      <c r="C934" s="24">
        <f t="shared" si="14"/>
        <v>8.1723370000000006</v>
      </c>
      <c r="D934" s="28"/>
      <c r="E934" s="24">
        <v>8.1723370000000006</v>
      </c>
    </row>
    <row r="935" spans="1:5">
      <c r="A935" s="26" t="s">
        <v>944</v>
      </c>
      <c r="B935" s="27">
        <v>8.1963060000000004E-2</v>
      </c>
      <c r="C935" s="24">
        <f t="shared" si="14"/>
        <v>8.1963059999999999</v>
      </c>
      <c r="D935" s="28"/>
      <c r="E935" s="24">
        <v>8.1963059999999999</v>
      </c>
    </row>
    <row r="936" spans="1:5">
      <c r="A936" s="26" t="s">
        <v>945</v>
      </c>
      <c r="B936" s="27">
        <v>8.1900379999999995E-2</v>
      </c>
      <c r="C936" s="24">
        <f t="shared" si="14"/>
        <v>8.1900379999999995</v>
      </c>
      <c r="D936" s="28"/>
      <c r="E936" s="24">
        <v>8.1900379999999995</v>
      </c>
    </row>
    <row r="937" spans="1:5">
      <c r="A937" s="26" t="s">
        <v>946</v>
      </c>
      <c r="B937" s="27">
        <v>8.1729339999999998E-2</v>
      </c>
      <c r="C937" s="24">
        <f t="shared" si="14"/>
        <v>8.1729339999999997</v>
      </c>
      <c r="D937" s="28"/>
      <c r="E937" s="24">
        <v>8.1729339999999997</v>
      </c>
    </row>
    <row r="938" spans="1:5">
      <c r="A938" s="26" t="s">
        <v>947</v>
      </c>
      <c r="B938" s="27">
        <v>8.1755110000000006E-2</v>
      </c>
      <c r="C938" s="24">
        <f t="shared" si="14"/>
        <v>8.1755110000000002</v>
      </c>
      <c r="D938" s="28"/>
      <c r="E938" s="24">
        <v>8.1755110000000002</v>
      </c>
    </row>
    <row r="939" spans="1:5">
      <c r="A939" s="26" t="s">
        <v>948</v>
      </c>
      <c r="B939" s="27">
        <v>8.2247819999999999E-2</v>
      </c>
      <c r="C939" s="24">
        <f t="shared" si="14"/>
        <v>8.2247819999999994</v>
      </c>
      <c r="D939" s="28"/>
      <c r="E939" s="24">
        <v>8.2247819999999994</v>
      </c>
    </row>
    <row r="940" spans="1:5">
      <c r="A940" s="26" t="s">
        <v>949</v>
      </c>
      <c r="B940" s="27">
        <v>8.3142530000000006E-2</v>
      </c>
      <c r="C940" s="24">
        <f t="shared" si="14"/>
        <v>8.3142530000000008</v>
      </c>
      <c r="D940" s="28"/>
      <c r="E940" s="24">
        <v>8.3142530000000008</v>
      </c>
    </row>
    <row r="941" spans="1:5">
      <c r="A941" s="26" t="s">
        <v>950</v>
      </c>
      <c r="B941" s="27">
        <v>8.3963529999999995E-2</v>
      </c>
      <c r="C941" s="24">
        <f t="shared" si="14"/>
        <v>8.3963529999999995</v>
      </c>
      <c r="D941" s="28"/>
      <c r="E941" s="24">
        <v>8.3963529999999995</v>
      </c>
    </row>
    <row r="942" spans="1:5">
      <c r="A942" s="26" t="s">
        <v>951</v>
      </c>
      <c r="B942" s="27">
        <v>8.4170079999999994E-2</v>
      </c>
      <c r="C942" s="24">
        <f t="shared" si="14"/>
        <v>8.4170079999999992</v>
      </c>
      <c r="D942" s="28"/>
      <c r="E942" s="24">
        <v>8.4170079999999992</v>
      </c>
    </row>
    <row r="943" spans="1:5">
      <c r="A943" s="26" t="s">
        <v>952</v>
      </c>
      <c r="B943" s="27">
        <v>8.3728250000000004E-2</v>
      </c>
      <c r="C943" s="24">
        <f t="shared" si="14"/>
        <v>8.3728250000000006</v>
      </c>
      <c r="D943" s="28"/>
      <c r="E943" s="24">
        <v>8.3728250000000006</v>
      </c>
    </row>
    <row r="944" spans="1:5">
      <c r="A944" s="26" t="s">
        <v>953</v>
      </c>
      <c r="B944" s="27">
        <v>8.3251080000000005E-2</v>
      </c>
      <c r="C944" s="24">
        <f t="shared" si="14"/>
        <v>8.3251080000000002</v>
      </c>
      <c r="D944" s="28"/>
      <c r="E944" s="24">
        <v>8.3251080000000002</v>
      </c>
    </row>
    <row r="945" spans="1:5">
      <c r="A945" s="26" t="s">
        <v>954</v>
      </c>
      <c r="B945" s="27">
        <v>8.3392820000000006E-2</v>
      </c>
      <c r="C945" s="24">
        <f t="shared" si="14"/>
        <v>8.3392820000000007</v>
      </c>
      <c r="D945" s="28"/>
      <c r="E945" s="24">
        <v>8.3392820000000007</v>
      </c>
    </row>
    <row r="946" spans="1:5">
      <c r="A946" s="26" t="s">
        <v>955</v>
      </c>
      <c r="B946" s="27">
        <v>8.4244719999999995E-2</v>
      </c>
      <c r="C946" s="24">
        <f t="shared" si="14"/>
        <v>8.4244719999999997</v>
      </c>
      <c r="D946" s="28"/>
      <c r="E946" s="24">
        <v>8.4244719999999997</v>
      </c>
    </row>
    <row r="947" spans="1:5">
      <c r="A947" s="26" t="s">
        <v>956</v>
      </c>
      <c r="B947" s="27">
        <v>8.5266049999999996E-2</v>
      </c>
      <c r="C947" s="24">
        <f t="shared" si="14"/>
        <v>8.526605</v>
      </c>
      <c r="D947" s="28"/>
      <c r="E947" s="24">
        <v>8.526605</v>
      </c>
    </row>
    <row r="948" spans="1:5">
      <c r="A948" s="26" t="s">
        <v>957</v>
      </c>
      <c r="B948" s="27">
        <v>8.5856840000000004E-2</v>
      </c>
      <c r="C948" s="24">
        <f t="shared" si="14"/>
        <v>8.5856840000000005</v>
      </c>
      <c r="D948" s="28"/>
      <c r="E948" s="24">
        <v>8.5856840000000005</v>
      </c>
    </row>
    <row r="949" spans="1:5">
      <c r="A949" s="26" t="s">
        <v>958</v>
      </c>
      <c r="B949" s="27">
        <v>8.5976350000000007E-2</v>
      </c>
      <c r="C949" s="24">
        <f t="shared" si="14"/>
        <v>8.5976350000000004</v>
      </c>
      <c r="D949" s="28"/>
      <c r="E949" s="24">
        <v>8.5976350000000004</v>
      </c>
    </row>
    <row r="950" spans="1:5">
      <c r="A950" s="26" t="s">
        <v>959</v>
      </c>
      <c r="B950" s="27">
        <v>8.6063169999999994E-2</v>
      </c>
      <c r="C950" s="24">
        <f t="shared" si="14"/>
        <v>8.6063169999999989</v>
      </c>
      <c r="D950" s="28"/>
      <c r="E950" s="24">
        <v>8.6063169999999989</v>
      </c>
    </row>
    <row r="951" spans="1:5">
      <c r="A951" s="26" t="s">
        <v>960</v>
      </c>
      <c r="B951" s="27">
        <v>8.64394E-2</v>
      </c>
      <c r="C951" s="24">
        <f t="shared" si="14"/>
        <v>8.6439400000000006</v>
      </c>
      <c r="D951" s="28"/>
      <c r="E951" s="24">
        <v>8.6439400000000006</v>
      </c>
    </row>
    <row r="952" spans="1:5">
      <c r="A952" s="26" t="s">
        <v>961</v>
      </c>
      <c r="B952" s="27">
        <v>8.68757E-2</v>
      </c>
      <c r="C952" s="24">
        <f t="shared" si="14"/>
        <v>8.6875700000000009</v>
      </c>
      <c r="D952" s="28"/>
      <c r="E952" s="24">
        <v>8.6875700000000009</v>
      </c>
    </row>
    <row r="953" spans="1:5">
      <c r="A953" s="26" t="s">
        <v>962</v>
      </c>
      <c r="B953" s="27">
        <v>8.6844389999999994E-2</v>
      </c>
      <c r="C953" s="24">
        <f t="shared" si="14"/>
        <v>8.6844389999999994</v>
      </c>
      <c r="D953" s="28"/>
      <c r="E953" s="24">
        <v>8.6844389999999994</v>
      </c>
    </row>
    <row r="954" spans="1:5">
      <c r="A954" s="26" t="s">
        <v>963</v>
      </c>
      <c r="B954" s="27">
        <v>8.6193430000000001E-2</v>
      </c>
      <c r="C954" s="24">
        <f t="shared" si="14"/>
        <v>8.6193430000000006</v>
      </c>
      <c r="D954" s="28"/>
      <c r="E954" s="24">
        <v>8.6193430000000006</v>
      </c>
    </row>
    <row r="955" spans="1:5">
      <c r="A955" s="26" t="s">
        <v>964</v>
      </c>
      <c r="B955" s="27">
        <v>8.5319980000000004E-2</v>
      </c>
      <c r="C955" s="24">
        <f t="shared" si="14"/>
        <v>8.5319979999999997</v>
      </c>
      <c r="D955" s="28"/>
      <c r="E955" s="24">
        <v>8.5319979999999997</v>
      </c>
    </row>
    <row r="956" spans="1:5">
      <c r="A956" s="26" t="s">
        <v>965</v>
      </c>
      <c r="B956" s="27">
        <v>8.4791249999999999E-2</v>
      </c>
      <c r="C956" s="24">
        <f t="shared" si="14"/>
        <v>8.4791249999999998</v>
      </c>
      <c r="D956" s="28"/>
      <c r="E956" s="24">
        <v>8.4791249999999998</v>
      </c>
    </row>
    <row r="957" spans="1:5">
      <c r="A957" s="26" t="s">
        <v>966</v>
      </c>
      <c r="B957" s="27">
        <v>8.4940340000000003E-2</v>
      </c>
      <c r="C957" s="24">
        <f t="shared" si="14"/>
        <v>8.494034000000001</v>
      </c>
      <c r="D957" s="28"/>
      <c r="E957" s="24">
        <v>8.494034000000001</v>
      </c>
    </row>
    <row r="958" spans="1:5">
      <c r="A958" s="26" t="s">
        <v>967</v>
      </c>
      <c r="B958" s="27">
        <v>8.5710229999999998E-2</v>
      </c>
      <c r="C958" s="24">
        <f t="shared" si="14"/>
        <v>8.5710230000000003</v>
      </c>
      <c r="D958" s="28"/>
      <c r="E958" s="24">
        <v>8.5710230000000003</v>
      </c>
    </row>
    <row r="959" spans="1:5">
      <c r="A959" s="26" t="s">
        <v>968</v>
      </c>
      <c r="B959" s="27">
        <v>8.676913E-2</v>
      </c>
      <c r="C959" s="24">
        <f t="shared" si="14"/>
        <v>8.6769130000000008</v>
      </c>
      <c r="D959" s="28">
        <v>2019</v>
      </c>
      <c r="E959" s="24">
        <v>8.6769130000000008</v>
      </c>
    </row>
    <row r="960" spans="1:5">
      <c r="A960" s="26" t="s">
        <v>969</v>
      </c>
      <c r="B960" s="27">
        <v>8.7592450000000002E-2</v>
      </c>
      <c r="C960" s="24">
        <f t="shared" si="14"/>
        <v>8.7592449999999999</v>
      </c>
      <c r="D960" s="28"/>
      <c r="E960" s="24">
        <v>8.7592449999999999</v>
      </c>
    </row>
    <row r="961" spans="1:5">
      <c r="A961" s="26" t="s">
        <v>970</v>
      </c>
      <c r="B961" s="27">
        <v>8.7769269999999996E-2</v>
      </c>
      <c r="C961" s="24">
        <f t="shared" si="14"/>
        <v>8.7769269999999988</v>
      </c>
      <c r="D961" s="28"/>
      <c r="E961" s="24">
        <v>8.7769269999999988</v>
      </c>
    </row>
    <row r="962" spans="1:5">
      <c r="A962" s="26" t="s">
        <v>971</v>
      </c>
      <c r="B962" s="27">
        <v>8.7414110000000003E-2</v>
      </c>
      <c r="C962" s="24">
        <f t="shared" si="14"/>
        <v>8.7414110000000012</v>
      </c>
      <c r="D962" s="28"/>
      <c r="E962" s="24">
        <v>8.7414110000000012</v>
      </c>
    </row>
    <row r="963" spans="1:5">
      <c r="A963" s="26" t="s">
        <v>972</v>
      </c>
      <c r="B963" s="27">
        <v>8.7183099999999999E-2</v>
      </c>
      <c r="C963" s="24">
        <f t="shared" si="14"/>
        <v>8.7183100000000007</v>
      </c>
      <c r="D963" s="28"/>
      <c r="E963" s="24">
        <v>8.7183100000000007</v>
      </c>
    </row>
    <row r="964" spans="1:5">
      <c r="A964" s="26" t="s">
        <v>973</v>
      </c>
      <c r="B964" s="27">
        <v>8.7420150000000002E-2</v>
      </c>
      <c r="C964" s="24">
        <f t="shared" ref="C964:C988" si="15">B964*100</f>
        <v>8.7420150000000003</v>
      </c>
      <c r="D964" s="28"/>
      <c r="E964" s="24">
        <v>8.7420150000000003</v>
      </c>
    </row>
    <row r="965" spans="1:5">
      <c r="A965" s="26" t="s">
        <v>974</v>
      </c>
      <c r="B965" s="27">
        <v>8.8548689999999999E-2</v>
      </c>
      <c r="C965" s="24">
        <f t="shared" si="15"/>
        <v>8.8548690000000008</v>
      </c>
      <c r="D965" s="28"/>
      <c r="E965" s="24">
        <v>8.8548690000000008</v>
      </c>
    </row>
    <row r="966" spans="1:5">
      <c r="A966" s="26" t="s">
        <v>975</v>
      </c>
      <c r="B966" s="27">
        <v>8.8945330000000003E-2</v>
      </c>
      <c r="C966" s="24">
        <f t="shared" si="15"/>
        <v>8.8945330000000009</v>
      </c>
      <c r="D966" s="28"/>
      <c r="E966" s="24">
        <v>8.8945330000000009</v>
      </c>
    </row>
    <row r="967" spans="1:5">
      <c r="A967" s="26" t="s">
        <v>976</v>
      </c>
      <c r="B967" s="27">
        <v>8.8579160000000004E-2</v>
      </c>
      <c r="C967" s="24">
        <f t="shared" si="15"/>
        <v>8.8579160000000012</v>
      </c>
      <c r="D967" s="28"/>
      <c r="E967" s="24">
        <v>8.8579160000000012</v>
      </c>
    </row>
    <row r="968" spans="1:5">
      <c r="A968" s="26" t="s">
        <v>977</v>
      </c>
      <c r="B968" s="27">
        <v>8.8040460000000001E-2</v>
      </c>
      <c r="C968" s="24">
        <f t="shared" si="15"/>
        <v>8.8040459999999996</v>
      </c>
      <c r="D968" s="28"/>
      <c r="E968" s="24">
        <v>8.8040459999999996</v>
      </c>
    </row>
    <row r="969" spans="1:5">
      <c r="A969" s="26" t="s">
        <v>978</v>
      </c>
      <c r="B969" s="27">
        <v>8.8274539999999999E-2</v>
      </c>
      <c r="C969" s="24">
        <f t="shared" si="15"/>
        <v>8.8274539999999995</v>
      </c>
      <c r="D969" s="28"/>
      <c r="E969" s="24">
        <v>8.8274539999999995</v>
      </c>
    </row>
    <row r="970" spans="1:5">
      <c r="A970" s="26" t="s">
        <v>979</v>
      </c>
      <c r="B970" s="27">
        <v>8.9286959999999999E-2</v>
      </c>
      <c r="C970" s="24">
        <f t="shared" si="15"/>
        <v>8.9286960000000004</v>
      </c>
      <c r="D970" s="28"/>
      <c r="E970" s="24">
        <v>8.9286960000000004</v>
      </c>
    </row>
    <row r="971" spans="1:5">
      <c r="A971" s="26" t="s">
        <v>980</v>
      </c>
      <c r="B971" s="27">
        <v>9.0017269999999996E-2</v>
      </c>
      <c r="C971" s="24">
        <f t="shared" si="15"/>
        <v>9.0017269999999989</v>
      </c>
      <c r="D971" s="28"/>
      <c r="E971" s="24">
        <v>9.0017269999999989</v>
      </c>
    </row>
    <row r="972" spans="1:5">
      <c r="A972" s="26" t="s">
        <v>981</v>
      </c>
      <c r="B972" s="27">
        <v>8.9736650000000001E-2</v>
      </c>
      <c r="C972" s="24">
        <f t="shared" si="15"/>
        <v>8.9736650000000004</v>
      </c>
      <c r="D972" s="28"/>
      <c r="E972" s="24">
        <v>8.9736650000000004</v>
      </c>
    </row>
    <row r="973" spans="1:5">
      <c r="A973" s="26" t="s">
        <v>982</v>
      </c>
      <c r="B973" s="27">
        <v>8.89794E-2</v>
      </c>
      <c r="C973" s="24">
        <f t="shared" si="15"/>
        <v>8.8979400000000002</v>
      </c>
      <c r="D973" s="28"/>
      <c r="E973" s="24">
        <v>8.8979400000000002</v>
      </c>
    </row>
    <row r="974" spans="1:5">
      <c r="A974" s="26" t="s">
        <v>983</v>
      </c>
      <c r="B974" s="27">
        <v>8.8880719999999996E-2</v>
      </c>
      <c r="C974" s="24">
        <f t="shared" si="15"/>
        <v>8.8880719999999993</v>
      </c>
      <c r="D974" s="28"/>
      <c r="E974" s="24">
        <v>8.8880719999999993</v>
      </c>
    </row>
    <row r="975" spans="1:5">
      <c r="A975" s="26" t="s">
        <v>984</v>
      </c>
      <c r="B975" s="27">
        <v>8.9824799999999996E-2</v>
      </c>
      <c r="C975" s="24">
        <f t="shared" si="15"/>
        <v>8.9824799999999989</v>
      </c>
      <c r="D975" s="28"/>
      <c r="E975" s="24">
        <v>8.9824799999999989</v>
      </c>
    </row>
    <row r="976" spans="1:5">
      <c r="A976" s="26" t="s">
        <v>985</v>
      </c>
      <c r="B976" s="27">
        <v>9.1038919999999995E-2</v>
      </c>
      <c r="C976" s="24">
        <f t="shared" si="15"/>
        <v>9.1038920000000001</v>
      </c>
      <c r="D976" s="28"/>
      <c r="E976" s="24">
        <v>9.1038920000000001</v>
      </c>
    </row>
    <row r="977" spans="1:6">
      <c r="A977" s="26" t="s">
        <v>986</v>
      </c>
      <c r="B977" s="27">
        <v>9.1526650000000001E-2</v>
      </c>
      <c r="C977" s="24">
        <f t="shared" si="15"/>
        <v>9.1526650000000007</v>
      </c>
      <c r="D977" s="28"/>
      <c r="E977" s="24">
        <v>9.1526650000000007</v>
      </c>
    </row>
    <row r="978" spans="1:6">
      <c r="A978" s="26" t="s">
        <v>987</v>
      </c>
      <c r="B978" s="27">
        <v>9.1184260000000003E-2</v>
      </c>
      <c r="C978" s="24">
        <f t="shared" si="15"/>
        <v>9.1184259999999995</v>
      </c>
      <c r="D978" s="28"/>
      <c r="E978" s="24">
        <v>9.1184259999999995</v>
      </c>
    </row>
    <row r="979" spans="1:6">
      <c r="A979" s="26" t="s">
        <v>988</v>
      </c>
      <c r="B979" s="27">
        <v>9.0801099999999996E-2</v>
      </c>
      <c r="C979" s="24">
        <f t="shared" si="15"/>
        <v>9.0801099999999995</v>
      </c>
      <c r="D979" s="28"/>
      <c r="E979" s="24">
        <v>9.0801099999999995</v>
      </c>
    </row>
    <row r="980" spans="1:6">
      <c r="A980" s="26" t="s">
        <v>989</v>
      </c>
      <c r="B980" s="27">
        <v>9.11352E-2</v>
      </c>
      <c r="C980" s="24">
        <f t="shared" si="15"/>
        <v>9.1135199999999994</v>
      </c>
      <c r="D980" s="28"/>
      <c r="E980" s="24">
        <v>9.1135199999999994</v>
      </c>
    </row>
    <row r="981" spans="1:6">
      <c r="A981" s="26" t="s">
        <v>990</v>
      </c>
      <c r="B981" s="27">
        <v>9.2147759999999995E-2</v>
      </c>
      <c r="C981" s="24">
        <f t="shared" si="15"/>
        <v>9.2147759999999987</v>
      </c>
      <c r="D981" s="28"/>
      <c r="E981" s="24">
        <v>9.2147759999999987</v>
      </c>
    </row>
    <row r="982" spans="1:6">
      <c r="A982" s="26" t="s">
        <v>991</v>
      </c>
      <c r="B982" s="27">
        <v>9.3122499999999997E-2</v>
      </c>
      <c r="C982" s="24">
        <f t="shared" si="15"/>
        <v>9.3122499999999988</v>
      </c>
      <c r="D982" s="28"/>
      <c r="E982" s="24">
        <v>9.3122499999999988</v>
      </c>
    </row>
    <row r="983" spans="1:6">
      <c r="A983" s="26" t="s">
        <v>992</v>
      </c>
      <c r="B983" s="27">
        <v>9.332617E-2</v>
      </c>
      <c r="C983" s="24">
        <f t="shared" si="15"/>
        <v>9.3326170000000008</v>
      </c>
      <c r="D983" s="28"/>
      <c r="E983" s="24">
        <v>9.3326170000000008</v>
      </c>
    </row>
    <row r="984" spans="1:6">
      <c r="A984" s="26" t="s">
        <v>993</v>
      </c>
      <c r="B984" s="27">
        <v>9.2653750000000007E-2</v>
      </c>
      <c r="C984" s="24">
        <f t="shared" si="15"/>
        <v>9.2653750000000006</v>
      </c>
      <c r="D984" s="28"/>
      <c r="E984" s="24">
        <v>9.2653750000000006</v>
      </c>
    </row>
    <row r="985" spans="1:6">
      <c r="A985" s="26" t="s">
        <v>994</v>
      </c>
      <c r="B985" s="27">
        <v>9.1599630000000001E-2</v>
      </c>
      <c r="C985" s="24">
        <f t="shared" si="15"/>
        <v>9.1599629999999994</v>
      </c>
      <c r="D985" s="28"/>
      <c r="E985" s="24">
        <v>9.1599629999999994</v>
      </c>
    </row>
    <row r="986" spans="1:6">
      <c r="A986" s="26" t="s">
        <v>995</v>
      </c>
      <c r="B986" s="27">
        <v>9.0683959999999994E-2</v>
      </c>
      <c r="C986" s="24">
        <f t="shared" si="15"/>
        <v>9.0683959999999999</v>
      </c>
      <c r="D986" s="28"/>
      <c r="E986" s="24">
        <v>9.0683959999999999</v>
      </c>
    </row>
    <row r="987" spans="1:6">
      <c r="A987" s="26" t="s">
        <v>996</v>
      </c>
      <c r="B987" s="27">
        <v>9.0102790000000002E-2</v>
      </c>
      <c r="C987" s="24">
        <f t="shared" si="15"/>
        <v>9.0102790000000006</v>
      </c>
      <c r="D987" s="28"/>
      <c r="E987" s="24">
        <v>9.0102790000000006</v>
      </c>
    </row>
    <row r="988" spans="1:6">
      <c r="A988" s="26" t="s">
        <v>997</v>
      </c>
      <c r="B988" s="27">
        <v>8.9898060000000002E-2</v>
      </c>
      <c r="C988" s="24">
        <f t="shared" si="15"/>
        <v>8.9898059999999997</v>
      </c>
      <c r="D988" s="28"/>
      <c r="E988" s="24">
        <v>8.9898059999999997</v>
      </c>
      <c r="F988" s="3">
        <f>E988/(2019-1993)</f>
        <v>0.34576176923076923</v>
      </c>
    </row>
    <row r="989" spans="1:6">
      <c r="A989" s="5" t="s">
        <v>38</v>
      </c>
    </row>
  </sheetData>
  <mergeCells count="28">
    <mergeCell ref="D150:D186"/>
    <mergeCell ref="B3:C3"/>
    <mergeCell ref="D4:D40"/>
    <mergeCell ref="D41:D77"/>
    <mergeCell ref="D78:D113"/>
    <mergeCell ref="D114:D149"/>
    <mergeCell ref="D590:D626"/>
    <mergeCell ref="D187:D223"/>
    <mergeCell ref="D224:D260"/>
    <mergeCell ref="D261:D297"/>
    <mergeCell ref="D298:D334"/>
    <mergeCell ref="D335:D370"/>
    <mergeCell ref="D371:D407"/>
    <mergeCell ref="D408:D444"/>
    <mergeCell ref="D445:D481"/>
    <mergeCell ref="D482:D517"/>
    <mergeCell ref="D518:D554"/>
    <mergeCell ref="D555:D589"/>
    <mergeCell ref="D848:D884"/>
    <mergeCell ref="D885:D921"/>
    <mergeCell ref="D922:D958"/>
    <mergeCell ref="D959:D988"/>
    <mergeCell ref="D627:D663"/>
    <mergeCell ref="D664:D700"/>
    <mergeCell ref="D701:D737"/>
    <mergeCell ref="D738:D774"/>
    <mergeCell ref="D775:D810"/>
    <mergeCell ref="D811:D8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Graphique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9 : changement climatique</dc:title>
  <dc:subject>Bilan environnemental de la France - Édition 2021</dc:subject>
  <dc:creator>SDES</dc:creator>
  <cp:keywords>information environnementale, économie verte, ressource naturelle, société, indicateur</cp:keywords>
  <cp:lastModifiedBy>RUFFIN Vladimir</cp:lastModifiedBy>
  <dcterms:created xsi:type="dcterms:W3CDTF">2021-08-27T09:06:47Z</dcterms:created>
  <dcterms:modified xsi:type="dcterms:W3CDTF">2022-03-16T23:24:11Z</dcterms:modified>
</cp:coreProperties>
</file>