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bastien.thiriat\Downloads\bilan trm\"/>
    </mc:Choice>
  </mc:AlternateContent>
  <bookViews>
    <workbookView xWindow="0" yWindow="0" windowWidth="20490" windowHeight="7020" tabRatio="911"/>
  </bookViews>
  <sheets>
    <sheet name="Sommaire" sheetId="1" r:id="rId1"/>
    <sheet name="4_1 Salaire conventionnel et Sm" sheetId="2" r:id="rId2"/>
    <sheet name="4_2 Smic" sheetId="3" r:id="rId3"/>
    <sheet name="4_3 SHBO" sheetId="4" r:id="rId4"/>
    <sheet name="4_4 SMPT" sheetId="5" r:id="rId5"/>
    <sheet name="4_5 Salaire mensuel net" sheetId="6" r:id="rId6"/>
    <sheet name="4_6 Evol_Salaire_net" sheetId="7" r:id="rId7"/>
    <sheet name="4_7 Salaire F H" sheetId="8" r:id="rId8"/>
    <sheet name="4_8 Salaire horaire net" sheetId="9" r:id="rId9"/>
    <sheet name="4_9 Revenus non salariaux" sheetId="10" r:id="rId10"/>
  </sheets>
  <definedNames>
    <definedName name="_AGE2">#REF!</definedName>
    <definedName name="_red1">#REF!</definedName>
    <definedName name="_red2">#REF!</definedName>
    <definedName name="_red3">#REF!</definedName>
    <definedName name="_red4">#REF!</definedName>
    <definedName name="_red5">#REF!</definedName>
    <definedName name="a">#REF!</definedName>
    <definedName name="age">#REF!</definedName>
    <definedName name="bgfvxoijfgbvojigtdrr">#REF!</definedName>
    <definedName name="efiuoiojtgsjiort">#REF!</definedName>
    <definedName name="Excel_BuiltIn_Database">NA()</definedName>
    <definedName name="FIC">#REF!</definedName>
    <definedName name="Hnes114">NA()</definedName>
    <definedName name="_xlnm.Print_Titles" localSheetId="1">'4_1 Salaire conventionnel et Sm'!$A:$A</definedName>
    <definedName name="_xlnm.Print_Titles" localSheetId="2">'4_2 Smic'!$A:$A</definedName>
    <definedName name="Ratios">#REF!</definedName>
    <definedName name="T">#REF!</definedName>
    <definedName name="tableau">NA()</definedName>
    <definedName name="Tca">#REF!</definedName>
    <definedName name="Teff">NA()</definedName>
    <definedName name="Trm_">NA()</definedName>
    <definedName name="xhpoktfbopjire">#REF!</definedName>
    <definedName name="_xlnm.Print_Area" localSheetId="4">'4_4 SMPT'!$A$1:$T$25</definedName>
  </definedNames>
  <calcPr calcId="162913"/>
</workbook>
</file>

<file path=xl/calcChain.xml><?xml version="1.0" encoding="utf-8"?>
<calcChain xmlns="http://schemas.openxmlformats.org/spreadsheetml/2006/main">
  <c r="W15" i="4" l="1"/>
  <c r="V15" i="4"/>
  <c r="U15" i="4"/>
  <c r="T15" i="4"/>
  <c r="S15" i="4"/>
  <c r="R15" i="4"/>
  <c r="Q15" i="4"/>
  <c r="P15" i="4"/>
  <c r="O15" i="4"/>
  <c r="N15" i="4"/>
  <c r="M15" i="4"/>
  <c r="L15" i="4"/>
  <c r="K15" i="4"/>
  <c r="J15" i="4"/>
  <c r="I15" i="4"/>
  <c r="H15" i="4"/>
  <c r="W16" i="4"/>
  <c r="V16" i="4"/>
  <c r="U16" i="4"/>
  <c r="T16" i="4"/>
  <c r="S16" i="4"/>
  <c r="R16" i="4"/>
  <c r="Q16" i="4"/>
  <c r="P16" i="4"/>
  <c r="O16" i="4"/>
  <c r="N16" i="4"/>
  <c r="M16" i="4"/>
  <c r="L16" i="4"/>
  <c r="K16" i="4"/>
  <c r="J16" i="4"/>
  <c r="I16" i="4"/>
  <c r="H16" i="4"/>
  <c r="G16" i="4"/>
  <c r="F16" i="4"/>
  <c r="E16" i="4"/>
  <c r="D16" i="4"/>
  <c r="C16" i="4"/>
  <c r="B16" i="4"/>
  <c r="B13" i="4"/>
  <c r="C13" i="4"/>
  <c r="D13" i="4"/>
  <c r="E13" i="4"/>
  <c r="F13" i="4"/>
  <c r="G13" i="4"/>
  <c r="H13" i="4"/>
  <c r="I13" i="4"/>
  <c r="J13" i="4"/>
  <c r="K13" i="4"/>
  <c r="L13" i="4"/>
  <c r="M13" i="4"/>
  <c r="N13" i="4"/>
  <c r="O13" i="4"/>
  <c r="P13" i="4"/>
  <c r="Q13" i="4"/>
  <c r="R13" i="4"/>
  <c r="S13" i="4"/>
  <c r="T13" i="4"/>
  <c r="U13" i="4"/>
  <c r="V13" i="4"/>
  <c r="W13" i="4"/>
  <c r="B14" i="4"/>
  <c r="C14" i="4"/>
  <c r="D14" i="4"/>
  <c r="E14" i="4"/>
  <c r="F14" i="4"/>
  <c r="G14" i="4"/>
  <c r="H14" i="4"/>
  <c r="I14" i="4"/>
  <c r="J14" i="4"/>
  <c r="K14" i="4"/>
  <c r="L14" i="4"/>
  <c r="M14" i="4"/>
  <c r="N14" i="4"/>
  <c r="O14" i="4"/>
  <c r="P14" i="4"/>
  <c r="Q14" i="4"/>
  <c r="R14" i="4"/>
  <c r="S14" i="4"/>
  <c r="T14" i="4"/>
  <c r="U14" i="4"/>
  <c r="V14" i="4"/>
  <c r="W14" i="4"/>
  <c r="C12" i="4"/>
  <c r="D12" i="4"/>
  <c r="E12" i="4"/>
  <c r="F12" i="4"/>
  <c r="G12" i="4"/>
  <c r="H12" i="4"/>
  <c r="I12" i="4"/>
  <c r="J12" i="4"/>
  <c r="K12" i="4"/>
  <c r="L12" i="4"/>
  <c r="M12" i="4"/>
  <c r="N12" i="4"/>
  <c r="O12" i="4"/>
  <c r="P12" i="4"/>
  <c r="Q12" i="4"/>
  <c r="R12" i="4"/>
  <c r="S12" i="4"/>
  <c r="T12" i="4"/>
  <c r="U12" i="4"/>
  <c r="V12" i="4"/>
  <c r="W12" i="4"/>
  <c r="B12" i="4"/>
</calcChain>
</file>

<file path=xl/comments1.xml><?xml version="1.0" encoding="utf-8"?>
<comments xmlns="http://schemas.openxmlformats.org/spreadsheetml/2006/main">
  <authors>
    <author>FR</author>
  </authors>
  <commentList>
    <comment ref="P24" authorId="0" shapeId="0">
      <text>
        <r>
          <rPr>
            <sz val="10"/>
            <rFont val="Arial"/>
            <family val="2"/>
          </rPr>
          <t>Très peu nombreux</t>
        </r>
      </text>
    </comment>
  </commentList>
</comments>
</file>

<file path=xl/sharedStrings.xml><?xml version="1.0" encoding="utf-8"?>
<sst xmlns="http://schemas.openxmlformats.org/spreadsheetml/2006/main" count="826" uniqueCount="163">
  <si>
    <t>Bilan social du transport routier de voyageurs</t>
  </si>
  <si>
    <t>Les salaires</t>
  </si>
  <si>
    <t>4.1</t>
  </si>
  <si>
    <t>Salaire conventionnel et Smic</t>
  </si>
  <si>
    <t>4.2</t>
  </si>
  <si>
    <t>Proportion de salariés au Smic</t>
  </si>
  <si>
    <t>4.3</t>
  </si>
  <si>
    <t>Évolution du salaire horaire brut de base ouvrier et de son pouvoir d'achat</t>
  </si>
  <si>
    <t>4.4</t>
  </si>
  <si>
    <t>Evolution de la masse salariale, du salaire brut moyen par tête et de son pouvoir d'achat</t>
  </si>
  <si>
    <t>4.5</t>
  </si>
  <si>
    <t>Salaire mensuel net moyen en équivalent temps plein, par catégorie socioprofessionnelle</t>
  </si>
  <si>
    <t>4.6</t>
  </si>
  <si>
    <t>Evolution du salaire net moyen en équivalent temps plein, par catégorie socioprofessionnelle</t>
  </si>
  <si>
    <t>4.7</t>
  </si>
  <si>
    <t>Salaire mensuel net moyen selon le sexe</t>
  </si>
  <si>
    <t>4.8</t>
  </si>
  <si>
    <t>Salaire horaire net moyen temps complet / temps partiel</t>
  </si>
  <si>
    <t>Les revenus non salariaux</t>
  </si>
  <si>
    <t>4.9</t>
  </si>
  <si>
    <t>Revenus non salariaux</t>
  </si>
  <si>
    <t>Tableau 4.1 - Salaires conventionnels et Smic</t>
  </si>
  <si>
    <t>SHCG et Smic * en euros</t>
  </si>
  <si>
    <t>j</t>
  </si>
  <si>
    <t>f</t>
  </si>
  <si>
    <t>m</t>
  </si>
  <si>
    <t>a</t>
  </si>
  <si>
    <t>s</t>
  </si>
  <si>
    <t>o</t>
  </si>
  <si>
    <t>n</t>
  </si>
  <si>
    <t>d</t>
  </si>
  <si>
    <t>Salaire horaire conventionnel garanti - conducteurs (137V ***)</t>
  </si>
  <si>
    <t>Salaire horaire conventionnel garanti - conducteurs (140V **)</t>
  </si>
  <si>
    <t>Smic horaire</t>
  </si>
  <si>
    <t>* SHCG : salaire horaire conventionnel garanti et Smic : salaire minimum interprofessionnel de croissance.</t>
  </si>
  <si>
    <t>** Le coefficient 137V s’applique au conducteur en périodes scolaires.</t>
  </si>
  <si>
    <t>*** Le coefficient 140V s’applique au conducteur-receveur de car.</t>
  </si>
  <si>
    <t>Tableau 4.2 - Proportion de salariés au Smic</t>
  </si>
  <si>
    <t>Ensemble des salariés</t>
  </si>
  <si>
    <t>En %</t>
  </si>
  <si>
    <t>Secteur d'activité</t>
  </si>
  <si>
    <t>Ensemble des secteurs</t>
  </si>
  <si>
    <t>Transports et entreposage</t>
  </si>
  <si>
    <t xml:space="preserve">  Transports routiers (1)</t>
  </si>
  <si>
    <t>nd</t>
  </si>
  <si>
    <t>Salariés à temps partiel</t>
  </si>
  <si>
    <t>-</t>
  </si>
  <si>
    <t>Source : Dares – Enquête Acemo</t>
  </si>
  <si>
    <t>Champ : jusqu’en 2017 :  ensemble des salariés sauf apprentis, secteur agricole, État et collectivités locales, associations de type loi 1901 de l'action sociale, intérim, particuliers employeurs, activités extraterritoriales. France métropolitaine.</t>
  </si>
  <si>
    <t>A partir de 2018 :  ensemble des salariés du secteur privé, hors secteur agricole, particuliers employeurs et activités extraterritoriales en France (hors Mayotte)</t>
  </si>
  <si>
    <t>* nouveau champ</t>
  </si>
  <si>
    <t>(1) désigne la convention collective nationale des transports routiers et activités auxiliaires du transport (Annexe D - Personnel roulant « marchandises » de la convention collective).</t>
  </si>
  <si>
    <t>Tableau 4.3 - Évolution du salaire horaire brut de base ouvrier et de son pouvoir d'achat</t>
  </si>
  <si>
    <t>Salaire Horaire brut de Base Ouvrier (SHBO) (a)</t>
  </si>
  <si>
    <t>Ensemble des secteurs non agricoles dont</t>
  </si>
  <si>
    <t xml:space="preserve">  Transports et entreposage dont </t>
  </si>
  <si>
    <t>Transports terrestre et par conduite (49)</t>
  </si>
  <si>
    <t>Transports aériens (51)</t>
  </si>
  <si>
    <t>Entreposage et services auxiliaires des transports (52)</t>
  </si>
  <si>
    <t>Pour mémoire : indice des prix (y c. tabac) (b)</t>
  </si>
  <si>
    <t>Transports terrestre et transport par conduite (49)</t>
  </si>
  <si>
    <t>Champ : France métropolitaine, salariés des établissements d'entreprises de 10 salariés ou plus.</t>
  </si>
  <si>
    <t>Sources : Dares, enquête Acemo ; Insee ; calculs SDES</t>
  </si>
  <si>
    <t>Masse salariale en millions d'euros</t>
  </si>
  <si>
    <t>Ensemble des secteurs concurrentiels</t>
  </si>
  <si>
    <t>Transports et entreposage *</t>
  </si>
  <si>
    <t>Transport routier de voyageurs</t>
  </si>
  <si>
    <t>49.39A Transports routiers réguliers de voyageurs</t>
  </si>
  <si>
    <t>49.39B autres transports routiers de voyageurs</t>
  </si>
  <si>
    <t>Salaire mensuel par tête (SMPT) en euros</t>
  </si>
  <si>
    <t>Pouvoir d'achat du SMPT</t>
  </si>
  <si>
    <t>Champ : ensemble des établissements cotisants aux URSSAF du secteur concurrentiel</t>
  </si>
  <si>
    <t>Tableau 4.5 - Salaires mensuels nets moyens en EQTP selon la catégorie socioprofessionnelle</t>
  </si>
  <si>
    <t>En euros courants</t>
  </si>
  <si>
    <t>2009 (1)</t>
  </si>
  <si>
    <t>2012 (2)</t>
  </si>
  <si>
    <t>2015 (3)</t>
  </si>
  <si>
    <t>Cadres**</t>
  </si>
  <si>
    <t>Professions intermédiaires</t>
  </si>
  <si>
    <t>Employés</t>
  </si>
  <si>
    <t>Ouvriers qualifiés</t>
  </si>
  <si>
    <t>dont conducteurs</t>
  </si>
  <si>
    <t>Ouvriers non qualifiés</t>
  </si>
  <si>
    <t>TRV réguliers</t>
  </si>
  <si>
    <t>Autres TRV</t>
  </si>
  <si>
    <t>Transports urbains de voyageurs (4*)</t>
  </si>
  <si>
    <t>Transports hors activités postales</t>
  </si>
  <si>
    <t>Tous secteurs</t>
  </si>
  <si>
    <t>Cadres</t>
  </si>
  <si>
    <t>*** Hors chefs d’entreprises salariés.</t>
  </si>
  <si>
    <t>4* : 4931Z et 4932Z</t>
  </si>
  <si>
    <t>p : provisoire.</t>
  </si>
  <si>
    <t>r : révisé.</t>
  </si>
  <si>
    <t>Champ : France métropolitaine, secteur marchand non agricole, secteur privé et semi-public.</t>
  </si>
  <si>
    <t>Source : Insee, DADS ; calculs SDES</t>
  </si>
  <si>
    <t>(1) :  La nouvelle méthode de codification et de redressement opérée en 2009, sur les catégories sociales (CS) rend délicate l’interprétation des évolutions des salaires par CS entre 2008 et 2009.</t>
  </si>
  <si>
    <t>(2) : Depuis 2013, les CPCSO (définitions) rentrent dans la mesure du salaire net. Les salaires nets en 2012 reportés ici ont été estimés pour inclure ces cotisations afin de fournir une mesure comparable à celle de 2013.</t>
  </si>
  <si>
    <t>Tableau 4.6 - Évolution des salaires mensuels nets moyens en euros constants en EQTP selon la catégorie socioprofessionnelle</t>
  </si>
  <si>
    <t>En % d'euros constants</t>
  </si>
  <si>
    <t>2009*</t>
  </si>
  <si>
    <t>2013 **</t>
  </si>
  <si>
    <t>Cadres***</t>
  </si>
  <si>
    <t>Cadres **</t>
  </si>
  <si>
    <t>* La nouvelle méthode de codification et de redressement opérée en 2009, sur les catégories sociales (CS) rend délicate l’interprétation des évolutions des salaires par CS entre 2008 et 2009.</t>
  </si>
  <si>
    <t>** Depuis 2013, les CPCSO (définitions) rentrent dans la mesure du salaire net. L’évolution du salaire en 2013 a été calculée en incluant les CPCSO les deux années.</t>
  </si>
  <si>
    <t>4* : Transports collectifs et transports par taxis</t>
  </si>
  <si>
    <t>Hommes</t>
  </si>
  <si>
    <t>Ensemble</t>
  </si>
  <si>
    <t>Femmes</t>
  </si>
  <si>
    <t>** Hors chefs d’entreprises salariés.</t>
  </si>
  <si>
    <t>(1) La nouvelle méthode de codification et de redressement opérée en 2009, sur les catégories sociales (CS) rend délicate l’interprétation des évolutions des salaires par CS entre 2008 et 2009.</t>
  </si>
  <si>
    <t xml:space="preserve">(2) Depuis 2013, les cotisations patronales des complémentaires de santé obligatoires rentrent dans la mesure du salaire net au titre d'un avantage en nature. </t>
  </si>
  <si>
    <t>Les salaires nets en 2012 ont été réestimés après imputation de ces cotisations afin de fournir une mesure comparable à celle de 2013, permettant un calcul des évolutions entre 2012 et 2013.</t>
  </si>
  <si>
    <t>Salariés à temps complet</t>
  </si>
  <si>
    <t>Transports et entreposage hors activités postales</t>
  </si>
  <si>
    <t>2013*</t>
  </si>
  <si>
    <t>2014**</t>
  </si>
  <si>
    <t>TRV hors microentrepreneurs</t>
  </si>
  <si>
    <t>Indépendants classiques</t>
  </si>
  <si>
    <t>Gérants</t>
  </si>
  <si>
    <t>Micro entrepreneurs</t>
  </si>
  <si>
    <t xml:space="preserve">* rupture de série : si un non-salarié dispose de plusieurs comptes-cotisant (par exemple en cas de déménagement dans l'année ou changement de situation juridique), les revenus associés à ses différents comptes sont agrégés (sous certaines conditions). </t>
  </si>
  <si>
    <t>Selon la définition du revenu d'activité en vigueur à partir de 2013, ce revenu intègre, pour l'ensemble des gérants de sociétés, une partie des dividendes éventuellement perçus,</t>
  </si>
  <si>
    <t xml:space="preserve"> désormais considérée comme rémunération du travail et donc soumise à cotisations sociales.</t>
  </si>
  <si>
    <t>Il intègre également la déduction fiscale forfaitaire de 10 % pour frais professionnels dont bénéficient les gérants de sociétés soumises à l'impôt sur les sociétés, qui était jusqu'en 2012 également déduite de l'assiette sociale.</t>
  </si>
  <si>
    <t xml:space="preserve">** rupture de série : pour les auto-entrepreneurs, le revenu d’activité est désormais estimé à partir des chiffres d’affaires déclarés ventilés par activité, en leur appliquant l'abattement pour des frais professionnels mis en oeuvre par l'administration </t>
  </si>
  <si>
    <t>Champ : France (métropole et DOM).</t>
  </si>
  <si>
    <t>(1) : données 2015 révisées par rapport à la précédente édition.</t>
  </si>
  <si>
    <t>Source : SDES à partir de Insee, base non-salariés</t>
  </si>
  <si>
    <t>Tableau 4.9 – évolution en euros constants</t>
  </si>
  <si>
    <t>En %</t>
  </si>
  <si>
    <t>TRV</t>
  </si>
  <si>
    <t>Tableau 4.7 - Salaires mensuels nets moyens en EQTP selon la catégorie socioprofessionnelle et le sexe - transport routier de voyageurs</t>
  </si>
  <si>
    <t>Tableau 4.8 - Salaires horaires nets moyens</t>
  </si>
  <si>
    <t>Tableau 4.9 - Revenu moyen mensuel (1)</t>
  </si>
  <si>
    <t>1 950</t>
  </si>
  <si>
    <t>4 590</t>
  </si>
  <si>
    <t>1 500</t>
  </si>
  <si>
    <t>1 100</t>
  </si>
  <si>
    <t>Pouvoir d'achat du SHBO ( = a - b )</t>
  </si>
  <si>
    <t xml:space="preserve">Tableau 4.4 - Évolution de la masse salariale, du salaire brut moyen par tête et de son pouvoir d'achat </t>
  </si>
  <si>
    <t>en  %, en moyenne annuelle</t>
  </si>
  <si>
    <t>* Hors activités de poste dans le cadre d'une obligation de service universel.</t>
  </si>
  <si>
    <t xml:space="preserve">Source : Urssaf ; calculs SDES </t>
  </si>
  <si>
    <r>
      <t>(3) Avertissemen</t>
    </r>
    <r>
      <rPr>
        <i/>
        <sz val="10"/>
        <rFont val="Arial"/>
        <family val="2"/>
      </rPr>
      <t>t : depuis 2016, les déclarations annuelles de données sociales (DADS) que les entreprises adressent aux administrations ont été progressivement remplacées par les déclarations sociales nominatives (DSN). En 2016, nombre d’entreprises ont remis des DSN, en plus de leur DADS, soit sur la base du volontariat, soit dans le cadre d’obligations, prévues par la loi du 23 mars 2012, et définies par le décret 2016-611 du 18 mai 2016. De plus, les entreprises préparant l’arrivée de la DSN ont pu revoir leur système d’information et donc modifier leur comportement déclaratif sur plusieurs variables qui n’ont pas d’incidence financière directe (comme sur les professions et catégories socioprofessionnelles). Dans ce contexte de changement progressif des sources d’informations, l’Insee a engagé une refonte des traitements statistiques réalisés. Ainsi, en 2016, bien que la source utilisée soit toujours les seules DADS, les résultats en niveau ne sont pas complètement comparables à ceux des millésimes antérieurs. Les données du millésime 2015 ont été recalculées afin de présenter des évolutions annuelles cohérentes 2016/2015. Les séries de salaires nets par catégorie socioprofessionnelle et celles à temps complet ou partiel connaissent donc une rupture en 2015.</t>
    </r>
  </si>
  <si>
    <r>
      <t>(3 ) : Avertissemen</t>
    </r>
    <r>
      <rPr>
        <i/>
        <sz val="10"/>
        <rFont val="Arial"/>
        <family val="2"/>
      </rPr>
      <t>t : depuis 2016, les déclarations annuelles de données sociales (DADS) que les entreprises adressent aux administrations ont été progressivement remplacées par les déclarations sociales nominatives (DSN). En 2016, nombre d’entreprises ont remis des DSN, en plus de leur DADS, soit sur la base du volontariat, soit dans le cadre d’obligations, prévues par la loi du 23 mars 2012, et définies par le décret 2016-611 du 18 mai 2016. De plus, les entreprises préparant l’arrivée de la DSN ont pu revoir leur système d’information et donc modifier leur comportement déclaratif sur plusieurs variables qui n’ont pas d’incidence financière directe (comme sur les professions et catégories socioprofessionnelles). Dans ce contexte de changement progressif des sources d’informations, l’Insee a engagé une refonte des traitements statistiques réalisés. Ainsi, en 2016, bien que la source utilisée soit toujours les seules DADS, les résultats en niveau ne sont pas complètement comparables à ceux des millésimes antérieurs. Les données du millésime 2015 ont été recalculées afin de présenter des évolutions annuelles cohérentes 2016/2015. Les séries de salaires nets par catégorie socioprofessionnelle et celles à temps complet ou partiel connaissent donc une rupture en 2015.</t>
    </r>
  </si>
  <si>
    <r>
      <t>Données disponibles au 2</t>
    </r>
    <r>
      <rPr>
        <i/>
        <vertAlign val="superscript"/>
        <sz val="10"/>
        <rFont val="Arial"/>
        <family val="2"/>
      </rPr>
      <t>e</t>
    </r>
    <r>
      <rPr>
        <i/>
        <sz val="10"/>
        <rFont val="Arial"/>
        <family val="2"/>
      </rPr>
      <t xml:space="preserve"> trimestre 2022</t>
    </r>
  </si>
  <si>
    <r>
      <rPr>
        <sz val="10"/>
        <rFont val="Arial"/>
        <family val="2"/>
      </rPr>
      <t>1</t>
    </r>
    <r>
      <rPr>
        <vertAlign val="superscript"/>
        <sz val="10"/>
        <rFont val="Arial"/>
        <family val="2"/>
      </rPr>
      <t>er</t>
    </r>
    <r>
      <rPr>
        <sz val="10"/>
        <rFont val="Arial"/>
        <family val="2"/>
      </rPr>
      <t xml:space="preserve"> juillet 2008</t>
    </r>
  </si>
  <si>
    <r>
      <rPr>
        <sz val="10"/>
        <rFont val="Arial"/>
        <family val="2"/>
      </rPr>
      <t>1</t>
    </r>
    <r>
      <rPr>
        <vertAlign val="superscript"/>
        <sz val="10"/>
        <rFont val="Arial"/>
        <family val="2"/>
      </rPr>
      <t>er</t>
    </r>
    <r>
      <rPr>
        <sz val="10"/>
        <rFont val="Arial"/>
        <family val="2"/>
      </rPr>
      <t xml:space="preserve"> 
juillet 2009</t>
    </r>
  </si>
  <si>
    <r>
      <rPr>
        <sz val="10"/>
        <rFont val="Arial"/>
        <family val="2"/>
      </rPr>
      <t>1</t>
    </r>
    <r>
      <rPr>
        <vertAlign val="superscript"/>
        <sz val="10"/>
        <rFont val="Arial"/>
        <family val="2"/>
      </rPr>
      <t>er</t>
    </r>
    <r>
      <rPr>
        <sz val="10"/>
        <rFont val="Arial"/>
        <family val="2"/>
      </rPr>
      <t xml:space="preserve"> janvier 2011</t>
    </r>
  </si>
  <si>
    <r>
      <rPr>
        <sz val="10"/>
        <rFont val="Arial"/>
        <family val="2"/>
      </rPr>
      <t>1</t>
    </r>
    <r>
      <rPr>
        <vertAlign val="superscript"/>
        <sz val="10"/>
        <rFont val="Arial"/>
        <family val="2"/>
      </rPr>
      <t>er</t>
    </r>
    <r>
      <rPr>
        <sz val="10"/>
        <rFont val="Arial"/>
        <family val="2"/>
      </rPr>
      <t xml:space="preserve"> déc. 2011</t>
    </r>
  </si>
  <si>
    <r>
      <rPr>
        <sz val="10"/>
        <rFont val="Arial"/>
        <family val="2"/>
      </rPr>
      <t>1</t>
    </r>
    <r>
      <rPr>
        <vertAlign val="superscript"/>
        <sz val="10"/>
        <rFont val="Arial"/>
        <family val="2"/>
      </rPr>
      <t>er</t>
    </r>
    <r>
      <rPr>
        <sz val="10"/>
        <rFont val="Arial"/>
        <family val="2"/>
      </rPr>
      <t xml:space="preserve"> janvier 2013</t>
    </r>
  </si>
  <si>
    <r>
      <rPr>
        <sz val="10"/>
        <rFont val="Arial"/>
        <family val="2"/>
      </rPr>
      <t>1</t>
    </r>
    <r>
      <rPr>
        <vertAlign val="superscript"/>
        <sz val="10"/>
        <rFont val="Arial"/>
        <family val="2"/>
      </rPr>
      <t>er</t>
    </r>
    <r>
      <rPr>
        <sz val="10"/>
        <rFont val="Arial"/>
        <family val="2"/>
      </rPr>
      <t xml:space="preserve"> janvier 2014</t>
    </r>
  </si>
  <si>
    <r>
      <rPr>
        <sz val="10"/>
        <rFont val="Arial"/>
        <family val="2"/>
      </rPr>
      <t>1</t>
    </r>
    <r>
      <rPr>
        <vertAlign val="superscript"/>
        <sz val="10"/>
        <rFont val="Arial"/>
        <family val="2"/>
      </rPr>
      <t>er</t>
    </r>
    <r>
      <rPr>
        <sz val="10"/>
        <rFont val="Arial"/>
        <family val="2"/>
      </rPr>
      <t xml:space="preserve"> janvier 2015</t>
    </r>
  </si>
  <si>
    <r>
      <t>1</t>
    </r>
    <r>
      <rPr>
        <vertAlign val="superscript"/>
        <sz val="10"/>
        <rFont val="Arial"/>
        <family val="2"/>
      </rPr>
      <t>er</t>
    </r>
    <r>
      <rPr>
        <sz val="10"/>
        <rFont val="Arial"/>
        <family val="2"/>
      </rPr>
      <t xml:space="preserve"> janvier 2016</t>
    </r>
  </si>
  <si>
    <r>
      <t>1</t>
    </r>
    <r>
      <rPr>
        <vertAlign val="superscript"/>
        <sz val="10"/>
        <rFont val="Arial"/>
        <family val="2"/>
      </rPr>
      <t>er</t>
    </r>
    <r>
      <rPr>
        <sz val="10"/>
        <rFont val="Arial"/>
        <family val="2"/>
      </rPr>
      <t xml:space="preserve"> janvier 2017</t>
    </r>
  </si>
  <si>
    <r>
      <t>1</t>
    </r>
    <r>
      <rPr>
        <vertAlign val="superscript"/>
        <sz val="10"/>
        <rFont val="Arial"/>
        <family val="2"/>
      </rPr>
      <t>er</t>
    </r>
    <r>
      <rPr>
        <sz val="10"/>
        <rFont val="Arial"/>
        <family val="2"/>
      </rPr>
      <t xml:space="preserve"> janvier 2018</t>
    </r>
  </si>
  <si>
    <r>
      <t>1</t>
    </r>
    <r>
      <rPr>
        <vertAlign val="superscript"/>
        <sz val="10"/>
        <rFont val="Arial"/>
        <family val="2"/>
      </rPr>
      <t>er</t>
    </r>
    <r>
      <rPr>
        <sz val="10"/>
        <rFont val="Arial"/>
        <family val="2"/>
      </rPr>
      <t xml:space="preserve"> janvier 2018*</t>
    </r>
  </si>
  <si>
    <r>
      <t>1</t>
    </r>
    <r>
      <rPr>
        <vertAlign val="superscript"/>
        <sz val="10"/>
        <rFont val="Arial"/>
        <family val="2"/>
      </rPr>
      <t>er</t>
    </r>
    <r>
      <rPr>
        <sz val="10"/>
        <rFont val="Arial"/>
        <family val="2"/>
      </rPr>
      <t xml:space="preserve"> janvier 2019</t>
    </r>
  </si>
  <si>
    <r>
      <t>1</t>
    </r>
    <r>
      <rPr>
        <vertAlign val="superscript"/>
        <sz val="10"/>
        <rFont val="Arial"/>
        <family val="2"/>
      </rPr>
      <t>er</t>
    </r>
    <r>
      <rPr>
        <sz val="10"/>
        <rFont val="Arial"/>
        <family val="2"/>
      </rPr>
      <t xml:space="preserve"> janvier 2020</t>
    </r>
  </si>
  <si>
    <r>
      <t>1</t>
    </r>
    <r>
      <rPr>
        <vertAlign val="superscript"/>
        <sz val="10"/>
        <rFont val="Arial"/>
        <family val="2"/>
      </rPr>
      <t>er</t>
    </r>
    <r>
      <rPr>
        <sz val="10"/>
        <rFont val="Arial"/>
        <family val="2"/>
      </rPr>
      <t xml:space="preserve"> janvier 2021</t>
    </r>
  </si>
  <si>
    <r>
      <rPr>
        <sz val="10"/>
        <rFont val="Arial"/>
        <family val="2"/>
      </rPr>
      <t>1</t>
    </r>
    <r>
      <rPr>
        <vertAlign val="superscript"/>
        <sz val="10"/>
        <rFont val="Arial"/>
        <family val="2"/>
      </rPr>
      <t>er</t>
    </r>
    <r>
      <rPr>
        <sz val="10"/>
        <rFont val="Arial"/>
        <family val="2"/>
      </rPr>
      <t xml:space="preserve"> janvier 2016</t>
    </r>
  </si>
  <si>
    <r>
      <t>Sources :</t>
    </r>
    <r>
      <rPr>
        <i/>
        <sz val="10"/>
        <rFont val="Arial"/>
        <family val="2"/>
      </rPr>
      <t xml:space="preserve"> DGITM / DST ; Insee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</si>
</sst>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0"/>
    <numFmt numFmtId="165" formatCode="\$#,##0\ ;&quot;($&quot;#,##0\)"/>
    <numFmt numFmtId="166" formatCode="0\ %"/>
    <numFmt numFmtId="167" formatCode="#,##0.000"/>
    <numFmt numFmtId="168" formatCode="#,##0.0000"/>
    <numFmt numFmtId="169" formatCode="[$€]\ #,##0.0"/>
    <numFmt numFmtId="170" formatCode="[$€]\ #,##0.00"/>
    <numFmt numFmtId="171" formatCode="[$€]\ #,##0"/>
    <numFmt numFmtId="172" formatCode="#,##0.0&quot; F&quot;"/>
    <numFmt numFmtId="173" formatCode="#,##0.00&quot; F&quot;"/>
    <numFmt numFmtId="174" formatCode="#,##0&quot; F&quot;"/>
    <numFmt numFmtId="175" formatCode="0.0%"/>
    <numFmt numFmtId="176" formatCode="0.00\ %"/>
    <numFmt numFmtId="177" formatCode="mmm\-yy;@"/>
    <numFmt numFmtId="178" formatCode="0.000"/>
    <numFmt numFmtId="179" formatCode="0.0"/>
    <numFmt numFmtId="180" formatCode="#,##0\ "/>
    <numFmt numFmtId="181" formatCode="#,##0.0\ "/>
    <numFmt numFmtId="182" formatCode="@\ "/>
  </numFmts>
  <fonts count="49" x14ac:knownFonts="1">
    <font>
      <sz val="10"/>
      <name val="Arial"/>
      <family val="2"/>
    </font>
    <font>
      <sz val="10"/>
      <name val="Arial"/>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b/>
      <sz val="18"/>
      <color indexed="22"/>
      <name val="Arial"/>
      <family val="2"/>
    </font>
    <font>
      <b/>
      <sz val="12"/>
      <color indexed="22"/>
      <name val="Arial"/>
      <family val="2"/>
    </font>
    <font>
      <b/>
      <sz val="10"/>
      <name val="Arial"/>
      <family val="2"/>
    </font>
    <font>
      <sz val="10"/>
      <color indexed="8"/>
      <name val="Arial"/>
      <family val="2"/>
    </font>
    <font>
      <b/>
      <sz val="8"/>
      <color indexed="8"/>
      <name val="Arial"/>
      <family val="2"/>
    </font>
    <font>
      <b/>
      <u/>
      <sz val="8"/>
      <color indexed="8"/>
      <name val="Arial"/>
      <family val="2"/>
    </font>
    <font>
      <i/>
      <u/>
      <sz val="8"/>
      <color indexed="8"/>
      <name val="Arial"/>
      <family val="2"/>
    </font>
    <font>
      <sz val="10"/>
      <color indexed="23"/>
      <name val="Arial"/>
      <family val="2"/>
    </font>
    <font>
      <sz val="9"/>
      <name val="Verdana"/>
      <family val="2"/>
    </font>
    <font>
      <sz val="10"/>
      <color indexed="21"/>
      <name val="Courier New"/>
      <family val="3"/>
    </font>
    <font>
      <sz val="10"/>
      <color indexed="17"/>
      <name val="Courier New"/>
      <family val="3"/>
    </font>
    <font>
      <i/>
      <sz val="9"/>
      <color indexed="60"/>
      <name val="Verdana"/>
      <family val="2"/>
    </font>
    <font>
      <sz val="9"/>
      <color indexed="18"/>
      <name val="Verdana"/>
      <family val="2"/>
    </font>
    <font>
      <sz val="9"/>
      <color indexed="12"/>
      <name val="Verdana"/>
      <family val="2"/>
    </font>
    <font>
      <b/>
      <sz val="9"/>
      <name val="Verdana"/>
      <family val="2"/>
    </font>
    <font>
      <b/>
      <sz val="10"/>
      <color indexed="21"/>
      <name val="Courier New"/>
      <family val="3"/>
    </font>
    <font>
      <b/>
      <sz val="10"/>
      <color indexed="17"/>
      <name val="Courier New"/>
      <family val="3"/>
    </font>
    <font>
      <b/>
      <i/>
      <sz val="9"/>
      <color indexed="60"/>
      <name val="Verdana"/>
      <family val="2"/>
    </font>
    <font>
      <b/>
      <sz val="9"/>
      <color indexed="18"/>
      <name val="Verdana"/>
      <family val="2"/>
    </font>
    <font>
      <b/>
      <sz val="9"/>
      <color indexed="12"/>
      <name val="Verdana"/>
      <family val="2"/>
    </font>
    <font>
      <b/>
      <sz val="9"/>
      <name val="Arial"/>
      <family val="2"/>
    </font>
    <font>
      <sz val="10"/>
      <color indexed="27"/>
      <name val="Arial"/>
      <family val="2"/>
    </font>
    <font>
      <i/>
      <sz val="10"/>
      <name val="Arial"/>
      <family val="2"/>
    </font>
    <font>
      <sz val="10"/>
      <color indexed="42"/>
      <name val="Arial"/>
      <family val="2"/>
    </font>
    <font>
      <b/>
      <sz val="12"/>
      <color indexed="8"/>
      <name val="Arial"/>
      <family val="2"/>
    </font>
    <font>
      <b/>
      <i/>
      <sz val="12"/>
      <color indexed="8"/>
      <name val="Arial"/>
      <family val="2"/>
    </font>
    <font>
      <u/>
      <sz val="10"/>
      <color indexed="30"/>
      <name val="Arial"/>
      <family val="2"/>
    </font>
    <font>
      <b/>
      <sz val="10"/>
      <color indexed="48"/>
      <name val="Arial"/>
      <family val="2"/>
    </font>
    <font>
      <sz val="10"/>
      <name val="Arial"/>
      <family val="2"/>
    </font>
    <font>
      <sz val="10"/>
      <name val="Times New Roman"/>
      <family val="1"/>
    </font>
    <font>
      <sz val="10"/>
      <color indexed="12"/>
      <name val="Arial"/>
      <family val="2"/>
    </font>
    <font>
      <b/>
      <i/>
      <sz val="10"/>
      <name val="Arial"/>
      <family val="2"/>
    </font>
    <font>
      <sz val="10"/>
      <color indexed="9"/>
      <name val="Arial"/>
      <family val="2"/>
    </font>
    <font>
      <sz val="10"/>
      <color indexed="37"/>
      <name val="Arial"/>
      <family val="2"/>
    </font>
    <font>
      <sz val="10"/>
      <color indexed="16"/>
      <name val="Arial"/>
      <family val="2"/>
    </font>
    <font>
      <sz val="10"/>
      <color indexed="48"/>
      <name val="Arial"/>
      <family val="2"/>
    </font>
    <font>
      <i/>
      <vertAlign val="superscript"/>
      <sz val="10"/>
      <name val="Arial"/>
      <family val="2"/>
    </font>
    <font>
      <vertAlign val="superscript"/>
      <sz val="10"/>
      <name val="Arial"/>
      <family val="2"/>
    </font>
  </fonts>
  <fills count="40">
    <fill>
      <patternFill patternType="none"/>
    </fill>
    <fill>
      <patternFill patternType="gray125"/>
    </fill>
    <fill>
      <patternFill patternType="solid">
        <fgColor indexed="42"/>
        <bgColor indexed="27"/>
      </patternFill>
    </fill>
    <fill>
      <patternFill patternType="solid">
        <fgColor indexed="11"/>
        <bgColor indexed="49"/>
      </patternFill>
    </fill>
    <fill>
      <patternFill patternType="solid">
        <fgColor indexed="10"/>
        <bgColor indexed="37"/>
      </patternFill>
    </fill>
    <fill>
      <patternFill patternType="solid">
        <fgColor indexed="47"/>
        <bgColor indexed="22"/>
      </patternFill>
    </fill>
    <fill>
      <patternFill patternType="solid">
        <fgColor indexed="22"/>
        <bgColor indexed="31"/>
      </patternFill>
    </fill>
    <fill>
      <patternFill patternType="solid">
        <fgColor indexed="54"/>
        <bgColor indexed="23"/>
      </patternFill>
    </fill>
    <fill>
      <patternFill patternType="solid">
        <fgColor indexed="46"/>
        <bgColor indexed="24"/>
      </patternFill>
    </fill>
    <fill>
      <patternFill patternType="solid">
        <fgColor indexed="14"/>
        <bgColor indexed="33"/>
      </patternFill>
    </fill>
    <fill>
      <patternFill patternType="solid">
        <fgColor indexed="62"/>
        <bgColor indexed="54"/>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indexed="17"/>
        <bgColor indexed="38"/>
      </patternFill>
    </fill>
    <fill>
      <patternFill patternType="solid">
        <fgColor indexed="18"/>
        <bgColor indexed="32"/>
      </patternFill>
    </fill>
    <fill>
      <patternFill patternType="solid">
        <fgColor indexed="12"/>
        <bgColor indexed="39"/>
      </patternFill>
    </fill>
    <fill>
      <patternFill patternType="solid">
        <fgColor indexed="58"/>
        <bgColor indexed="56"/>
      </patternFill>
    </fill>
    <fill>
      <patternFill patternType="solid">
        <fgColor indexed="19"/>
        <bgColor indexed="23"/>
      </patternFill>
    </fill>
    <fill>
      <patternFill patternType="solid">
        <fgColor indexed="59"/>
        <bgColor indexed="58"/>
      </patternFill>
    </fill>
    <fill>
      <patternFill patternType="solid">
        <fgColor indexed="27"/>
        <bgColor indexed="41"/>
      </patternFill>
    </fill>
    <fill>
      <patternFill patternType="solid">
        <fgColor indexed="45"/>
        <bgColor indexed="29"/>
      </patternFill>
    </fill>
    <fill>
      <patternFill patternType="solid">
        <fgColor indexed="25"/>
        <bgColor indexed="61"/>
      </patternFill>
    </fill>
    <fill>
      <patternFill patternType="solid">
        <fgColor indexed="40"/>
        <bgColor indexed="49"/>
      </patternFill>
    </fill>
    <fill>
      <patternFill patternType="solid">
        <fgColor indexed="21"/>
        <bgColor indexed="38"/>
      </patternFill>
    </fill>
    <fill>
      <patternFill patternType="solid">
        <fgColor indexed="20"/>
        <bgColor indexed="36"/>
      </patternFill>
    </fill>
    <fill>
      <patternFill patternType="solid">
        <fgColor indexed="52"/>
        <bgColor indexed="51"/>
      </patternFill>
    </fill>
    <fill>
      <patternFill patternType="solid">
        <fgColor indexed="53"/>
        <bgColor indexed="52"/>
      </patternFill>
    </fill>
    <fill>
      <patternFill patternType="solid">
        <fgColor indexed="51"/>
        <bgColor indexed="13"/>
      </patternFill>
    </fill>
    <fill>
      <patternFill patternType="solid">
        <fgColor indexed="16"/>
        <bgColor indexed="28"/>
      </patternFill>
    </fill>
    <fill>
      <patternFill patternType="solid">
        <fgColor indexed="13"/>
        <bgColor indexed="34"/>
      </patternFill>
    </fill>
    <fill>
      <patternFill patternType="solid">
        <fgColor indexed="49"/>
        <bgColor indexed="40"/>
      </patternFill>
    </fill>
    <fill>
      <patternFill patternType="solid">
        <fgColor indexed="9"/>
        <bgColor indexed="26"/>
      </patternFill>
    </fill>
    <fill>
      <patternFill patternType="solid">
        <fgColor indexed="15"/>
        <bgColor indexed="35"/>
      </patternFill>
    </fill>
    <fill>
      <patternFill patternType="solid">
        <fgColor indexed="56"/>
        <bgColor indexed="58"/>
      </patternFill>
    </fill>
    <fill>
      <patternFill patternType="solid">
        <fgColor indexed="57"/>
        <bgColor indexed="21"/>
      </patternFill>
    </fill>
    <fill>
      <patternFill patternType="solid">
        <fgColor indexed="31"/>
        <bgColor indexed="22"/>
      </patternFill>
    </fill>
    <fill>
      <patternFill patternType="solid">
        <fgColor indexed="44"/>
        <bgColor indexed="31"/>
      </patternFill>
    </fill>
    <fill>
      <patternFill patternType="solid">
        <fgColor indexed="50"/>
        <bgColor indexed="51"/>
      </patternFill>
    </fill>
    <fill>
      <patternFill patternType="solid">
        <fgColor theme="0"/>
        <bgColor indexed="26"/>
      </patternFill>
    </fill>
  </fills>
  <borders count="90">
    <border>
      <left/>
      <right/>
      <top/>
      <bottom/>
      <diagonal/>
    </border>
    <border>
      <left style="medium">
        <color indexed="23"/>
      </left>
      <right style="medium">
        <color indexed="23"/>
      </right>
      <top style="medium">
        <color indexed="23"/>
      </top>
      <bottom style="thin">
        <color indexed="23"/>
      </bottom>
      <diagonal/>
    </border>
    <border>
      <left style="mediumDashed">
        <color indexed="29"/>
      </left>
      <right style="mediumDashed">
        <color indexed="29"/>
      </right>
      <top style="mediumDashed">
        <color indexed="29"/>
      </top>
      <bottom style="mediumDashed">
        <color indexed="29"/>
      </bottom>
      <diagonal/>
    </border>
    <border diagonalUp="1" diagonalDown="1">
      <left style="mediumDashed">
        <color indexed="8"/>
      </left>
      <right style="mediumDashed">
        <color indexed="8"/>
      </right>
      <top style="mediumDashed">
        <color indexed="8"/>
      </top>
      <bottom style="mediumDashed">
        <color indexed="8"/>
      </bottom>
      <diagonal style="thick">
        <color indexed="29"/>
      </diagonal>
    </border>
    <border diagonalUp="1" diagonalDown="1">
      <left style="mediumDashed">
        <color indexed="8"/>
      </left>
      <right style="mediumDashed">
        <color indexed="8"/>
      </right>
      <top style="mediumDashed">
        <color indexed="8"/>
      </top>
      <bottom style="mediumDashed">
        <color indexed="8"/>
      </bottom>
      <diagonal style="thick">
        <color indexed="57"/>
      </diagonal>
    </border>
    <border>
      <left style="mediumDashed">
        <color indexed="57"/>
      </left>
      <right style="mediumDashed">
        <color indexed="57"/>
      </right>
      <top style="mediumDashed">
        <color indexed="57"/>
      </top>
      <bottom style="mediumDashed">
        <color indexed="57"/>
      </bottom>
      <diagonal/>
    </border>
    <border>
      <left style="double">
        <color indexed="27"/>
      </left>
      <right style="double">
        <color indexed="27"/>
      </right>
      <top style="double">
        <color indexed="27"/>
      </top>
      <bottom style="double">
        <color indexed="27"/>
      </bottom>
      <diagonal/>
    </border>
    <border>
      <left style="thin">
        <color indexed="8"/>
      </left>
      <right style="dotted">
        <color indexed="8"/>
      </right>
      <top style="thin">
        <color indexed="8"/>
      </top>
      <bottom style="thin">
        <color indexed="8"/>
      </bottom>
      <diagonal/>
    </border>
    <border>
      <left/>
      <right style="double">
        <color indexed="8"/>
      </right>
      <top style="thin">
        <color indexed="8"/>
      </top>
      <bottom style="thin">
        <color indexed="8"/>
      </bottom>
      <diagonal/>
    </border>
    <border diagonalUp="1" diagonalDown="1">
      <left style="double">
        <color indexed="8"/>
      </left>
      <right style="double">
        <color indexed="8"/>
      </right>
      <top style="double">
        <color indexed="8"/>
      </top>
      <bottom style="double">
        <color indexed="8"/>
      </bottom>
      <diagonal style="thick">
        <color indexed="8"/>
      </diagonal>
    </border>
    <border>
      <left style="double">
        <color indexed="8"/>
      </left>
      <right style="double">
        <color indexed="8"/>
      </right>
      <top style="double">
        <color indexed="8"/>
      </top>
      <bottom style="double">
        <color indexed="8"/>
      </bottom>
      <diagonal/>
    </border>
    <border diagonalUp="1" diagonalDown="1">
      <left style="medium">
        <color indexed="8"/>
      </left>
      <right style="medium">
        <color indexed="8"/>
      </right>
      <top style="medium">
        <color indexed="8"/>
      </top>
      <bottom style="medium">
        <color indexed="8"/>
      </bottom>
      <diagonal style="thick">
        <color indexed="8"/>
      </diagonal>
    </border>
    <border>
      <left style="medium">
        <color indexed="8"/>
      </left>
      <right style="medium">
        <color indexed="8"/>
      </right>
      <top style="medium">
        <color indexed="8"/>
      </top>
      <bottom style="medium">
        <color indexed="8"/>
      </bottom>
      <diagonal/>
    </border>
    <border>
      <left style="double">
        <color indexed="8"/>
      </left>
      <right/>
      <top style="double">
        <color indexed="8"/>
      </top>
      <bottom style="double">
        <color indexed="8"/>
      </bottom>
      <diagonal/>
    </border>
    <border>
      <left/>
      <right style="double">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style="thick">
        <color indexed="10"/>
      </left>
      <right style="thick">
        <color indexed="10"/>
      </right>
      <top style="thin">
        <color indexed="10"/>
      </top>
      <bottom style="thin">
        <color indexed="10"/>
      </bottom>
      <diagonal/>
    </border>
    <border>
      <left style="thin">
        <color indexed="24"/>
      </left>
      <right style="thin">
        <color indexed="24"/>
      </right>
      <top style="thin">
        <color indexed="24"/>
      </top>
      <bottom style="thin">
        <color indexed="24"/>
      </bottom>
      <diagonal/>
    </border>
    <border>
      <left style="thin">
        <color indexed="8"/>
      </left>
      <right/>
      <top style="thin">
        <color indexed="8"/>
      </top>
      <bottom style="thin">
        <color indexed="8"/>
      </bottom>
      <diagonal/>
    </border>
    <border diagonalUp="1" diagonalDown="1">
      <left/>
      <right style="thin">
        <color indexed="8"/>
      </right>
      <top style="thin">
        <color indexed="8"/>
      </top>
      <bottom style="thin">
        <color indexed="8"/>
      </bottom>
      <diagonal style="thick">
        <color indexed="8"/>
      </diagonal>
    </border>
    <border diagonalUp="1" diagonalDown="1">
      <left style="dashed">
        <color indexed="8"/>
      </left>
      <right style="dashed">
        <color indexed="8"/>
      </right>
      <top/>
      <bottom/>
      <diagonal style="thick">
        <color indexed="8"/>
      </diagonal>
    </border>
    <border>
      <left/>
      <right/>
      <top style="double">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right style="thin">
        <color indexed="8"/>
      </right>
      <top/>
      <bottom style="medium">
        <color indexed="8"/>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medium">
        <color indexed="8"/>
      </left>
      <right/>
      <top/>
      <bottom/>
      <diagonal/>
    </border>
    <border>
      <left style="thin">
        <color indexed="8"/>
      </left>
      <right style="thin">
        <color indexed="8"/>
      </right>
      <top/>
      <bottom style="medium">
        <color indexed="8"/>
      </bottom>
      <diagonal/>
    </border>
    <border>
      <left style="medium">
        <color indexed="8"/>
      </left>
      <right/>
      <top/>
      <bottom style="medium">
        <color indexed="8"/>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double">
        <color indexed="8"/>
      </right>
      <top/>
      <bottom/>
      <diagonal/>
    </border>
    <border>
      <left style="double">
        <color indexed="8"/>
      </left>
      <right style="thin">
        <color indexed="8"/>
      </right>
      <top/>
      <bottom/>
      <diagonal/>
    </border>
    <border>
      <left/>
      <right style="medium">
        <color indexed="8"/>
      </right>
      <top/>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style="medium">
        <color indexed="8"/>
      </right>
      <top/>
      <bottom style="thin">
        <color indexed="8"/>
      </bottom>
      <diagonal/>
    </border>
    <border>
      <left style="hair">
        <color indexed="8"/>
      </left>
      <right style="hair">
        <color indexed="8"/>
      </right>
      <top/>
      <bottom/>
      <diagonal/>
    </border>
    <border>
      <left/>
      <right/>
      <top style="thin">
        <color indexed="8"/>
      </top>
      <bottom/>
      <diagonal/>
    </border>
    <border>
      <left/>
      <right/>
      <top style="thin">
        <color indexed="64"/>
      </top>
      <bottom/>
      <diagonal/>
    </border>
    <border>
      <left style="thin">
        <color indexed="64"/>
      </left>
      <right/>
      <top/>
      <bottom/>
      <diagonal/>
    </border>
    <border>
      <left style="thin">
        <color indexed="64"/>
      </left>
      <right style="thin">
        <color indexed="8"/>
      </right>
      <top/>
      <bottom/>
      <diagonal/>
    </border>
    <border>
      <left style="thin">
        <color indexed="64"/>
      </left>
      <right style="thin">
        <color indexed="8"/>
      </right>
      <top style="thin">
        <color indexed="8"/>
      </top>
      <bottom/>
      <diagonal/>
    </border>
    <border>
      <left style="thin">
        <color indexed="64"/>
      </left>
      <right/>
      <top style="thin">
        <color indexed="64"/>
      </top>
      <bottom/>
      <diagonal/>
    </border>
    <border>
      <left style="thin">
        <color indexed="8"/>
      </left>
      <right style="thin">
        <color indexed="8"/>
      </right>
      <top/>
      <bottom style="thin">
        <color indexed="64"/>
      </bottom>
      <diagonal/>
    </border>
    <border>
      <left style="thin">
        <color indexed="64"/>
      </left>
      <right style="thin">
        <color indexed="64"/>
      </right>
      <top/>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8"/>
      </right>
      <top style="thin">
        <color indexed="8"/>
      </top>
      <bottom style="thin">
        <color indexed="64"/>
      </bottom>
      <diagonal/>
    </border>
  </borders>
  <cellStyleXfs count="145">
    <xf numFmtId="0" fontId="0" fillId="0" borderId="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2" fillId="6" borderId="1">
      <alignment horizontal="center" vertical="center"/>
    </xf>
    <xf numFmtId="49" fontId="3" fillId="7" borderId="2">
      <alignment horizontal="center" vertical="center" wrapText="1"/>
    </xf>
    <xf numFmtId="49" fontId="3" fillId="8" borderId="3">
      <alignment horizontal="center" vertical="center" wrapText="1"/>
    </xf>
    <xf numFmtId="49" fontId="3" fillId="9" borderId="3">
      <alignment horizontal="center" vertical="center" wrapText="1"/>
    </xf>
    <xf numFmtId="49" fontId="3" fillId="9" borderId="4">
      <alignment horizontal="center" vertical="center" wrapText="1"/>
    </xf>
    <xf numFmtId="49" fontId="3" fillId="8" borderId="4">
      <alignment horizontal="center" vertical="center" wrapText="1"/>
    </xf>
    <xf numFmtId="49" fontId="3" fillId="7" borderId="5">
      <alignment horizontal="center" vertical="center" wrapText="1"/>
    </xf>
    <xf numFmtId="0" fontId="4" fillId="10" borderId="6">
      <alignment horizontal="left" vertical="center"/>
    </xf>
    <xf numFmtId="0" fontId="5" fillId="11" borderId="7">
      <alignment horizontal="center" vertical="center"/>
    </xf>
    <xf numFmtId="0" fontId="6" fillId="12" borderId="8">
      <alignment horizontal="left" vertical="top" wrapText="1"/>
    </xf>
    <xf numFmtId="49" fontId="3" fillId="13" borderId="9">
      <alignment vertical="center" wrapText="1"/>
    </xf>
    <xf numFmtId="49" fontId="3" fillId="14" borderId="9">
      <alignment wrapText="1"/>
    </xf>
    <xf numFmtId="49" fontId="3" fillId="15" borderId="10">
      <alignment wrapText="1"/>
    </xf>
    <xf numFmtId="49" fontId="3" fillId="16" borderId="9">
      <alignment vertical="center" wrapText="1"/>
    </xf>
    <xf numFmtId="49" fontId="3" fillId="17" borderId="9">
      <alignment wrapText="1"/>
    </xf>
    <xf numFmtId="49" fontId="3" fillId="18" borderId="9">
      <alignment vertical="center" wrapText="1"/>
    </xf>
    <xf numFmtId="49" fontId="3" fillId="19" borderId="9">
      <alignment vertical="center" wrapText="1"/>
    </xf>
    <xf numFmtId="49" fontId="3" fillId="20" borderId="11">
      <alignment vertical="center" wrapText="1"/>
    </xf>
    <xf numFmtId="49" fontId="7" fillId="21" borderId="12">
      <alignment vertical="center" wrapText="1" shrinkToFit="1"/>
    </xf>
    <xf numFmtId="49" fontId="8" fillId="21" borderId="12">
      <alignment vertical="center" wrapText="1"/>
    </xf>
    <xf numFmtId="49" fontId="3" fillId="22" borderId="12">
      <alignment vertical="center" wrapText="1"/>
    </xf>
    <xf numFmtId="49" fontId="8" fillId="23" borderId="12">
      <alignment vertical="center" wrapText="1" shrinkToFit="1"/>
    </xf>
    <xf numFmtId="49" fontId="3" fillId="24" borderId="12">
      <alignment vertical="center" wrapText="1"/>
    </xf>
    <xf numFmtId="49" fontId="9" fillId="22" borderId="13">
      <alignment vertical="center" wrapText="1"/>
    </xf>
    <xf numFmtId="0" fontId="10" fillId="25" borderId="14">
      <alignment horizontal="left" vertical="center" wrapText="1"/>
    </xf>
    <xf numFmtId="49" fontId="3" fillId="26" borderId="15">
      <alignment vertical="center" wrapText="1"/>
    </xf>
    <xf numFmtId="49" fontId="3" fillId="27" borderId="15">
      <alignment vertical="center" wrapText="1"/>
    </xf>
    <xf numFmtId="49" fontId="3" fillId="28" borderId="15">
      <alignment vertical="center" wrapText="1"/>
    </xf>
    <xf numFmtId="49" fontId="3" fillId="29" borderId="15">
      <alignment vertical="center" wrapText="1"/>
    </xf>
    <xf numFmtId="49" fontId="3" fillId="30" borderId="15">
      <alignment vertical="center" wrapText="1"/>
    </xf>
    <xf numFmtId="0" fontId="39" fillId="0" borderId="0" applyFill="0" applyBorder="0" applyAlignment="0" applyProtection="0"/>
    <xf numFmtId="0" fontId="13" fillId="31" borderId="15">
      <alignment horizontal="center" vertical="top" wrapText="1"/>
    </xf>
    <xf numFmtId="0" fontId="11" fillId="0" borderId="0" applyNumberFormat="0" applyFill="0" applyBorder="0" applyAlignment="0" applyProtection="0"/>
    <xf numFmtId="0" fontId="12" fillId="0" borderId="0" applyNumberFormat="0" applyFill="0" applyBorder="0" applyAlignment="0" applyProtection="0"/>
    <xf numFmtId="0" fontId="39" fillId="0" borderId="0" applyFill="0" applyBorder="0" applyAlignment="0" applyProtection="0"/>
    <xf numFmtId="164" fontId="39" fillId="0" borderId="0" applyFill="0" applyBorder="0" applyAlignment="0" applyProtection="0"/>
    <xf numFmtId="3" fontId="39" fillId="0" borderId="0" applyFill="0" applyBorder="0" applyAlignment="0" applyProtection="0"/>
    <xf numFmtId="0" fontId="37" fillId="0" borderId="0" applyNumberFormat="0" applyFill="0" applyBorder="0" applyAlignment="0" applyProtection="0"/>
    <xf numFmtId="0" fontId="14" fillId="32" borderId="0" applyNumberFormat="0" applyBorder="0">
      <alignment horizontal="right"/>
      <protection locked="0"/>
    </xf>
    <xf numFmtId="0" fontId="15" fillId="32" borderId="0" applyNumberFormat="0" applyBorder="0">
      <alignment horizontal="right"/>
      <protection locked="0"/>
    </xf>
    <xf numFmtId="0" fontId="16" fillId="32" borderId="0" applyNumberFormat="0" applyBorder="0">
      <alignment horizontal="right"/>
      <protection locked="0"/>
    </xf>
    <xf numFmtId="0" fontId="17" fillId="32" borderId="0" applyNumberFormat="0" applyBorder="0">
      <alignment horizontal="right"/>
      <protection locked="0"/>
    </xf>
    <xf numFmtId="165" fontId="39" fillId="0" borderId="0" applyFill="0" applyBorder="0" applyAlignment="0" applyProtection="0"/>
    <xf numFmtId="0" fontId="39" fillId="0" borderId="0"/>
    <xf numFmtId="0" fontId="39" fillId="0" borderId="0">
      <alignment vertical="top"/>
    </xf>
    <xf numFmtId="0" fontId="39" fillId="0" borderId="0">
      <alignment vertical="top"/>
    </xf>
    <xf numFmtId="0" fontId="39" fillId="0" borderId="0"/>
    <xf numFmtId="0" fontId="1" fillId="0" borderId="0"/>
    <xf numFmtId="0" fontId="39" fillId="0" borderId="0">
      <alignment vertical="top"/>
    </xf>
    <xf numFmtId="0" fontId="18" fillId="0" borderId="0">
      <alignment vertical="top"/>
    </xf>
    <xf numFmtId="166" fontId="39" fillId="0" borderId="0" applyFill="0" applyBorder="0" applyAlignment="0" applyProtection="0"/>
    <xf numFmtId="164" fontId="19" fillId="9" borderId="16">
      <alignment vertical="center"/>
    </xf>
    <xf numFmtId="4" fontId="19" fillId="9" borderId="16">
      <alignment vertical="center"/>
    </xf>
    <xf numFmtId="167" fontId="19" fillId="9" borderId="16">
      <alignment vertical="center"/>
    </xf>
    <xf numFmtId="168" fontId="19" fillId="9" borderId="16">
      <alignment vertical="center"/>
    </xf>
    <xf numFmtId="3" fontId="19" fillId="9" borderId="16">
      <alignment vertical="center"/>
    </xf>
    <xf numFmtId="169" fontId="20" fillId="9" borderId="16">
      <alignment vertical="center"/>
    </xf>
    <xf numFmtId="170" fontId="20" fillId="9" borderId="16">
      <alignment vertical="center"/>
    </xf>
    <xf numFmtId="171" fontId="20" fillId="9" borderId="16">
      <alignment vertical="center"/>
    </xf>
    <xf numFmtId="172" fontId="21" fillId="9" borderId="16">
      <alignment vertical="center"/>
    </xf>
    <xf numFmtId="173" fontId="21" fillId="9" borderId="16">
      <alignment vertical="center"/>
    </xf>
    <xf numFmtId="174" fontId="21" fillId="9" borderId="16">
      <alignment vertical="center"/>
    </xf>
    <xf numFmtId="175" fontId="22" fillId="9" borderId="16">
      <alignment vertical="center"/>
    </xf>
    <xf numFmtId="176" fontId="22" fillId="9" borderId="16">
      <alignment vertical="center"/>
    </xf>
    <xf numFmtId="166" fontId="22" fillId="9" borderId="16">
      <alignment vertical="center"/>
    </xf>
    <xf numFmtId="0" fontId="23" fillId="9" borderId="16">
      <alignment vertical="center"/>
    </xf>
    <xf numFmtId="0" fontId="24" fillId="9" borderId="16">
      <alignment horizontal="left" vertical="center"/>
    </xf>
    <xf numFmtId="164" fontId="25" fillId="33" borderId="16">
      <alignment vertical="center"/>
    </xf>
    <xf numFmtId="4" fontId="25" fillId="33" borderId="16">
      <alignment vertical="center"/>
    </xf>
    <xf numFmtId="167" fontId="25" fillId="33" borderId="16">
      <alignment vertical="center"/>
    </xf>
    <xf numFmtId="168" fontId="25" fillId="33" borderId="16">
      <alignment vertical="center"/>
    </xf>
    <xf numFmtId="3" fontId="25" fillId="33" borderId="16">
      <alignment vertical="center"/>
    </xf>
    <xf numFmtId="169" fontId="26" fillId="33" borderId="16">
      <alignment vertical="center"/>
    </xf>
    <xf numFmtId="170" fontId="26" fillId="33" borderId="16">
      <alignment vertical="center"/>
    </xf>
    <xf numFmtId="171" fontId="26" fillId="33" borderId="16">
      <alignment vertical="center"/>
    </xf>
    <xf numFmtId="172" fontId="27" fillId="33" borderId="16">
      <alignment vertical="center"/>
    </xf>
    <xf numFmtId="173" fontId="27" fillId="33" borderId="16">
      <alignment vertical="center"/>
    </xf>
    <xf numFmtId="174" fontId="27" fillId="33" borderId="16">
      <alignment vertical="center"/>
    </xf>
    <xf numFmtId="175" fontId="28" fillId="33" borderId="16">
      <alignment vertical="center"/>
    </xf>
    <xf numFmtId="176" fontId="28" fillId="33" borderId="16">
      <alignment vertical="center"/>
    </xf>
    <xf numFmtId="166" fontId="28" fillId="33" borderId="16">
      <alignment vertical="center"/>
    </xf>
    <xf numFmtId="0" fontId="29" fillId="33" borderId="16">
      <alignment vertical="center"/>
    </xf>
    <xf numFmtId="0" fontId="30" fillId="33" borderId="16">
      <alignment horizontal="left" vertical="center"/>
    </xf>
    <xf numFmtId="164" fontId="19" fillId="29" borderId="17">
      <alignment vertical="center"/>
    </xf>
    <xf numFmtId="4" fontId="19" fillId="29" borderId="17">
      <alignment vertical="center"/>
    </xf>
    <xf numFmtId="167" fontId="19" fillId="29" borderId="17">
      <alignment vertical="center"/>
    </xf>
    <xf numFmtId="168" fontId="19" fillId="29" borderId="17">
      <alignment vertical="center"/>
    </xf>
    <xf numFmtId="3" fontId="19" fillId="29" borderId="17">
      <alignment vertical="center"/>
    </xf>
    <xf numFmtId="169" fontId="20" fillId="29" borderId="17">
      <alignment vertical="center"/>
    </xf>
    <xf numFmtId="170" fontId="20" fillId="29" borderId="17">
      <alignment vertical="center"/>
    </xf>
    <xf numFmtId="171" fontId="20" fillId="29" borderId="17">
      <alignment vertical="center"/>
    </xf>
    <xf numFmtId="172" fontId="21" fillId="29" borderId="17">
      <alignment vertical="center"/>
    </xf>
    <xf numFmtId="173" fontId="21" fillId="29" borderId="17">
      <alignment vertical="center"/>
    </xf>
    <xf numFmtId="174" fontId="21" fillId="29" borderId="17">
      <alignment vertical="center"/>
    </xf>
    <xf numFmtId="175" fontId="22" fillId="29" borderId="17">
      <alignment vertical="center"/>
    </xf>
    <xf numFmtId="176" fontId="22" fillId="29" borderId="17">
      <alignment vertical="center"/>
    </xf>
    <xf numFmtId="166" fontId="22" fillId="29" borderId="17">
      <alignment vertical="center"/>
    </xf>
    <xf numFmtId="0" fontId="23" fillId="29" borderId="17">
      <alignment vertical="center"/>
    </xf>
    <xf numFmtId="0" fontId="24" fillId="29" borderId="17">
      <alignment horizontal="left" vertical="center"/>
    </xf>
    <xf numFmtId="164" fontId="25" fillId="34" borderId="17">
      <alignment vertical="center"/>
    </xf>
    <xf numFmtId="4" fontId="25" fillId="34" borderId="17">
      <alignment vertical="center"/>
    </xf>
    <xf numFmtId="167" fontId="25" fillId="34" borderId="17">
      <alignment vertical="center"/>
    </xf>
    <xf numFmtId="168" fontId="25" fillId="34" borderId="17">
      <alignment vertical="center"/>
    </xf>
    <xf numFmtId="3" fontId="25" fillId="34" borderId="17">
      <alignment vertical="center"/>
    </xf>
    <xf numFmtId="169" fontId="26" fillId="34" borderId="17">
      <alignment vertical="center"/>
    </xf>
    <xf numFmtId="170" fontId="26" fillId="34" borderId="17">
      <alignment vertical="center"/>
    </xf>
    <xf numFmtId="171" fontId="26" fillId="34" borderId="17">
      <alignment vertical="center"/>
    </xf>
    <xf numFmtId="172" fontId="27" fillId="34" borderId="17">
      <alignment vertical="center"/>
    </xf>
    <xf numFmtId="173" fontId="27" fillId="34" borderId="17">
      <alignment vertical="center"/>
    </xf>
    <xf numFmtId="174" fontId="27" fillId="34" borderId="17">
      <alignment vertical="center"/>
    </xf>
    <xf numFmtId="175" fontId="28" fillId="34" borderId="17">
      <alignment vertical="center"/>
    </xf>
    <xf numFmtId="176" fontId="28" fillId="34" borderId="17">
      <alignment vertical="center"/>
    </xf>
    <xf numFmtId="166" fontId="28" fillId="34" borderId="17">
      <alignment vertical="center"/>
    </xf>
    <xf numFmtId="0" fontId="29" fillId="34" borderId="17">
      <alignment vertical="center"/>
    </xf>
    <xf numFmtId="0" fontId="30" fillId="34" borderId="17">
      <alignment horizontal="left" vertical="center"/>
    </xf>
    <xf numFmtId="0" fontId="39" fillId="35" borderId="0" applyBorder="0">
      <alignment horizontal="left" vertical="center"/>
    </xf>
    <xf numFmtId="49" fontId="39" fillId="22" borderId="15">
      <alignment vertical="center" wrapText="1"/>
    </xf>
    <xf numFmtId="0" fontId="39" fillId="31" borderId="15">
      <alignment horizontal="left" vertical="center" wrapText="1"/>
    </xf>
    <xf numFmtId="0" fontId="13" fillId="31" borderId="15">
      <alignment horizontal="left" vertical="center" wrapText="1"/>
    </xf>
    <xf numFmtId="0" fontId="39" fillId="36" borderId="18">
      <alignment horizontal="left" vertical="center" wrapText="1"/>
    </xf>
    <xf numFmtId="0" fontId="31" fillId="37" borderId="15">
      <alignment horizontal="left" vertical="center" wrapText="1"/>
    </xf>
    <xf numFmtId="49" fontId="32" fillId="33" borderId="19">
      <alignment vertical="center"/>
    </xf>
    <xf numFmtId="0" fontId="33" fillId="33" borderId="18">
      <alignment horizontal="left" vertical="center" wrapText="1"/>
    </xf>
    <xf numFmtId="49" fontId="39" fillId="25" borderId="20">
      <alignment vertical="center" wrapText="1"/>
    </xf>
    <xf numFmtId="0" fontId="39" fillId="26" borderId="15">
      <alignment horizontal="left" vertical="center" wrapText="1"/>
    </xf>
    <xf numFmtId="0" fontId="39" fillId="27" borderId="15">
      <alignment horizontal="left" vertical="center" wrapText="1"/>
    </xf>
    <xf numFmtId="0" fontId="39" fillId="28" borderId="15">
      <alignment horizontal="left" vertical="center" wrapText="1"/>
    </xf>
    <xf numFmtId="0" fontId="39" fillId="29" borderId="15">
      <alignment horizontal="left" vertical="center" wrapText="1"/>
    </xf>
    <xf numFmtId="0" fontId="39" fillId="30" borderId="15">
      <alignment horizontal="left" vertical="center" wrapText="1"/>
    </xf>
    <xf numFmtId="49" fontId="34" fillId="2" borderId="19">
      <alignment vertical="center"/>
    </xf>
    <xf numFmtId="0" fontId="33" fillId="2" borderId="18">
      <alignment horizontal="left" vertical="center" wrapText="1"/>
    </xf>
    <xf numFmtId="49" fontId="32" fillId="20" borderId="19">
      <alignment vertical="center"/>
    </xf>
    <xf numFmtId="0" fontId="33" fillId="20" borderId="18">
      <alignment horizontal="left" vertical="center" wrapText="1"/>
    </xf>
    <xf numFmtId="0" fontId="14" fillId="32" borderId="0" applyNumberFormat="0" applyBorder="0">
      <alignment horizontal="center"/>
      <protection locked="0"/>
    </xf>
    <xf numFmtId="0" fontId="35" fillId="32" borderId="0" applyNumberFormat="0" applyBorder="0">
      <alignment horizontal="center"/>
      <protection locked="0"/>
    </xf>
    <xf numFmtId="0" fontId="14" fillId="32" borderId="0" applyNumberFormat="0" applyBorder="0">
      <alignment horizontal="left"/>
      <protection locked="0"/>
    </xf>
    <xf numFmtId="0" fontId="36" fillId="32" borderId="0" applyNumberFormat="0" applyBorder="0">
      <alignment horizontal="left"/>
      <protection locked="0"/>
    </xf>
    <xf numFmtId="0" fontId="39" fillId="0" borderId="21" applyNumberFormat="0" applyFill="0" applyAlignment="0" applyProtection="0"/>
    <xf numFmtId="2" fontId="39" fillId="0" borderId="0" applyFill="0" applyBorder="0" applyAlignment="0" applyProtection="0"/>
    <xf numFmtId="0" fontId="40" fillId="0" borderId="0"/>
  </cellStyleXfs>
  <cellXfs count="363">
    <xf numFmtId="0" fontId="0" fillId="0" borderId="0" xfId="0"/>
    <xf numFmtId="0" fontId="13" fillId="32" borderId="0" xfId="0" applyFont="1" applyFill="1"/>
    <xf numFmtId="0" fontId="38" fillId="32" borderId="0" xfId="49" applyFont="1" applyFill="1" applyBorder="1" applyAlignment="1">
      <alignment vertical="center"/>
    </xf>
    <xf numFmtId="0" fontId="0" fillId="32" borderId="0" xfId="49" applyFont="1" applyFill="1" applyBorder="1" applyAlignment="1">
      <alignment vertical="center"/>
    </xf>
    <xf numFmtId="0" fontId="0" fillId="0" borderId="0" xfId="0" applyFont="1"/>
    <xf numFmtId="0" fontId="0" fillId="32" borderId="0" xfId="0" applyFont="1" applyFill="1"/>
    <xf numFmtId="0" fontId="0" fillId="32" borderId="0" xfId="0" applyFont="1" applyFill="1" applyBorder="1"/>
    <xf numFmtId="0" fontId="41" fillId="32" borderId="0" xfId="0" applyFont="1" applyFill="1" applyBorder="1"/>
    <xf numFmtId="49" fontId="37" fillId="32" borderId="0" xfId="42" applyNumberFormat="1" applyFont="1" applyFill="1" applyBorder="1" applyAlignment="1">
      <alignment vertical="center" wrapText="1"/>
    </xf>
    <xf numFmtId="0" fontId="37" fillId="32" borderId="0" xfId="42" applyNumberFormat="1" applyFont="1" applyFill="1" applyBorder="1" applyAlignment="1" applyProtection="1"/>
    <xf numFmtId="0" fontId="37" fillId="32" borderId="0" xfId="42" applyFont="1" applyFill="1" applyBorder="1" applyAlignment="1">
      <alignment vertical="center" wrapText="1"/>
    </xf>
    <xf numFmtId="0" fontId="37" fillId="32" borderId="0" xfId="42" applyFont="1" applyFill="1" applyBorder="1" applyAlignment="1">
      <alignment vertical="center"/>
    </xf>
    <xf numFmtId="0" fontId="41" fillId="32" borderId="0" xfId="0" applyFont="1" applyFill="1"/>
    <xf numFmtId="0" fontId="13" fillId="32" borderId="0" xfId="50" applyFont="1" applyFill="1" applyBorder="1" applyAlignment="1">
      <alignment horizontal="left" vertical="center"/>
    </xf>
    <xf numFmtId="0" fontId="0" fillId="32" borderId="0" xfId="0" applyFont="1" applyFill="1" applyBorder="1" applyAlignment="1">
      <alignment vertical="center"/>
    </xf>
    <xf numFmtId="0" fontId="13" fillId="32" borderId="43" xfId="0" applyFont="1" applyFill="1" applyBorder="1" applyAlignment="1">
      <alignment horizontal="center" vertical="center"/>
    </xf>
    <xf numFmtId="0" fontId="13" fillId="32" borderId="43" xfId="0" applyFont="1" applyFill="1" applyBorder="1" applyAlignment="1">
      <alignment horizontal="center" vertical="center" wrapText="1"/>
    </xf>
    <xf numFmtId="0" fontId="13" fillId="32" borderId="26" xfId="0" applyFont="1" applyFill="1" applyBorder="1" applyAlignment="1">
      <alignment horizontal="center" vertical="center" wrapText="1"/>
    </xf>
    <xf numFmtId="0" fontId="13" fillId="32" borderId="86" xfId="0" applyFont="1" applyFill="1" applyBorder="1" applyAlignment="1">
      <alignment horizontal="center" vertical="center"/>
    </xf>
    <xf numFmtId="0" fontId="0" fillId="0" borderId="67" xfId="0" applyFont="1" applyBorder="1"/>
    <xf numFmtId="0" fontId="13" fillId="0" borderId="43" xfId="0" applyFont="1" applyBorder="1"/>
    <xf numFmtId="180" fontId="13" fillId="0" borderId="43" xfId="0" applyNumberFormat="1" applyFont="1" applyFill="1" applyBorder="1"/>
    <xf numFmtId="180" fontId="13" fillId="0" borderId="26" xfId="0" applyNumberFormat="1" applyFont="1" applyFill="1" applyBorder="1"/>
    <xf numFmtId="180" fontId="13" fillId="0" borderId="87" xfId="0" applyNumberFormat="1" applyFont="1" applyFill="1" applyBorder="1"/>
    <xf numFmtId="0" fontId="0" fillId="0" borderId="25" xfId="0" applyFont="1" applyBorder="1" applyAlignment="1">
      <alignment horizontal="left" indent="1"/>
    </xf>
    <xf numFmtId="180" fontId="0" fillId="0" borderId="25" xfId="0" applyNumberFormat="1" applyFont="1" applyFill="1" applyBorder="1"/>
    <xf numFmtId="180" fontId="0" fillId="0" borderId="28" xfId="0" applyNumberFormat="1" applyFont="1" applyFill="1" applyBorder="1"/>
    <xf numFmtId="180" fontId="0" fillId="0" borderId="67" xfId="0" applyNumberFormat="1" applyFont="1" applyFill="1" applyBorder="1"/>
    <xf numFmtId="0" fontId="13" fillId="0" borderId="25" xfId="0" applyFont="1" applyBorder="1"/>
    <xf numFmtId="180" fontId="13" fillId="0" borderId="25" xfId="0" applyNumberFormat="1" applyFont="1" applyFill="1" applyBorder="1"/>
    <xf numFmtId="180" fontId="13" fillId="0" borderId="28" xfId="0" applyNumberFormat="1" applyFont="1" applyFill="1" applyBorder="1"/>
    <xf numFmtId="180" fontId="13" fillId="0" borderId="67" xfId="0" applyNumberFormat="1" applyFont="1" applyFill="1" applyBorder="1"/>
    <xf numFmtId="0" fontId="13" fillId="0" borderId="67" xfId="0" applyFont="1" applyBorder="1"/>
    <xf numFmtId="0" fontId="13" fillId="0" borderId="0" xfId="0" applyFont="1"/>
    <xf numFmtId="180" fontId="0" fillId="0" borderId="29" xfId="0" applyNumberFormat="1" applyFont="1" applyFill="1" applyBorder="1"/>
    <xf numFmtId="180" fontId="0" fillId="0" borderId="31" xfId="0" applyNumberFormat="1" applyFont="1" applyFill="1" applyBorder="1"/>
    <xf numFmtId="180" fontId="0" fillId="0" borderId="88" xfId="0" applyNumberFormat="1" applyFont="1" applyFill="1" applyBorder="1"/>
    <xf numFmtId="0" fontId="33" fillId="0" borderId="65" xfId="0" applyFont="1" applyBorder="1" applyAlignment="1">
      <alignment vertical="center"/>
    </xf>
    <xf numFmtId="0" fontId="33" fillId="0" borderId="65" xfId="0" applyFont="1" applyBorder="1" applyAlignment="1">
      <alignment vertical="center" wrapText="1"/>
    </xf>
    <xf numFmtId="0" fontId="33" fillId="0" borderId="0" xfId="0" applyFont="1" applyBorder="1" applyAlignment="1">
      <alignment vertical="center"/>
    </xf>
    <xf numFmtId="0" fontId="33" fillId="0" borderId="0" xfId="0" applyFont="1" applyBorder="1" applyAlignment="1">
      <alignment horizontal="justify" vertical="center" wrapText="1"/>
    </xf>
    <xf numFmtId="0" fontId="33" fillId="0" borderId="0" xfId="0" applyFont="1" applyFill="1"/>
    <xf numFmtId="0" fontId="0" fillId="0" borderId="0" xfId="0" applyFont="1" applyAlignment="1">
      <alignment horizontal="justify" vertical="center" wrapText="1"/>
    </xf>
    <xf numFmtId="0" fontId="42" fillId="32" borderId="0" xfId="52" applyFont="1" applyFill="1" applyBorder="1" applyAlignment="1">
      <alignment vertical="center"/>
    </xf>
    <xf numFmtId="0" fontId="13" fillId="32" borderId="89" xfId="0" applyFont="1" applyFill="1" applyBorder="1" applyAlignment="1">
      <alignment horizontal="center" vertical="center" wrapText="1"/>
    </xf>
    <xf numFmtId="164" fontId="13" fillId="0" borderId="43" xfId="0" applyNumberFormat="1" applyFont="1" applyFill="1" applyBorder="1"/>
    <xf numFmtId="181" fontId="13" fillId="0" borderId="43" xfId="0" applyNumberFormat="1" applyFont="1" applyFill="1" applyBorder="1"/>
    <xf numFmtId="182" fontId="13" fillId="0" borderId="64" xfId="0" applyNumberFormat="1" applyFont="1" applyFill="1" applyBorder="1" applyAlignment="1">
      <alignment horizontal="right"/>
    </xf>
    <xf numFmtId="181" fontId="13" fillId="0" borderId="26" xfId="0" applyNumberFormat="1" applyFont="1" applyFill="1" applyBorder="1"/>
    <xf numFmtId="181" fontId="13" fillId="0" borderId="87" xfId="0" applyNumberFormat="1" applyFont="1" applyFill="1" applyBorder="1"/>
    <xf numFmtId="164" fontId="0" fillId="0" borderId="25" xfId="0" applyNumberFormat="1" applyFont="1" applyFill="1" applyBorder="1"/>
    <xf numFmtId="181" fontId="0" fillId="0" borderId="25" xfId="0" applyNumberFormat="1" applyFont="1" applyFill="1" applyBorder="1"/>
    <xf numFmtId="182" fontId="0" fillId="0" borderId="64" xfId="0" applyNumberFormat="1" applyFont="1" applyFill="1" applyBorder="1" applyAlignment="1">
      <alignment horizontal="right"/>
    </xf>
    <xf numFmtId="181" fontId="0" fillId="0" borderId="28" xfId="0" applyNumberFormat="1" applyFont="1" applyFill="1" applyBorder="1"/>
    <xf numFmtId="181" fontId="0" fillId="0" borderId="67" xfId="0" applyNumberFormat="1" applyFont="1" applyFill="1" applyBorder="1"/>
    <xf numFmtId="164" fontId="13" fillId="0" borderId="25" xfId="0" applyNumberFormat="1" applyFont="1" applyFill="1" applyBorder="1"/>
    <xf numFmtId="181" fontId="13" fillId="0" borderId="25" xfId="0" applyNumberFormat="1" applyFont="1" applyFill="1" applyBorder="1"/>
    <xf numFmtId="181" fontId="13" fillId="0" borderId="28" xfId="0" applyNumberFormat="1" applyFont="1" applyFill="1" applyBorder="1"/>
    <xf numFmtId="181" fontId="13" fillId="0" borderId="67" xfId="0" applyNumberFormat="1" applyFont="1" applyFill="1" applyBorder="1"/>
    <xf numFmtId="0" fontId="0" fillId="0" borderId="29" xfId="0" applyFont="1" applyBorder="1" applyAlignment="1">
      <alignment horizontal="left" indent="1"/>
    </xf>
    <xf numFmtId="164" fontId="0" fillId="0" borderId="29" xfId="0" applyNumberFormat="1" applyFont="1" applyFill="1" applyBorder="1"/>
    <xf numFmtId="181" fontId="0" fillId="0" borderId="29" xfId="0" applyNumberFormat="1" applyFont="1" applyFill="1" applyBorder="1"/>
    <xf numFmtId="182" fontId="13" fillId="0" borderId="71" xfId="0" applyNumberFormat="1" applyFont="1" applyFill="1" applyBorder="1" applyAlignment="1">
      <alignment horizontal="right"/>
    </xf>
    <xf numFmtId="181" fontId="0" fillId="0" borderId="31" xfId="0" applyNumberFormat="1" applyFont="1" applyFill="1" applyBorder="1"/>
    <xf numFmtId="181" fontId="0" fillId="0" borderId="88" xfId="0" applyNumberFormat="1" applyFont="1" applyFill="1" applyBorder="1"/>
    <xf numFmtId="0" fontId="0" fillId="32" borderId="0" xfId="0" applyFont="1" applyFill="1" applyAlignment="1">
      <alignment vertical="center"/>
    </xf>
    <xf numFmtId="0" fontId="0" fillId="32" borderId="0" xfId="0" applyFont="1" applyFill="1" applyAlignment="1">
      <alignment horizontal="left"/>
    </xf>
    <xf numFmtId="0" fontId="0" fillId="32" borderId="0" xfId="0" applyFont="1" applyFill="1" applyBorder="1" applyAlignment="1">
      <alignment horizontal="right" vertical="center"/>
    </xf>
    <xf numFmtId="0" fontId="0" fillId="32" borderId="32" xfId="0" applyFont="1" applyFill="1" applyBorder="1" applyAlignment="1">
      <alignment horizontal="left" vertical="center"/>
    </xf>
    <xf numFmtId="0" fontId="13" fillId="32" borderId="23" xfId="0" applyFont="1" applyFill="1" applyBorder="1" applyAlignment="1">
      <alignment horizontal="center" vertical="center"/>
    </xf>
    <xf numFmtId="0" fontId="13" fillId="32" borderId="15" xfId="0" applyFont="1" applyFill="1" applyBorder="1" applyAlignment="1">
      <alignment horizontal="center" vertical="center"/>
    </xf>
    <xf numFmtId="0" fontId="13" fillId="32" borderId="55" xfId="0" applyFont="1" applyFill="1" applyBorder="1" applyAlignment="1">
      <alignment horizontal="center" vertical="center"/>
    </xf>
    <xf numFmtId="0" fontId="13" fillId="32" borderId="56"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32" borderId="38" xfId="0" applyFont="1" applyFill="1" applyBorder="1" applyAlignment="1">
      <alignment horizontal="center" vertical="center" wrapText="1"/>
    </xf>
    <xf numFmtId="0" fontId="13" fillId="32" borderId="38" xfId="0" applyFont="1" applyFill="1" applyBorder="1" applyAlignment="1">
      <alignment horizontal="center" vertical="center"/>
    </xf>
    <xf numFmtId="0" fontId="13" fillId="32" borderId="36" xfId="0" applyFont="1" applyFill="1" applyBorder="1" applyAlignment="1">
      <alignment horizontal="center" vertical="center"/>
    </xf>
    <xf numFmtId="0" fontId="4" fillId="38" borderId="18" xfId="0" applyFont="1" applyFill="1" applyBorder="1" applyAlignment="1">
      <alignment horizontal="left" vertical="center"/>
    </xf>
    <xf numFmtId="0" fontId="43" fillId="38" borderId="23" xfId="0" applyFont="1" applyFill="1" applyBorder="1" applyAlignment="1">
      <alignment vertical="center"/>
    </xf>
    <xf numFmtId="0" fontId="43" fillId="38" borderId="15" xfId="0" applyFont="1" applyFill="1" applyBorder="1" applyAlignment="1">
      <alignment vertical="center"/>
    </xf>
    <xf numFmtId="0" fontId="43" fillId="38" borderId="55" xfId="0" applyFont="1" applyFill="1" applyBorder="1" applyAlignment="1">
      <alignment vertical="center"/>
    </xf>
    <xf numFmtId="0" fontId="43" fillId="38" borderId="56" xfId="0" applyFont="1" applyFill="1" applyBorder="1" applyAlignment="1">
      <alignment vertical="center"/>
    </xf>
    <xf numFmtId="0" fontId="43" fillId="38" borderId="38" xfId="0" applyFont="1" applyFill="1" applyBorder="1" applyAlignment="1">
      <alignment vertical="center"/>
    </xf>
    <xf numFmtId="0" fontId="43" fillId="38" borderId="57" xfId="0" applyFont="1" applyFill="1" applyBorder="1" applyAlignment="1">
      <alignment vertical="center"/>
    </xf>
    <xf numFmtId="0" fontId="43" fillId="38" borderId="36" xfId="0" applyFont="1" applyFill="1" applyBorder="1" applyAlignment="1">
      <alignment vertical="center"/>
    </xf>
    <xf numFmtId="0" fontId="13" fillId="32" borderId="25" xfId="0" applyFont="1" applyFill="1" applyBorder="1" applyAlignment="1">
      <alignment horizontal="left" vertical="center"/>
    </xf>
    <xf numFmtId="179" fontId="0" fillId="32" borderId="22" xfId="0" applyNumberFormat="1" applyFont="1" applyFill="1" applyBorder="1" applyAlignment="1">
      <alignment vertical="center"/>
    </xf>
    <xf numFmtId="179" fontId="0" fillId="32" borderId="25" xfId="0" applyNumberFormat="1" applyFont="1" applyFill="1" applyBorder="1" applyAlignment="1">
      <alignment vertical="center"/>
    </xf>
    <xf numFmtId="179" fontId="0" fillId="32" borderId="58" xfId="0" applyNumberFormat="1" applyFont="1" applyFill="1" applyBorder="1" applyAlignment="1">
      <alignment vertical="center"/>
    </xf>
    <xf numFmtId="179" fontId="0" fillId="32" borderId="59" xfId="0" applyNumberFormat="1" applyFont="1" applyFill="1" applyBorder="1" applyAlignment="1">
      <alignment vertical="center"/>
    </xf>
    <xf numFmtId="179" fontId="0" fillId="32" borderId="51" xfId="0" applyNumberFormat="1" applyFont="1" applyFill="1" applyBorder="1" applyAlignment="1">
      <alignment vertical="center"/>
    </xf>
    <xf numFmtId="179" fontId="0" fillId="32" borderId="60" xfId="0" applyNumberFormat="1" applyFont="1" applyFill="1" applyBorder="1" applyAlignment="1">
      <alignment vertical="center"/>
    </xf>
    <xf numFmtId="179" fontId="0" fillId="32" borderId="50" xfId="0" applyNumberFormat="1" applyFont="1" applyFill="1" applyBorder="1" applyAlignment="1">
      <alignment vertical="center"/>
    </xf>
    <xf numFmtId="179" fontId="13" fillId="32" borderId="22" xfId="0" applyNumberFormat="1" applyFont="1" applyFill="1" applyBorder="1" applyAlignment="1">
      <alignment vertical="center"/>
    </xf>
    <xf numFmtId="179" fontId="13" fillId="32" borderId="25" xfId="0" applyNumberFormat="1" applyFont="1" applyFill="1" applyBorder="1" applyAlignment="1">
      <alignment vertical="center"/>
    </xf>
    <xf numFmtId="179" fontId="13" fillId="32" borderId="58" xfId="0" applyNumberFormat="1" applyFont="1" applyFill="1" applyBorder="1" applyAlignment="1">
      <alignment vertical="center"/>
    </xf>
    <xf numFmtId="179" fontId="13" fillId="32" borderId="59" xfId="0" applyNumberFormat="1" applyFont="1" applyFill="1" applyBorder="1" applyAlignment="1">
      <alignment vertical="center"/>
    </xf>
    <xf numFmtId="179" fontId="13" fillId="32" borderId="51" xfId="0" applyNumberFormat="1" applyFont="1" applyFill="1" applyBorder="1" applyAlignment="1">
      <alignment vertical="center"/>
    </xf>
    <xf numFmtId="179" fontId="13" fillId="32" borderId="60" xfId="0" applyNumberFormat="1" applyFont="1" applyFill="1" applyBorder="1" applyAlignment="1">
      <alignment vertical="center"/>
    </xf>
    <xf numFmtId="179" fontId="13" fillId="32" borderId="50" xfId="0" applyNumberFormat="1" applyFont="1" applyFill="1" applyBorder="1" applyAlignment="1">
      <alignment vertical="center"/>
    </xf>
    <xf numFmtId="0" fontId="0" fillId="32" borderId="25" xfId="0" applyFont="1" applyFill="1" applyBorder="1" applyAlignment="1">
      <alignment horizontal="left" vertical="center" indent="1"/>
    </xf>
    <xf numFmtId="0" fontId="0" fillId="32" borderId="29" xfId="0" applyFont="1" applyFill="1" applyBorder="1" applyAlignment="1">
      <alignment horizontal="left" vertical="center" indent="1"/>
    </xf>
    <xf numFmtId="179" fontId="0" fillId="32" borderId="32" xfId="0" applyNumberFormat="1" applyFont="1" applyFill="1" applyBorder="1" applyAlignment="1">
      <alignment vertical="center"/>
    </xf>
    <xf numFmtId="179" fontId="0" fillId="32" borderId="29" xfId="0" applyNumberFormat="1" applyFont="1" applyFill="1" applyBorder="1" applyAlignment="1">
      <alignment vertical="center"/>
    </xf>
    <xf numFmtId="179" fontId="0" fillId="32" borderId="61" xfId="0" applyNumberFormat="1" applyFont="1" applyFill="1" applyBorder="1" applyAlignment="1">
      <alignment vertical="center"/>
    </xf>
    <xf numFmtId="179" fontId="0" fillId="32" borderId="62" xfId="0" applyNumberFormat="1" applyFont="1" applyFill="1" applyBorder="1" applyAlignment="1">
      <alignment vertical="center"/>
    </xf>
    <xf numFmtId="179" fontId="0" fillId="32" borderId="37" xfId="0" applyNumberFormat="1" applyFont="1" applyFill="1" applyBorder="1" applyAlignment="1">
      <alignment vertical="center"/>
    </xf>
    <xf numFmtId="179" fontId="0" fillId="32" borderId="63" xfId="0" applyNumberFormat="1" applyFont="1" applyFill="1" applyBorder="1" applyAlignment="1">
      <alignment vertical="center"/>
    </xf>
    <xf numFmtId="179" fontId="0" fillId="32" borderId="52" xfId="0" applyNumberFormat="1" applyFont="1" applyFill="1" applyBorder="1" applyAlignment="1">
      <alignment vertical="center"/>
    </xf>
    <xf numFmtId="0" fontId="0" fillId="32" borderId="31" xfId="0" applyFont="1" applyFill="1" applyBorder="1" applyAlignment="1">
      <alignment horizontal="left" vertical="center" indent="1"/>
    </xf>
    <xf numFmtId="179" fontId="0" fillId="32" borderId="47" xfId="0" applyNumberFormat="1" applyFont="1" applyFill="1" applyBorder="1" applyAlignment="1">
      <alignment vertical="center"/>
    </xf>
    <xf numFmtId="179" fontId="0" fillId="32" borderId="69" xfId="0" applyNumberFormat="1" applyFont="1" applyFill="1" applyBorder="1" applyAlignment="1">
      <alignment vertical="center"/>
    </xf>
    <xf numFmtId="179" fontId="13" fillId="32" borderId="47" xfId="0" applyNumberFormat="1" applyFont="1" applyFill="1" applyBorder="1" applyAlignment="1">
      <alignment vertical="center"/>
    </xf>
    <xf numFmtId="179" fontId="13" fillId="32" borderId="67" xfId="0" applyNumberFormat="1" applyFont="1" applyFill="1" applyBorder="1" applyAlignment="1">
      <alignment vertical="center"/>
    </xf>
    <xf numFmtId="179" fontId="13" fillId="32" borderId="72" xfId="0" applyNumberFormat="1" applyFont="1" applyFill="1" applyBorder="1" applyAlignment="1">
      <alignment vertical="center"/>
    </xf>
    <xf numFmtId="0" fontId="0" fillId="32" borderId="67" xfId="0" applyFont="1" applyFill="1" applyBorder="1"/>
    <xf numFmtId="179" fontId="0" fillId="32" borderId="60" xfId="0" applyNumberFormat="1" applyFont="1" applyFill="1" applyBorder="1"/>
    <xf numFmtId="179" fontId="0" fillId="32" borderId="47" xfId="0" applyNumberFormat="1" applyFont="1" applyFill="1" applyBorder="1"/>
    <xf numFmtId="179" fontId="0" fillId="32" borderId="67" xfId="0" applyNumberFormat="1" applyFont="1" applyFill="1" applyBorder="1"/>
    <xf numFmtId="179" fontId="0" fillId="32" borderId="72" xfId="0" applyNumberFormat="1" applyFont="1" applyFill="1" applyBorder="1"/>
    <xf numFmtId="179" fontId="0" fillId="32" borderId="67" xfId="0" applyNumberFormat="1" applyFont="1" applyFill="1" applyBorder="1" applyAlignment="1">
      <alignment vertical="center"/>
    </xf>
    <xf numFmtId="179" fontId="0" fillId="32" borderId="72" xfId="0" applyNumberFormat="1" applyFont="1" applyFill="1" applyBorder="1" applyAlignment="1">
      <alignment vertical="center"/>
    </xf>
    <xf numFmtId="179" fontId="0" fillId="32" borderId="68" xfId="0" applyNumberFormat="1" applyFont="1" applyFill="1" applyBorder="1" applyAlignment="1">
      <alignment vertical="center"/>
    </xf>
    <xf numFmtId="0" fontId="33" fillId="32" borderId="0" xfId="0" applyFont="1" applyFill="1" applyBorder="1" applyAlignment="1">
      <alignment vertical="center"/>
    </xf>
    <xf numFmtId="0" fontId="33" fillId="32" borderId="0" xfId="0" applyFont="1" applyFill="1" applyAlignment="1">
      <alignment vertical="center"/>
    </xf>
    <xf numFmtId="0" fontId="33" fillId="32" borderId="0" xfId="0" applyFont="1" applyFill="1"/>
    <xf numFmtId="0" fontId="42" fillId="32" borderId="0" xfId="0" applyFont="1" applyFill="1" applyBorder="1" applyAlignment="1">
      <alignment vertical="center"/>
    </xf>
    <xf numFmtId="0" fontId="33" fillId="32" borderId="0" xfId="0" applyNumberFormat="1" applyFont="1" applyFill="1" applyAlignment="1">
      <alignment horizontal="left"/>
    </xf>
    <xf numFmtId="178" fontId="33" fillId="32" borderId="0" xfId="0" applyNumberFormat="1" applyFont="1" applyFill="1"/>
    <xf numFmtId="0" fontId="42" fillId="0" borderId="0" xfId="0" applyFont="1" applyBorder="1" applyAlignment="1">
      <alignment horizontal="left" vertical="center" wrapText="1"/>
    </xf>
    <xf numFmtId="0" fontId="42" fillId="0" borderId="0" xfId="0" applyFont="1" applyBorder="1" applyAlignment="1">
      <alignment horizontal="justify" vertical="top" wrapText="1"/>
    </xf>
    <xf numFmtId="0" fontId="13" fillId="32" borderId="0" xfId="50" applyFont="1" applyFill="1" applyBorder="1" applyAlignment="1">
      <alignment vertical="center"/>
    </xf>
    <xf numFmtId="0" fontId="13" fillId="32" borderId="30" xfId="50" applyFont="1" applyFill="1" applyBorder="1" applyAlignment="1">
      <alignment vertical="center"/>
    </xf>
    <xf numFmtId="0" fontId="0" fillId="32" borderId="32" xfId="0" applyFont="1" applyFill="1" applyBorder="1" applyAlignment="1">
      <alignment vertical="center"/>
    </xf>
    <xf numFmtId="0" fontId="13" fillId="32" borderId="15" xfId="0" applyFont="1" applyFill="1" applyBorder="1" applyAlignment="1">
      <alignment horizontal="center" vertical="center" wrapText="1"/>
    </xf>
    <xf numFmtId="0" fontId="13" fillId="32" borderId="43" xfId="0" applyFont="1" applyFill="1" applyBorder="1" applyAlignment="1">
      <alignment horizontal="left" vertical="center"/>
    </xf>
    <xf numFmtId="3" fontId="13" fillId="32" borderId="43" xfId="0" applyNumberFormat="1" applyFont="1" applyFill="1" applyBorder="1" applyAlignment="1">
      <alignment vertical="top" wrapText="1"/>
    </xf>
    <xf numFmtId="3" fontId="13" fillId="32" borderId="54" xfId="0" applyNumberFormat="1" applyFont="1" applyFill="1" applyBorder="1" applyAlignment="1">
      <alignment vertical="top" wrapText="1"/>
    </xf>
    <xf numFmtId="3" fontId="13" fillId="32" borderId="27" xfId="0" applyNumberFormat="1" applyFont="1" applyFill="1" applyBorder="1" applyAlignment="1">
      <alignment vertical="top" wrapText="1"/>
    </xf>
    <xf numFmtId="3" fontId="13" fillId="32" borderId="25" xfId="0" applyNumberFormat="1" applyFont="1" applyFill="1" applyBorder="1" applyAlignment="1">
      <alignment vertical="top" wrapText="1"/>
    </xf>
    <xf numFmtId="0" fontId="0" fillId="32" borderId="25" xfId="53" applyFont="1" applyFill="1" applyBorder="1" applyAlignment="1">
      <alignment horizontal="left" vertical="center"/>
    </xf>
    <xf numFmtId="3" fontId="0" fillId="32" borderId="25" xfId="0" applyNumberFormat="1" applyFont="1" applyFill="1" applyBorder="1" applyAlignment="1">
      <alignment vertical="top" wrapText="1"/>
    </xf>
    <xf numFmtId="3" fontId="0" fillId="32" borderId="51" xfId="0" applyNumberFormat="1" applyFont="1" applyFill="1" applyBorder="1" applyAlignment="1">
      <alignment vertical="top" wrapText="1"/>
    </xf>
    <xf numFmtId="3" fontId="0" fillId="32" borderId="22" xfId="0" applyNumberFormat="1" applyFont="1" applyFill="1" applyBorder="1" applyAlignment="1">
      <alignment vertical="top" wrapText="1"/>
    </xf>
    <xf numFmtId="3" fontId="0" fillId="32" borderId="28" xfId="0" applyNumberFormat="1" applyFont="1" applyFill="1" applyBorder="1" applyAlignment="1">
      <alignment vertical="top" wrapText="1"/>
    </xf>
    <xf numFmtId="3" fontId="0" fillId="32" borderId="67" xfId="0" applyNumberFormat="1" applyFont="1" applyFill="1" applyBorder="1" applyAlignment="1">
      <alignment vertical="top" wrapText="1"/>
    </xf>
    <xf numFmtId="3" fontId="0" fillId="32" borderId="68" xfId="0" applyNumberFormat="1" applyFont="1" applyFill="1" applyBorder="1" applyAlignment="1">
      <alignment vertical="top" wrapText="1"/>
    </xf>
    <xf numFmtId="0" fontId="0" fillId="32" borderId="29" xfId="53" applyFont="1" applyFill="1" applyBorder="1" applyAlignment="1">
      <alignment horizontal="left" vertical="center"/>
    </xf>
    <xf numFmtId="3" fontId="0" fillId="32" borderId="29" xfId="0" applyNumberFormat="1" applyFont="1" applyFill="1" applyBorder="1" applyAlignment="1">
      <alignment vertical="top" wrapText="1"/>
    </xf>
    <xf numFmtId="3" fontId="0" fillId="32" borderId="37" xfId="0" applyNumberFormat="1" applyFont="1" applyFill="1" applyBorder="1" applyAlignment="1">
      <alignment vertical="top" wrapText="1"/>
    </xf>
    <xf numFmtId="3" fontId="0" fillId="32" borderId="32" xfId="0" applyNumberFormat="1" applyFont="1" applyFill="1" applyBorder="1" applyAlignment="1">
      <alignment vertical="top" wrapText="1"/>
    </xf>
    <xf numFmtId="3" fontId="0" fillId="32" borderId="71" xfId="0" applyNumberFormat="1" applyFont="1" applyFill="1" applyBorder="1" applyAlignment="1">
      <alignment vertical="top" wrapText="1"/>
    </xf>
    <xf numFmtId="0" fontId="13" fillId="32" borderId="43" xfId="53" applyFont="1" applyFill="1" applyBorder="1" applyAlignment="1">
      <alignment horizontal="left" vertical="center"/>
    </xf>
    <xf numFmtId="3" fontId="13" fillId="32" borderId="26" xfId="0" applyNumberFormat="1" applyFont="1" applyFill="1" applyBorder="1" applyAlignment="1">
      <alignment vertical="top" wrapText="1"/>
    </xf>
    <xf numFmtId="3" fontId="13" fillId="32" borderId="70" xfId="0" applyNumberFormat="1" applyFont="1" applyFill="1" applyBorder="1" applyAlignment="1">
      <alignment vertical="top" wrapText="1"/>
    </xf>
    <xf numFmtId="3" fontId="13" fillId="32" borderId="69" xfId="0" applyNumberFormat="1" applyFont="1" applyFill="1" applyBorder="1" applyAlignment="1">
      <alignment vertical="top" wrapText="1"/>
    </xf>
    <xf numFmtId="0" fontId="0" fillId="32" borderId="66" xfId="0" applyFont="1" applyFill="1" applyBorder="1"/>
    <xf numFmtId="0" fontId="42" fillId="0" borderId="0" xfId="0" applyFont="1" applyBorder="1" applyAlignment="1">
      <alignment horizontal="justify" vertical="top" wrapText="1"/>
    </xf>
    <xf numFmtId="0" fontId="44" fillId="32" borderId="0" xfId="0" applyFont="1" applyFill="1"/>
    <xf numFmtId="0" fontId="45" fillId="32" borderId="0" xfId="0" applyFont="1" applyFill="1" applyBorder="1" applyAlignment="1">
      <alignment horizontal="right" vertical="center"/>
    </xf>
    <xf numFmtId="0" fontId="13" fillId="32" borderId="36" xfId="0" applyFont="1" applyFill="1" applyBorder="1" applyAlignment="1">
      <alignment horizontal="center" vertical="center" wrapText="1"/>
    </xf>
    <xf numFmtId="179" fontId="13" fillId="32" borderId="43" xfId="0" applyNumberFormat="1" applyFont="1" applyFill="1" applyBorder="1" applyAlignment="1">
      <alignment horizontal="right" vertical="center"/>
    </xf>
    <xf numFmtId="179" fontId="13" fillId="32" borderId="54" xfId="0" applyNumberFormat="1" applyFont="1" applyFill="1" applyBorder="1" applyAlignment="1">
      <alignment horizontal="right" vertical="center"/>
    </xf>
    <xf numFmtId="179" fontId="13" fillId="32" borderId="53" xfId="0" applyNumberFormat="1" applyFont="1" applyFill="1" applyBorder="1" applyAlignment="1">
      <alignment horizontal="right" vertical="center"/>
    </xf>
    <xf numFmtId="0" fontId="0" fillId="32" borderId="25" xfId="53" applyFont="1" applyFill="1" applyBorder="1" applyAlignment="1">
      <alignment horizontal="left" vertical="center" indent="1"/>
    </xf>
    <xf numFmtId="0" fontId="0" fillId="32" borderId="25" xfId="0" applyFont="1" applyFill="1" applyBorder="1" applyAlignment="1">
      <alignment horizontal="center" vertical="center"/>
    </xf>
    <xf numFmtId="179" fontId="0" fillId="32" borderId="25" xfId="0" applyNumberFormat="1" applyFont="1" applyFill="1" applyBorder="1" applyAlignment="1">
      <alignment horizontal="right" vertical="center"/>
    </xf>
    <xf numFmtId="179" fontId="0" fillId="32" borderId="51" xfId="0" applyNumberFormat="1" applyFont="1" applyFill="1" applyBorder="1" applyAlignment="1">
      <alignment horizontal="right" vertical="center"/>
    </xf>
    <xf numFmtId="179" fontId="0" fillId="32" borderId="50" xfId="0" applyNumberFormat="1" applyFont="1" applyFill="1" applyBorder="1" applyAlignment="1">
      <alignment horizontal="right" vertical="center"/>
    </xf>
    <xf numFmtId="0" fontId="0" fillId="32" borderId="25" xfId="53" applyFont="1" applyFill="1" applyBorder="1" applyAlignment="1">
      <alignment horizontal="left" vertical="center" indent="2"/>
    </xf>
    <xf numFmtId="0" fontId="0" fillId="32" borderId="29" xfId="53" applyFont="1" applyFill="1" applyBorder="1" applyAlignment="1">
      <alignment horizontal="left" vertical="center" indent="1"/>
    </xf>
    <xf numFmtId="0" fontId="0" fillId="32" borderId="29" xfId="0" applyFont="1" applyFill="1" applyBorder="1" applyAlignment="1">
      <alignment horizontal="center" vertical="center"/>
    </xf>
    <xf numFmtId="179" fontId="0" fillId="32" borderId="29" xfId="0" applyNumberFormat="1" applyFont="1" applyFill="1" applyBorder="1" applyAlignment="1">
      <alignment horizontal="right" vertical="center"/>
    </xf>
    <xf numFmtId="179" fontId="0" fillId="32" borderId="37" xfId="0" applyNumberFormat="1" applyFont="1" applyFill="1" applyBorder="1" applyAlignment="1">
      <alignment horizontal="right" vertical="center"/>
    </xf>
    <xf numFmtId="179" fontId="0" fillId="32" borderId="52" xfId="0" applyNumberFormat="1" applyFont="1" applyFill="1" applyBorder="1" applyAlignment="1">
      <alignment horizontal="right" vertical="center"/>
    </xf>
    <xf numFmtId="0" fontId="13" fillId="32" borderId="25" xfId="0" applyFont="1" applyFill="1" applyBorder="1" applyAlignment="1">
      <alignment horizontal="left" vertical="center" indent="1"/>
    </xf>
    <xf numFmtId="179" fontId="13" fillId="32" borderId="25" xfId="0" applyNumberFormat="1" applyFont="1" applyFill="1" applyBorder="1" applyAlignment="1">
      <alignment horizontal="right" vertical="center"/>
    </xf>
    <xf numFmtId="179" fontId="13" fillId="32" borderId="51" xfId="0" applyNumberFormat="1" applyFont="1" applyFill="1" applyBorder="1" applyAlignment="1">
      <alignment horizontal="right" vertical="center"/>
    </xf>
    <xf numFmtId="179" fontId="13" fillId="32" borderId="50" xfId="0" applyNumberFormat="1" applyFont="1" applyFill="1" applyBorder="1" applyAlignment="1">
      <alignment horizontal="right" vertical="center"/>
    </xf>
    <xf numFmtId="0" fontId="13" fillId="32" borderId="25" xfId="0" applyFont="1" applyFill="1" applyBorder="1" applyAlignment="1">
      <alignment horizontal="center" vertical="center"/>
    </xf>
    <xf numFmtId="179" fontId="44" fillId="32" borderId="29" xfId="0" applyNumberFormat="1" applyFont="1" applyFill="1" applyBorder="1" applyAlignment="1">
      <alignment horizontal="right" vertical="center"/>
    </xf>
    <xf numFmtId="0" fontId="13" fillId="32" borderId="25" xfId="53" applyFont="1" applyFill="1" applyBorder="1" applyAlignment="1">
      <alignment horizontal="left" vertical="center" indent="1"/>
    </xf>
    <xf numFmtId="179" fontId="13" fillId="32" borderId="22" xfId="0" applyNumberFormat="1" applyFont="1" applyFill="1" applyBorder="1" applyAlignment="1">
      <alignment horizontal="center" vertical="center"/>
    </xf>
    <xf numFmtId="164" fontId="13" fillId="32" borderId="25" xfId="0" applyNumberFormat="1" applyFont="1" applyFill="1" applyBorder="1" applyAlignment="1">
      <alignment horizontal="right" vertical="center"/>
    </xf>
    <xf numFmtId="164" fontId="13" fillId="32" borderId="28" xfId="0" applyNumberFormat="1" applyFont="1" applyFill="1" applyBorder="1" applyAlignment="1">
      <alignment horizontal="right" vertical="center"/>
    </xf>
    <xf numFmtId="164" fontId="13" fillId="32" borderId="50" xfId="0" applyNumberFormat="1" applyFont="1" applyFill="1" applyBorder="1" applyAlignment="1">
      <alignment horizontal="right" vertical="center"/>
    </xf>
    <xf numFmtId="164" fontId="13" fillId="32" borderId="51" xfId="0" applyNumberFormat="1" applyFont="1" applyFill="1" applyBorder="1" applyAlignment="1">
      <alignment horizontal="right" vertical="center"/>
    </xf>
    <xf numFmtId="179" fontId="0" fillId="32" borderId="22" xfId="0" applyNumberFormat="1" applyFont="1" applyFill="1" applyBorder="1" applyAlignment="1">
      <alignment horizontal="center" vertical="center"/>
    </xf>
    <xf numFmtId="164" fontId="0" fillId="32" borderId="25" xfId="0" applyNumberFormat="1" applyFont="1" applyFill="1" applyBorder="1" applyAlignment="1">
      <alignment horizontal="right" vertical="center"/>
    </xf>
    <xf numFmtId="164" fontId="0" fillId="32" borderId="28" xfId="0" applyNumberFormat="1" applyFont="1" applyFill="1" applyBorder="1" applyAlignment="1">
      <alignment horizontal="right" vertical="center"/>
    </xf>
    <xf numFmtId="164" fontId="0" fillId="32" borderId="50" xfId="0" applyNumberFormat="1" applyFont="1" applyFill="1" applyBorder="1" applyAlignment="1">
      <alignment horizontal="right" vertical="center"/>
    </xf>
    <xf numFmtId="164" fontId="0" fillId="32" borderId="51" xfId="0" applyNumberFormat="1" applyFont="1" applyFill="1" applyBorder="1" applyAlignment="1">
      <alignment horizontal="right" vertical="center"/>
    </xf>
    <xf numFmtId="179" fontId="0" fillId="32" borderId="32" xfId="0" applyNumberFormat="1" applyFont="1" applyFill="1" applyBorder="1" applyAlignment="1">
      <alignment horizontal="center" vertical="center"/>
    </xf>
    <xf numFmtId="164" fontId="0" fillId="32" borderId="29" xfId="0" applyNumberFormat="1" applyFont="1" applyFill="1" applyBorder="1" applyAlignment="1">
      <alignment horizontal="right" vertical="center"/>
    </xf>
    <xf numFmtId="164" fontId="0" fillId="32" borderId="31" xfId="0" applyNumberFormat="1" applyFont="1" applyFill="1" applyBorder="1" applyAlignment="1">
      <alignment horizontal="right" vertical="center"/>
    </xf>
    <xf numFmtId="164" fontId="0" fillId="32" borderId="52" xfId="0" applyNumberFormat="1" applyFont="1" applyFill="1" applyBorder="1" applyAlignment="1">
      <alignment horizontal="right" vertical="center"/>
    </xf>
    <xf numFmtId="164" fontId="0" fillId="32" borderId="37" xfId="0" applyNumberFormat="1" applyFont="1" applyFill="1" applyBorder="1" applyAlignment="1">
      <alignment horizontal="right" vertical="center"/>
    </xf>
    <xf numFmtId="0" fontId="13" fillId="32" borderId="25" xfId="0" applyFont="1" applyFill="1" applyBorder="1" applyAlignment="1">
      <alignment vertical="center"/>
    </xf>
    <xf numFmtId="0" fontId="13" fillId="32" borderId="43" xfId="0" applyFont="1" applyFill="1" applyBorder="1" applyAlignment="1">
      <alignment vertical="center"/>
    </xf>
    <xf numFmtId="179" fontId="0" fillId="32" borderId="37" xfId="0" applyNumberFormat="1" applyFont="1" applyFill="1" applyBorder="1" applyAlignment="1">
      <alignment vertical="center"/>
    </xf>
    <xf numFmtId="0" fontId="14" fillId="32" borderId="0" xfId="0" applyFont="1" applyFill="1" applyBorder="1" applyAlignment="1">
      <alignment vertical="center"/>
    </xf>
    <xf numFmtId="0" fontId="13" fillId="32" borderId="18" xfId="0" applyFont="1" applyFill="1" applyBorder="1" applyAlignment="1">
      <alignment horizontal="center" vertical="center"/>
    </xf>
    <xf numFmtId="0" fontId="13" fillId="32" borderId="23" xfId="0" applyFont="1" applyFill="1" applyBorder="1" applyAlignment="1">
      <alignment horizontal="center" vertical="center" wrapText="1"/>
    </xf>
    <xf numFmtId="3" fontId="13" fillId="32" borderId="25" xfId="0" applyNumberFormat="1" applyFont="1" applyFill="1" applyBorder="1" applyAlignment="1">
      <alignment horizontal="right" vertical="center"/>
    </xf>
    <xf numFmtId="3" fontId="13" fillId="32" borderId="28" xfId="0" applyNumberFormat="1" applyFont="1" applyFill="1" applyBorder="1" applyAlignment="1">
      <alignment horizontal="right" vertical="center"/>
    </xf>
    <xf numFmtId="3" fontId="13" fillId="32" borderId="50" xfId="0" applyNumberFormat="1" applyFont="1" applyFill="1" applyBorder="1" applyAlignment="1">
      <alignment horizontal="right" vertical="center"/>
    </xf>
    <xf numFmtId="3" fontId="13" fillId="32" borderId="51" xfId="0" applyNumberFormat="1" applyFont="1" applyFill="1" applyBorder="1" applyAlignment="1">
      <alignment horizontal="right" vertical="center"/>
    </xf>
    <xf numFmtId="3" fontId="13" fillId="32" borderId="22" xfId="0" applyNumberFormat="1" applyFont="1" applyFill="1" applyBorder="1" applyAlignment="1">
      <alignment horizontal="right" vertical="center"/>
    </xf>
    <xf numFmtId="3" fontId="0" fillId="32" borderId="25" xfId="0" applyNumberFormat="1" applyFont="1" applyFill="1" applyBorder="1" applyAlignment="1">
      <alignment horizontal="right" vertical="center"/>
    </xf>
    <xf numFmtId="3" fontId="0" fillId="32" borderId="28" xfId="0" applyNumberFormat="1" applyFont="1" applyFill="1" applyBorder="1" applyAlignment="1">
      <alignment horizontal="right" vertical="center"/>
    </xf>
    <xf numFmtId="3" fontId="0" fillId="32" borderId="50" xfId="0" applyNumberFormat="1" applyFont="1" applyFill="1" applyBorder="1" applyAlignment="1">
      <alignment horizontal="right" vertical="center"/>
    </xf>
    <xf numFmtId="3" fontId="0" fillId="32" borderId="51" xfId="0" applyNumberFormat="1" applyFont="1" applyFill="1" applyBorder="1" applyAlignment="1">
      <alignment horizontal="right" vertical="center"/>
    </xf>
    <xf numFmtId="3" fontId="0" fillId="32" borderId="22" xfId="0" applyNumberFormat="1" applyFont="1" applyFill="1" applyBorder="1" applyAlignment="1">
      <alignment horizontal="right" vertical="center"/>
    </xf>
    <xf numFmtId="3" fontId="0" fillId="32" borderId="29" xfId="0" applyNumberFormat="1" applyFont="1" applyFill="1" applyBorder="1" applyAlignment="1">
      <alignment horizontal="right" vertical="center"/>
    </xf>
    <xf numFmtId="3" fontId="0" fillId="32" borderId="31" xfId="0" applyNumberFormat="1" applyFont="1" applyFill="1" applyBorder="1" applyAlignment="1">
      <alignment horizontal="right" vertical="center"/>
    </xf>
    <xf numFmtId="3" fontId="0" fillId="32" borderId="52" xfId="0" applyNumberFormat="1" applyFont="1" applyFill="1" applyBorder="1" applyAlignment="1">
      <alignment horizontal="right" vertical="center"/>
    </xf>
    <xf numFmtId="3" fontId="0" fillId="32" borderId="37" xfId="0" applyNumberFormat="1" applyFont="1" applyFill="1" applyBorder="1" applyAlignment="1">
      <alignment horizontal="right" vertical="center"/>
    </xf>
    <xf numFmtId="3" fontId="0" fillId="32" borderId="32" xfId="0" applyNumberFormat="1" applyFont="1" applyFill="1" applyBorder="1" applyAlignment="1">
      <alignment horizontal="right" vertical="center"/>
    </xf>
    <xf numFmtId="3" fontId="13" fillId="32" borderId="43" xfId="0" applyNumberFormat="1" applyFont="1" applyFill="1" applyBorder="1" applyAlignment="1">
      <alignment horizontal="right" vertical="center"/>
    </xf>
    <xf numFmtId="3" fontId="13" fillId="32" borderId="26" xfId="0" applyNumberFormat="1" applyFont="1" applyFill="1" applyBorder="1" applyAlignment="1">
      <alignment horizontal="right" vertical="center"/>
    </xf>
    <xf numFmtId="3" fontId="13" fillId="32" borderId="53" xfId="0" applyNumberFormat="1" applyFont="1" applyFill="1" applyBorder="1" applyAlignment="1">
      <alignment horizontal="right" vertical="center"/>
    </xf>
    <xf numFmtId="3" fontId="13" fillId="32" borderId="54" xfId="0" applyNumberFormat="1" applyFont="1" applyFill="1" applyBorder="1" applyAlignment="1">
      <alignment horizontal="right" vertical="center"/>
    </xf>
    <xf numFmtId="3" fontId="13" fillId="32" borderId="27" xfId="0" applyNumberFormat="1" applyFont="1" applyFill="1" applyBorder="1" applyAlignment="1">
      <alignment horizontal="right" vertical="center"/>
    </xf>
    <xf numFmtId="0" fontId="42" fillId="0" borderId="0" xfId="0" applyFont="1" applyBorder="1" applyAlignment="1">
      <alignment horizontal="justify" vertical="center" wrapText="1"/>
    </xf>
    <xf numFmtId="0" fontId="13" fillId="32" borderId="0" xfId="0" applyFont="1" applyFill="1" applyBorder="1" applyAlignment="1">
      <alignment vertical="center"/>
    </xf>
    <xf numFmtId="0" fontId="13" fillId="32" borderId="0" xfId="0" applyFont="1" applyFill="1" applyBorder="1" applyAlignment="1">
      <alignment horizontal="center"/>
    </xf>
    <xf numFmtId="0" fontId="13" fillId="32" borderId="0" xfId="0" applyFont="1" applyFill="1" applyBorder="1" applyAlignment="1">
      <alignment horizontal="center"/>
    </xf>
    <xf numFmtId="0" fontId="0" fillId="32" borderId="44" xfId="0" applyFont="1" applyFill="1" applyBorder="1"/>
    <xf numFmtId="0" fontId="13" fillId="0" borderId="43"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32" borderId="45" xfId="0" applyFont="1" applyFill="1" applyBorder="1" applyAlignment="1">
      <alignment vertical="center"/>
    </xf>
    <xf numFmtId="0" fontId="0" fillId="32" borderId="46" xfId="0" applyFont="1" applyFill="1" applyBorder="1" applyAlignment="1">
      <alignment vertical="center"/>
    </xf>
    <xf numFmtId="0" fontId="0" fillId="32" borderId="47" xfId="0" applyFont="1" applyFill="1" applyBorder="1"/>
    <xf numFmtId="164" fontId="0" fillId="32" borderId="25" xfId="0" applyNumberFormat="1" applyFont="1" applyFill="1" applyBorder="1" applyAlignment="1">
      <alignment vertical="center"/>
    </xf>
    <xf numFmtId="3" fontId="0" fillId="32" borderId="0" xfId="0" applyNumberFormat="1" applyFont="1" applyFill="1" applyBorder="1" applyAlignment="1">
      <alignment vertical="center"/>
    </xf>
    <xf numFmtId="3" fontId="0" fillId="32" borderId="47" xfId="0" applyNumberFormat="1" applyFont="1" applyFill="1" applyBorder="1" applyAlignment="1"/>
    <xf numFmtId="3" fontId="46" fillId="32" borderId="47" xfId="0" applyNumberFormat="1" applyFont="1" applyFill="1" applyBorder="1" applyAlignment="1">
      <alignment horizontal="left" vertical="center" indent="1"/>
    </xf>
    <xf numFmtId="164" fontId="46" fillId="32" borderId="25" xfId="0" applyNumberFormat="1" applyFont="1" applyFill="1" applyBorder="1" applyAlignment="1">
      <alignment vertical="center"/>
    </xf>
    <xf numFmtId="3" fontId="46" fillId="32" borderId="0" xfId="0" applyNumberFormat="1" applyFont="1" applyFill="1" applyBorder="1" applyAlignment="1">
      <alignment vertical="center"/>
    </xf>
    <xf numFmtId="0" fontId="46" fillId="32" borderId="0" xfId="0" applyFont="1" applyFill="1" applyBorder="1"/>
    <xf numFmtId="3" fontId="0" fillId="32" borderId="47" xfId="0" applyNumberFormat="1" applyFont="1" applyFill="1" applyBorder="1" applyAlignment="1">
      <alignment horizontal="left" vertical="center" indent="2"/>
    </xf>
    <xf numFmtId="164" fontId="0" fillId="32" borderId="48" xfId="0" applyNumberFormat="1" applyFont="1" applyFill="1" applyBorder="1" applyAlignment="1">
      <alignment vertical="center"/>
    </xf>
    <xf numFmtId="179" fontId="46" fillId="32" borderId="25" xfId="0" applyNumberFormat="1" applyFont="1" applyFill="1" applyBorder="1" applyAlignment="1">
      <alignment vertical="center"/>
    </xf>
    <xf numFmtId="3" fontId="0" fillId="32" borderId="49" xfId="0" applyNumberFormat="1" applyFont="1" applyFill="1" applyBorder="1" applyAlignment="1">
      <alignment horizontal="left" vertical="center" indent="2"/>
    </xf>
    <xf numFmtId="179" fontId="0" fillId="32" borderId="48" xfId="0" applyNumberFormat="1" applyFont="1" applyFill="1" applyBorder="1" applyAlignment="1">
      <alignment vertical="center"/>
    </xf>
    <xf numFmtId="3" fontId="13" fillId="32" borderId="33" xfId="0" applyNumberFormat="1" applyFont="1" applyFill="1" applyBorder="1" applyAlignment="1">
      <alignment horizontal="left" vertical="center"/>
    </xf>
    <xf numFmtId="3" fontId="0" fillId="32" borderId="25" xfId="0" applyNumberFormat="1" applyFont="1" applyFill="1" applyBorder="1" applyAlignment="1">
      <alignment vertical="center"/>
    </xf>
    <xf numFmtId="3" fontId="33" fillId="32" borderId="0" xfId="0" applyNumberFormat="1" applyFont="1" applyFill="1" applyBorder="1" applyAlignment="1">
      <alignment vertical="center"/>
    </xf>
    <xf numFmtId="0" fontId="42" fillId="32" borderId="0" xfId="0" applyFont="1" applyFill="1"/>
    <xf numFmtId="0" fontId="0" fillId="32" borderId="32" xfId="0" applyFont="1" applyFill="1" applyBorder="1" applyAlignment="1">
      <alignment horizontal="center" vertical="center"/>
    </xf>
    <xf numFmtId="0" fontId="13" fillId="32" borderId="15" xfId="51" applyNumberFormat="1" applyFont="1" applyFill="1" applyBorder="1" applyAlignment="1" applyProtection="1">
      <alignment horizontal="center" vertical="center" wrapText="1"/>
      <protection locked="0"/>
    </xf>
    <xf numFmtId="0" fontId="13" fillId="32" borderId="26" xfId="0" applyFont="1" applyFill="1" applyBorder="1" applyAlignment="1" applyProtection="1">
      <alignment horizontal="left" vertical="center"/>
      <protection locked="0"/>
    </xf>
    <xf numFmtId="1" fontId="13" fillId="32" borderId="43" xfId="0" applyNumberFormat="1" applyFont="1" applyFill="1" applyBorder="1" applyAlignment="1" applyProtection="1">
      <alignment horizontal="center" vertical="center"/>
      <protection locked="0"/>
    </xf>
    <xf numFmtId="0" fontId="0" fillId="32" borderId="28" xfId="0" applyFont="1" applyFill="1" applyBorder="1" applyAlignment="1" applyProtection="1">
      <alignment horizontal="left" vertical="center"/>
      <protection locked="0"/>
    </xf>
    <xf numFmtId="179" fontId="0" fillId="32" borderId="28" xfId="0" applyNumberFormat="1" applyFont="1" applyFill="1" applyBorder="1" applyAlignment="1" applyProtection="1">
      <alignment horizontal="center" vertical="center"/>
      <protection locked="0"/>
    </xf>
    <xf numFmtId="179" fontId="0" fillId="32" borderId="25" xfId="55" applyNumberFormat="1" applyFont="1" applyFill="1" applyBorder="1" applyAlignment="1" applyProtection="1">
      <alignment horizontal="center" vertical="center"/>
      <protection locked="0"/>
    </xf>
    <xf numFmtId="0" fontId="13" fillId="32" borderId="28" xfId="0" applyFont="1" applyFill="1" applyBorder="1" applyAlignment="1" applyProtection="1">
      <alignment horizontal="left" vertical="center"/>
      <protection locked="0"/>
    </xf>
    <xf numFmtId="179" fontId="13" fillId="32" borderId="28" xfId="0" applyNumberFormat="1" applyFont="1" applyFill="1" applyBorder="1" applyAlignment="1" applyProtection="1">
      <alignment horizontal="center" vertical="center"/>
      <protection locked="0"/>
    </xf>
    <xf numFmtId="179" fontId="13" fillId="32" borderId="25" xfId="55" applyNumberFormat="1" applyFont="1" applyFill="1" applyBorder="1" applyAlignment="1" applyProtection="1">
      <alignment horizontal="center" vertical="center"/>
      <protection locked="0"/>
    </xf>
    <xf numFmtId="0" fontId="0" fillId="32" borderId="28" xfId="0" applyFont="1" applyFill="1" applyBorder="1" applyAlignment="1" applyProtection="1">
      <alignment horizontal="left" vertical="center" indent="2"/>
      <protection locked="0"/>
    </xf>
    <xf numFmtId="0" fontId="0" fillId="32" borderId="31" xfId="0" applyFont="1" applyFill="1" applyBorder="1" applyAlignment="1" applyProtection="1">
      <alignment horizontal="left" vertical="center" indent="2"/>
      <protection locked="0"/>
    </xf>
    <xf numFmtId="179" fontId="0" fillId="32" borderId="31" xfId="0" applyNumberFormat="1" applyFont="1" applyFill="1" applyBorder="1" applyAlignment="1" applyProtection="1">
      <alignment horizontal="center" vertical="center"/>
      <protection locked="0"/>
    </xf>
    <xf numFmtId="179" fontId="0" fillId="32" borderId="29" xfId="55" applyNumberFormat="1" applyFont="1" applyFill="1" applyBorder="1" applyAlignment="1" applyProtection="1">
      <alignment horizontal="center" vertical="center"/>
      <protection locked="0"/>
    </xf>
    <xf numFmtId="0" fontId="13" fillId="32" borderId="18" xfId="0" applyFont="1" applyFill="1" applyBorder="1" applyAlignment="1" applyProtection="1">
      <alignment horizontal="left" vertical="center"/>
      <protection locked="0"/>
    </xf>
    <xf numFmtId="0" fontId="13" fillId="32" borderId="18" xfId="0" applyFont="1" applyFill="1" applyBorder="1" applyAlignment="1" applyProtection="1">
      <alignment horizontal="center" vertical="center"/>
      <protection locked="0"/>
    </xf>
    <xf numFmtId="179" fontId="13" fillId="32" borderId="15" xfId="55" applyNumberFormat="1" applyFont="1" applyFill="1" applyBorder="1" applyAlignment="1" applyProtection="1">
      <alignment horizontal="center" vertical="center"/>
      <protection locked="0"/>
    </xf>
    <xf numFmtId="0" fontId="13" fillId="32" borderId="26" xfId="0" applyFont="1" applyFill="1" applyBorder="1" applyAlignment="1" applyProtection="1">
      <alignment horizontal="center" vertical="center"/>
      <protection locked="0"/>
    </xf>
    <xf numFmtId="179" fontId="0" fillId="32" borderId="85" xfId="0" applyNumberFormat="1" applyFont="1" applyFill="1" applyBorder="1" applyAlignment="1" applyProtection="1">
      <alignment horizontal="center" vertical="center"/>
      <protection locked="0"/>
    </xf>
    <xf numFmtId="179" fontId="0" fillId="32" borderId="71" xfId="55" applyNumberFormat="1" applyFont="1" applyFill="1" applyBorder="1" applyAlignment="1" applyProtection="1">
      <alignment horizontal="center" vertical="center"/>
      <protection locked="0"/>
    </xf>
    <xf numFmtId="0" fontId="33" fillId="32" borderId="0" xfId="0" applyFont="1" applyFill="1" applyBorder="1" applyAlignment="1" applyProtection="1">
      <alignment horizontal="left" vertical="center"/>
      <protection locked="0"/>
    </xf>
    <xf numFmtId="179" fontId="0" fillId="32" borderId="0" xfId="0" applyNumberFormat="1" applyFont="1" applyFill="1" applyBorder="1" applyAlignment="1" applyProtection="1">
      <alignment horizontal="center" vertical="center"/>
      <protection locked="0"/>
    </xf>
    <xf numFmtId="179" fontId="0" fillId="32" borderId="0" xfId="55" applyNumberFormat="1" applyFont="1" applyFill="1" applyBorder="1" applyAlignment="1" applyProtection="1">
      <alignment horizontal="center" vertical="center"/>
      <protection locked="0"/>
    </xf>
    <xf numFmtId="0" fontId="33" fillId="32" borderId="0" xfId="0" applyFont="1" applyFill="1" applyBorder="1" applyAlignment="1">
      <alignment wrapText="1"/>
    </xf>
    <xf numFmtId="179" fontId="0" fillId="32" borderId="0" xfId="0" applyNumberFormat="1" applyFont="1" applyFill="1"/>
    <xf numFmtId="0" fontId="13" fillId="32" borderId="0" xfId="0" applyFont="1" applyFill="1" applyBorder="1" applyAlignment="1">
      <alignment horizontal="left" vertical="center"/>
    </xf>
    <xf numFmtId="0" fontId="0" fillId="32" borderId="33" xfId="0" applyFont="1" applyFill="1" applyBorder="1" applyAlignment="1">
      <alignment vertical="center" wrapText="1"/>
    </xf>
    <xf numFmtId="1" fontId="0" fillId="32" borderId="34" xfId="0" applyNumberFormat="1" applyFont="1" applyFill="1" applyBorder="1" applyAlignment="1">
      <alignment horizontal="center" vertical="top" wrapText="1"/>
    </xf>
    <xf numFmtId="1" fontId="0" fillId="32" borderId="35" xfId="0" applyNumberFormat="1" applyFont="1" applyFill="1" applyBorder="1" applyAlignment="1">
      <alignment horizontal="center" vertical="top" wrapText="1"/>
    </xf>
    <xf numFmtId="1" fontId="0" fillId="32" borderId="34" xfId="0" applyNumberFormat="1" applyFont="1" applyFill="1" applyBorder="1" applyAlignment="1">
      <alignment horizontal="center" vertical="center" wrapText="1"/>
    </xf>
    <xf numFmtId="1" fontId="0" fillId="32" borderId="35" xfId="0" applyNumberFormat="1" applyFont="1" applyFill="1" applyBorder="1" applyAlignment="1">
      <alignment horizontal="center" vertical="center" wrapText="1"/>
    </xf>
    <xf numFmtId="1" fontId="0" fillId="39" borderId="35" xfId="0" applyNumberFormat="1" applyFont="1" applyFill="1" applyBorder="1" applyAlignment="1">
      <alignment horizontal="center" vertical="center" wrapText="1"/>
    </xf>
    <xf numFmtId="0" fontId="13" fillId="32" borderId="36" xfId="0" applyFont="1" applyFill="1" applyBorder="1"/>
    <xf numFmtId="179" fontId="13" fillId="32" borderId="32" xfId="0" applyNumberFormat="1" applyFont="1" applyFill="1" applyBorder="1" applyAlignment="1">
      <alignment horizontal="right"/>
    </xf>
    <xf numFmtId="179" fontId="13" fillId="32" borderId="15" xfId="0" applyNumberFormat="1" applyFont="1" applyFill="1" applyBorder="1" applyAlignment="1">
      <alignment horizontal="right" vertical="center"/>
    </xf>
    <xf numFmtId="179" fontId="13" fillId="32" borderId="29" xfId="0" applyNumberFormat="1" applyFont="1" applyFill="1" applyBorder="1" applyAlignment="1">
      <alignment horizontal="right"/>
    </xf>
    <xf numFmtId="179" fontId="13" fillId="32" borderId="83" xfId="0" applyNumberFormat="1" applyFont="1" applyFill="1" applyBorder="1" applyAlignment="1">
      <alignment horizontal="right"/>
    </xf>
    <xf numFmtId="179" fontId="13" fillId="39" borderId="83" xfId="0" applyNumberFormat="1" applyFont="1" applyFill="1" applyBorder="1" applyAlignment="1">
      <alignment horizontal="right"/>
    </xf>
    <xf numFmtId="179" fontId="13" fillId="32" borderId="84" xfId="0" applyNumberFormat="1" applyFont="1" applyFill="1" applyBorder="1" applyAlignment="1">
      <alignment horizontal="right"/>
    </xf>
    <xf numFmtId="0" fontId="0" fillId="32" borderId="36" xfId="0" applyFont="1" applyFill="1" applyBorder="1"/>
    <xf numFmtId="179" fontId="0" fillId="32" borderId="23" xfId="0" applyNumberFormat="1" applyFont="1" applyFill="1" applyBorder="1" applyAlignment="1">
      <alignment horizontal="right"/>
    </xf>
    <xf numFmtId="179" fontId="0" fillId="32" borderId="15" xfId="0" applyNumberFormat="1" applyFont="1" applyFill="1" applyBorder="1" applyAlignment="1">
      <alignment horizontal="right" vertical="center"/>
    </xf>
    <xf numFmtId="179" fontId="0" fillId="32" borderId="15" xfId="0" applyNumberFormat="1" applyFont="1" applyFill="1" applyBorder="1" applyAlignment="1">
      <alignment horizontal="right"/>
    </xf>
    <xf numFmtId="179" fontId="0" fillId="39" borderId="15" xfId="0" applyNumberFormat="1" applyFont="1" applyFill="1" applyBorder="1" applyAlignment="1">
      <alignment horizontal="right"/>
    </xf>
    <xf numFmtId="179" fontId="0" fillId="32" borderId="38" xfId="0" applyNumberFormat="1" applyFont="1" applyFill="1" applyBorder="1" applyAlignment="1">
      <alignment horizontal="right"/>
    </xf>
    <xf numFmtId="0" fontId="0" fillId="32" borderId="39" xfId="0" applyFont="1" applyFill="1" applyBorder="1"/>
    <xf numFmtId="179" fontId="0" fillId="32" borderId="40" xfId="0" applyNumberFormat="1" applyFont="1" applyFill="1" applyBorder="1" applyAlignment="1">
      <alignment horizontal="right"/>
    </xf>
    <xf numFmtId="179" fontId="0" fillId="32" borderId="41" xfId="0" applyNumberFormat="1" applyFont="1" applyFill="1" applyBorder="1" applyAlignment="1">
      <alignment horizontal="right" vertical="center"/>
    </xf>
    <xf numFmtId="179" fontId="0" fillId="32" borderId="41" xfId="0" applyNumberFormat="1" applyFont="1" applyFill="1" applyBorder="1" applyAlignment="1">
      <alignment horizontal="right"/>
    </xf>
    <xf numFmtId="179" fontId="0" fillId="39" borderId="41" xfId="0" applyNumberFormat="1" applyFont="1" applyFill="1" applyBorder="1" applyAlignment="1">
      <alignment horizontal="right"/>
    </xf>
    <xf numFmtId="179" fontId="0" fillId="32" borderId="42" xfId="0" applyNumberFormat="1" applyFont="1" applyFill="1" applyBorder="1" applyAlignment="1">
      <alignment horizontal="right"/>
    </xf>
    <xf numFmtId="0" fontId="0" fillId="39" borderId="0" xfId="0" applyFont="1" applyFill="1"/>
    <xf numFmtId="0" fontId="33" fillId="32" borderId="0" xfId="0" applyFont="1" applyFill="1" applyBorder="1" applyAlignment="1"/>
    <xf numFmtId="0" fontId="0" fillId="32" borderId="0" xfId="0" applyFont="1" applyFill="1" applyBorder="1" applyAlignment="1"/>
    <xf numFmtId="0" fontId="13" fillId="32" borderId="22" xfId="0" applyFont="1" applyFill="1" applyBorder="1" applyAlignment="1">
      <alignment vertical="center"/>
    </xf>
    <xf numFmtId="0" fontId="13" fillId="32" borderId="15" xfId="0" applyFont="1" applyFill="1" applyBorder="1" applyAlignment="1">
      <alignment horizontal="center" vertical="center"/>
    </xf>
    <xf numFmtId="0" fontId="13" fillId="32" borderId="23" xfId="0" applyFont="1" applyFill="1" applyBorder="1" applyAlignment="1">
      <alignment horizontal="center" vertical="center"/>
    </xf>
    <xf numFmtId="0" fontId="13" fillId="32" borderId="18" xfId="0" applyFont="1" applyFill="1" applyBorder="1" applyAlignment="1">
      <alignment horizontal="center" vertical="center"/>
    </xf>
    <xf numFmtId="0" fontId="13" fillId="32" borderId="77" xfId="0" applyFont="1" applyFill="1" applyBorder="1" applyAlignment="1">
      <alignment horizontal="center" vertical="center"/>
    </xf>
    <xf numFmtId="0" fontId="13" fillId="32" borderId="78" xfId="0" applyFont="1" applyFill="1" applyBorder="1" applyAlignment="1">
      <alignment horizontal="center" vertical="center"/>
    </xf>
    <xf numFmtId="0" fontId="13" fillId="32" borderId="79"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22" xfId="0" applyFont="1" applyFill="1" applyBorder="1" applyAlignment="1">
      <alignment horizontal="center" vertical="center"/>
    </xf>
    <xf numFmtId="177" fontId="13" fillId="32" borderId="15" xfId="0" applyNumberFormat="1" applyFont="1" applyFill="1" applyBorder="1" applyAlignment="1">
      <alignment horizontal="center" vertical="center"/>
    </xf>
    <xf numFmtId="177" fontId="13" fillId="32" borderId="23" xfId="0" applyNumberFormat="1" applyFont="1" applyFill="1" applyBorder="1" applyAlignment="1">
      <alignment horizontal="center" vertical="center"/>
    </xf>
    <xf numFmtId="177" fontId="13" fillId="32" borderId="24" xfId="0" applyNumberFormat="1" applyFont="1" applyFill="1" applyBorder="1" applyAlignment="1">
      <alignment horizontal="center" vertical="center"/>
    </xf>
    <xf numFmtId="177" fontId="13" fillId="32" borderId="76" xfId="0" applyNumberFormat="1" applyFont="1" applyFill="1" applyBorder="1" applyAlignment="1">
      <alignment horizontal="center" vertical="center"/>
    </xf>
    <xf numFmtId="177" fontId="13" fillId="32" borderId="18" xfId="0" applyNumberFormat="1" applyFont="1" applyFill="1" applyBorder="1" applyAlignment="1">
      <alignment horizontal="center" vertical="center"/>
    </xf>
    <xf numFmtId="177" fontId="13" fillId="32" borderId="80" xfId="0" applyNumberFormat="1" applyFont="1" applyFill="1" applyBorder="1" applyAlignment="1">
      <alignment horizontal="center" vertical="center"/>
    </xf>
    <xf numFmtId="0" fontId="13" fillId="32" borderId="0" xfId="0" applyFont="1" applyFill="1" applyAlignment="1">
      <alignment horizontal="center"/>
    </xf>
    <xf numFmtId="0" fontId="0" fillId="32" borderId="25" xfId="0" applyFont="1" applyFill="1" applyBorder="1" applyAlignment="1">
      <alignment vertical="center"/>
    </xf>
    <xf numFmtId="2" fontId="0" fillId="32" borderId="26" xfId="0" applyNumberFormat="1" applyFont="1" applyFill="1" applyBorder="1" applyAlignment="1">
      <alignment vertical="center"/>
    </xf>
    <xf numFmtId="2" fontId="0" fillId="32" borderId="0" xfId="0" applyNumberFormat="1" applyFont="1" applyFill="1" applyBorder="1" applyAlignment="1">
      <alignment vertical="center"/>
    </xf>
    <xf numFmtId="2" fontId="0" fillId="32" borderId="27" xfId="0" applyNumberFormat="1" applyFont="1" applyFill="1" applyBorder="1" applyAlignment="1">
      <alignment vertical="center"/>
    </xf>
    <xf numFmtId="2" fontId="0" fillId="32" borderId="0" xfId="0" applyNumberFormat="1" applyFont="1" applyFill="1" applyBorder="1" applyAlignment="1" applyProtection="1">
      <protection locked="0"/>
    </xf>
    <xf numFmtId="2" fontId="0" fillId="32" borderId="0" xfId="0" applyNumberFormat="1" applyFont="1" applyFill="1" applyBorder="1"/>
    <xf numFmtId="2" fontId="0" fillId="32" borderId="27" xfId="0" applyNumberFormat="1" applyFont="1" applyFill="1" applyBorder="1"/>
    <xf numFmtId="2" fontId="0" fillId="32" borderId="26" xfId="0" applyNumberFormat="1" applyFont="1" applyFill="1" applyBorder="1"/>
    <xf numFmtId="2" fontId="0" fillId="32" borderId="22" xfId="0" applyNumberFormat="1" applyFont="1" applyFill="1" applyBorder="1" applyAlignment="1">
      <alignment vertical="center"/>
    </xf>
    <xf numFmtId="2" fontId="0" fillId="32" borderId="28" xfId="0" applyNumberFormat="1" applyFont="1" applyFill="1" applyBorder="1" applyAlignment="1">
      <alignment vertical="center"/>
    </xf>
    <xf numFmtId="2" fontId="0" fillId="32" borderId="73" xfId="0" applyNumberFormat="1" applyFont="1" applyFill="1" applyBorder="1" applyAlignment="1">
      <alignment vertical="center"/>
    </xf>
    <xf numFmtId="2" fontId="0" fillId="0" borderId="65" xfId="0" applyNumberFormat="1" applyFont="1" applyFill="1" applyBorder="1" applyAlignment="1">
      <alignment vertical="center"/>
    </xf>
    <xf numFmtId="2" fontId="0" fillId="0" borderId="73" xfId="0" applyNumberFormat="1" applyFont="1" applyFill="1" applyBorder="1" applyAlignment="1">
      <alignment vertical="center"/>
    </xf>
    <xf numFmtId="2" fontId="0" fillId="32" borderId="65" xfId="0" applyNumberFormat="1" applyFont="1" applyFill="1" applyBorder="1" applyAlignment="1">
      <alignment vertical="center"/>
    </xf>
    <xf numFmtId="2" fontId="0" fillId="32" borderId="22" xfId="0" applyNumberFormat="1" applyFont="1" applyFill="1" applyBorder="1"/>
    <xf numFmtId="2" fontId="0" fillId="32" borderId="28" xfId="0" applyNumberFormat="1" applyFont="1" applyFill="1" applyBorder="1"/>
    <xf numFmtId="2" fontId="0" fillId="32" borderId="74" xfId="0" applyNumberFormat="1" applyFont="1" applyFill="1" applyBorder="1" applyAlignment="1">
      <alignment vertical="center"/>
    </xf>
    <xf numFmtId="2" fontId="0" fillId="0" borderId="0" xfId="0" applyNumberFormat="1" applyFont="1" applyFill="1" applyBorder="1" applyAlignment="1">
      <alignment vertical="center"/>
    </xf>
    <xf numFmtId="2" fontId="0" fillId="0" borderId="74" xfId="0" applyNumberFormat="1" applyFont="1" applyFill="1" applyBorder="1" applyAlignment="1">
      <alignment vertical="center"/>
    </xf>
    <xf numFmtId="0" fontId="13" fillId="32" borderId="29" xfId="0" applyFont="1" applyFill="1" applyBorder="1" applyAlignment="1">
      <alignment vertical="center"/>
    </xf>
    <xf numFmtId="2" fontId="13" fillId="32" borderId="31" xfId="0" applyNumberFormat="1" applyFont="1" applyFill="1" applyBorder="1" applyAlignment="1">
      <alignment vertical="center"/>
    </xf>
    <xf numFmtId="2" fontId="13" fillId="32" borderId="30" xfId="0" applyNumberFormat="1" applyFont="1" applyFill="1" applyBorder="1" applyAlignment="1">
      <alignment vertical="center"/>
    </xf>
    <xf numFmtId="2" fontId="13" fillId="32" borderId="32" xfId="0" applyNumberFormat="1" applyFont="1" applyFill="1" applyBorder="1" applyAlignment="1">
      <alignment vertical="center"/>
    </xf>
    <xf numFmtId="2" fontId="13" fillId="32" borderId="30" xfId="0" applyNumberFormat="1" applyFont="1" applyFill="1" applyBorder="1" applyAlignment="1" applyProtection="1">
      <protection locked="0"/>
    </xf>
    <xf numFmtId="2" fontId="13" fillId="32" borderId="30" xfId="0" applyNumberFormat="1" applyFont="1" applyFill="1" applyBorder="1"/>
    <xf numFmtId="2" fontId="13" fillId="32" borderId="32" xfId="0" applyNumberFormat="1" applyFont="1" applyFill="1" applyBorder="1"/>
    <xf numFmtId="2" fontId="13" fillId="32" borderId="31" xfId="0" applyNumberFormat="1" applyFont="1" applyFill="1" applyBorder="1"/>
    <xf numFmtId="2" fontId="13" fillId="32" borderId="75" xfId="0" applyNumberFormat="1" applyFont="1" applyFill="1" applyBorder="1" applyAlignment="1">
      <alignment vertical="center"/>
    </xf>
    <xf numFmtId="2" fontId="13" fillId="32" borderId="81" xfId="0" applyNumberFormat="1" applyFont="1" applyFill="1" applyBorder="1" applyAlignment="1">
      <alignment vertical="center"/>
    </xf>
    <xf numFmtId="2" fontId="13" fillId="0" borderId="82" xfId="0" applyNumberFormat="1" applyFont="1" applyFill="1" applyBorder="1" applyAlignment="1">
      <alignment vertical="center"/>
    </xf>
    <xf numFmtId="178" fontId="0" fillId="32" borderId="0" xfId="0" applyNumberFormat="1" applyFont="1" applyFill="1" applyBorder="1" applyAlignment="1">
      <alignment vertical="center"/>
    </xf>
    <xf numFmtId="178" fontId="0" fillId="32" borderId="0" xfId="0" applyNumberFormat="1" applyFont="1" applyFill="1" applyBorder="1" applyAlignment="1" applyProtection="1">
      <protection locked="0"/>
    </xf>
    <xf numFmtId="178" fontId="0" fillId="32" borderId="0" xfId="0" applyNumberFormat="1" applyFont="1" applyFill="1" applyBorder="1"/>
    <xf numFmtId="0" fontId="13" fillId="32" borderId="0" xfId="0" applyFont="1" applyFill="1" applyBorder="1"/>
    <xf numFmtId="178" fontId="13" fillId="32" borderId="0" xfId="0" applyNumberFormat="1" applyFont="1" applyFill="1" applyBorder="1" applyAlignment="1">
      <alignment vertical="center"/>
    </xf>
    <xf numFmtId="164" fontId="0" fillId="32" borderId="0" xfId="0" applyNumberFormat="1" applyFont="1" applyFill="1" applyBorder="1"/>
    <xf numFmtId="178" fontId="0" fillId="32" borderId="0" xfId="0" applyNumberFormat="1" applyFont="1" applyFill="1" applyAlignment="1">
      <alignment vertical="center"/>
    </xf>
    <xf numFmtId="178" fontId="0" fillId="32" borderId="0" xfId="0" applyNumberFormat="1" applyFont="1" applyFill="1"/>
    <xf numFmtId="178" fontId="13" fillId="32" borderId="0" xfId="0" applyNumberFormat="1" applyFont="1" applyFill="1" applyAlignment="1">
      <alignment vertical="center"/>
    </xf>
    <xf numFmtId="178" fontId="13" fillId="32" borderId="0" xfId="0" applyNumberFormat="1" applyFont="1" applyFill="1" applyBorder="1" applyAlignment="1" applyProtection="1">
      <protection locked="0"/>
    </xf>
    <xf numFmtId="178" fontId="13" fillId="32" borderId="0" xfId="0" applyNumberFormat="1" applyFont="1" applyFill="1"/>
    <xf numFmtId="178" fontId="13" fillId="32" borderId="0" xfId="0" applyNumberFormat="1" applyFont="1" applyFill="1" applyBorder="1"/>
    <xf numFmtId="0" fontId="13" fillId="32" borderId="0" xfId="0" applyFont="1" applyFill="1" applyAlignment="1">
      <alignment vertical="center"/>
    </xf>
  </cellXfs>
  <cellStyles count="145">
    <cellStyle name="€ : (converti en EURO)" xfId="1"/>
    <cellStyle name="€ : (formule ECRASEE)" xfId="2"/>
    <cellStyle name="€ : (NON converti)" xfId="3"/>
    <cellStyle name="€ : (passage a l'EURO)" xfId="4"/>
    <cellStyle name="classeur | commentaire" xfId="5"/>
    <cellStyle name="classeur | extraction | series | particulier" xfId="6"/>
    <cellStyle name="classeur | extraction | series | quinquenal" xfId="7"/>
    <cellStyle name="classeur | extraction | series | sept dernieres" xfId="8"/>
    <cellStyle name="classeur | extraction | structure | dernier" xfId="9"/>
    <cellStyle name="classeur | extraction | structure | deux derniers" xfId="10"/>
    <cellStyle name="classeur | extraction | structure | particulier" xfId="11"/>
    <cellStyle name="classeur | historique" xfId="12"/>
    <cellStyle name="classeur | note | numero" xfId="13"/>
    <cellStyle name="classeur | note | texte" xfId="14"/>
    <cellStyle name="classeur | periodicite | annee scolaire" xfId="15"/>
    <cellStyle name="classeur | periodicite | annuelle" xfId="16"/>
    <cellStyle name="classeur | periodicite | autre" xfId="17"/>
    <cellStyle name="classeur | periodicite | bimestrielle" xfId="18"/>
    <cellStyle name="classeur | periodicite | mensuelle" xfId="19"/>
    <cellStyle name="classeur | periodicite | semestrielle" xfId="20"/>
    <cellStyle name="classeur | periodicite | trimestrielle" xfId="21"/>
    <cellStyle name="classeur | reference | aucune" xfId="22"/>
    <cellStyle name="classeur | reference | tabl-series compose" xfId="23"/>
    <cellStyle name="classeur | reference | tabl-series simple (particulier)" xfId="24"/>
    <cellStyle name="classeur | reference | tabl-series simple (standard)" xfId="25"/>
    <cellStyle name="classeur | reference | tabl-structure (particulier)" xfId="26"/>
    <cellStyle name="classeur | reference | tabl-structure (standard)" xfId="27"/>
    <cellStyle name="classeur | theme | intitule" xfId="28"/>
    <cellStyle name="classeur | theme | notice explicative" xfId="29"/>
    <cellStyle name="classeur | titre | niveau 1" xfId="30"/>
    <cellStyle name="classeur | titre | niveau 2" xfId="31"/>
    <cellStyle name="classeur | titre | niveau 3" xfId="32"/>
    <cellStyle name="classeur | titre | niveau 4" xfId="33"/>
    <cellStyle name="classeur | titre | niveau 5" xfId="34"/>
    <cellStyle name="Date" xfId="35"/>
    <cellStyle name="ent_col_ser" xfId="36"/>
    <cellStyle name="En-tête 1" xfId="37"/>
    <cellStyle name="En-tête 2" xfId="38"/>
    <cellStyle name="Euro" xfId="39"/>
    <cellStyle name="Financier" xfId="40"/>
    <cellStyle name="Financier0" xfId="41"/>
    <cellStyle name="Lien hypertexte" xfId="42" builtinId="8"/>
    <cellStyle name="Ligne détail" xfId="43"/>
    <cellStyle name="MEV1" xfId="44"/>
    <cellStyle name="MEV2" xfId="45"/>
    <cellStyle name="MEV3" xfId="46"/>
    <cellStyle name="Monétaire0" xfId="47"/>
    <cellStyle name="Normal" xfId="0" builtinId="0"/>
    <cellStyle name="Normal 2" xfId="48"/>
    <cellStyle name="Normal 3" xfId="144"/>
    <cellStyle name="Normal_Annexe 1 - situation economique" xfId="49"/>
    <cellStyle name="Normal_Annexe 1 - situation economique_bilan-social-transports-routiers-voyageurs-ed-2015" xfId="50"/>
    <cellStyle name="Normal_BS TRM 200912 _ F2A_bilan-social-transports-routiers-voyageurs-ed-2015" xfId="51"/>
    <cellStyle name="Normal_C1 (ex S1b) Emploi_Annexes C - Transport, emploi et rémunération 2015 v travail" xfId="52"/>
    <cellStyle name="Normal_Indicateurs d'emploi et rémunérations réelles, pyramide des âges (figures S3.5, S3.6, S6.5, S6.6, S7.5, S7.6, S8.5 et Annexes S1b.1, S1c.1)_bilan-social-transports-routiers-voyageurs-ed-2015" xfId="53"/>
    <cellStyle name="note 1" xfId="54"/>
    <cellStyle name="Pourcentage_bilan-social-transports-routiers-voyageurs-ed-2015" xfId="55"/>
    <cellStyle name="tableau | cellule | (normal) | decimal 1" xfId="56"/>
    <cellStyle name="tableau | cellule | (normal) | decimal 2" xfId="57"/>
    <cellStyle name="tableau | cellule | (normal) | decimal 3" xfId="58"/>
    <cellStyle name="tableau | cellule | (normal) | decimal 4" xfId="59"/>
    <cellStyle name="tableau | cellule | (normal) | entier" xfId="60"/>
    <cellStyle name="tableau | cellule | (normal) | euro | decimal 1" xfId="61"/>
    <cellStyle name="tableau | cellule | (normal) | euro | decimal 2" xfId="62"/>
    <cellStyle name="tableau | cellule | (normal) | euro | entier" xfId="63"/>
    <cellStyle name="tableau | cellule | (normal) | franc | decimal 1" xfId="64"/>
    <cellStyle name="tableau | cellule | (normal) | franc | decimal 2" xfId="65"/>
    <cellStyle name="tableau | cellule | (normal) | franc | entier" xfId="66"/>
    <cellStyle name="tableau | cellule | (normal) | pourcentage | decimal 1" xfId="67"/>
    <cellStyle name="tableau | cellule | (normal) | pourcentage | decimal 2" xfId="68"/>
    <cellStyle name="tableau | cellule | (normal) | pourcentage | entier" xfId="69"/>
    <cellStyle name="tableau | cellule | (normal) | standard" xfId="70"/>
    <cellStyle name="tableau | cellule | (normal) | texte" xfId="71"/>
    <cellStyle name="tableau | cellule | (total) | decimal 1" xfId="72"/>
    <cellStyle name="tableau | cellule | (total) | decimal 2" xfId="73"/>
    <cellStyle name="tableau | cellule | (total) | decimal 3" xfId="74"/>
    <cellStyle name="tableau | cellule | (total) | decimal 4" xfId="75"/>
    <cellStyle name="tableau | cellule | (total) | entier" xfId="76"/>
    <cellStyle name="tableau | cellule | (total) | euro | decimal 1" xfId="77"/>
    <cellStyle name="tableau | cellule | (total) | euro | decimal 2" xfId="78"/>
    <cellStyle name="tableau | cellule | (total) | euro | entier" xfId="79"/>
    <cellStyle name="tableau | cellule | (total) | franc | decimal 1" xfId="80"/>
    <cellStyle name="tableau | cellule | (total) | franc | decimal 2" xfId="81"/>
    <cellStyle name="tableau | cellule | (total) | franc | entier" xfId="82"/>
    <cellStyle name="tableau | cellule | (total) | pourcentage | decimal 1" xfId="83"/>
    <cellStyle name="tableau | cellule | (total) | pourcentage | decimal 2" xfId="84"/>
    <cellStyle name="tableau | cellule | (total) | pourcentage | entier" xfId="85"/>
    <cellStyle name="tableau | cellule | (total) | standard" xfId="86"/>
    <cellStyle name="tableau | cellule | (total) | texte" xfId="87"/>
    <cellStyle name="tableau | cellule | normal | decimal 1" xfId="88"/>
    <cellStyle name="tableau | cellule | normal | decimal 2" xfId="89"/>
    <cellStyle name="tableau | cellule | normal | decimal 3" xfId="90"/>
    <cellStyle name="tableau | cellule | normal | decimal 4" xfId="91"/>
    <cellStyle name="tableau | cellule | normal | entier" xfId="92"/>
    <cellStyle name="tableau | cellule | normal | euro | decimal 1" xfId="93"/>
    <cellStyle name="tableau | cellule | normal | euro | decimal 2" xfId="94"/>
    <cellStyle name="tableau | cellule | normal | euro | entier" xfId="95"/>
    <cellStyle name="tableau | cellule | normal | franc | decimal 1" xfId="96"/>
    <cellStyle name="tableau | cellule | normal | franc | decimal 2" xfId="97"/>
    <cellStyle name="tableau | cellule | normal | franc | entier" xfId="98"/>
    <cellStyle name="tableau | cellule | normal | pourcentage | decimal 1" xfId="99"/>
    <cellStyle name="tableau | cellule | normal | pourcentage | decimal 2" xfId="100"/>
    <cellStyle name="tableau | cellule | normal | pourcentage | entier" xfId="101"/>
    <cellStyle name="tableau | cellule | normal | standard" xfId="102"/>
    <cellStyle name="tableau | cellule | normal | texte" xfId="103"/>
    <cellStyle name="tableau | cellule | total | decimal 1" xfId="104"/>
    <cellStyle name="tableau | cellule | total | decimal 2" xfId="105"/>
    <cellStyle name="tableau | cellule | total | decimal 3" xfId="106"/>
    <cellStyle name="tableau | cellule | total | decimal 4" xfId="107"/>
    <cellStyle name="tableau | cellule | total | entier" xfId="108"/>
    <cellStyle name="tableau | cellule | total | euro | decimal 1" xfId="109"/>
    <cellStyle name="tableau | cellule | total | euro | decimal 2" xfId="110"/>
    <cellStyle name="tableau | cellule | total | euro | entier" xfId="111"/>
    <cellStyle name="tableau | cellule | total | franc | decimal 1" xfId="112"/>
    <cellStyle name="tableau | cellule | total | franc | decimal 2" xfId="113"/>
    <cellStyle name="tableau | cellule | total | franc | entier" xfId="114"/>
    <cellStyle name="tableau | cellule | total | pourcentage | decimal 1" xfId="115"/>
    <cellStyle name="tableau | cellule | total | pourcentage | decimal 2" xfId="116"/>
    <cellStyle name="tableau | cellule | total | pourcentage | entier" xfId="117"/>
    <cellStyle name="tableau | cellule | total | standard" xfId="118"/>
    <cellStyle name="tableau | cellule | total | texte" xfId="119"/>
    <cellStyle name="tableau | coin superieur gauche" xfId="120"/>
    <cellStyle name="tableau | entete-colonne | series" xfId="121"/>
    <cellStyle name="tableau | entete-colonne | structure | normal" xfId="122"/>
    <cellStyle name="tableau | entete-colonne | structure | total" xfId="123"/>
    <cellStyle name="tableau | entete-ligne | normal" xfId="124"/>
    <cellStyle name="tableau | entete-ligne | total" xfId="125"/>
    <cellStyle name="tableau | indice | plage de cellules" xfId="126"/>
    <cellStyle name="tableau | indice | texte" xfId="127"/>
    <cellStyle name="tableau | ligne de cesure" xfId="128"/>
    <cellStyle name="tableau | ligne-titre | niveau1" xfId="129"/>
    <cellStyle name="tableau | ligne-titre | niveau2" xfId="130"/>
    <cellStyle name="tableau | ligne-titre | niveau3" xfId="131"/>
    <cellStyle name="tableau | ligne-titre | niveau4" xfId="132"/>
    <cellStyle name="tableau | ligne-titre | niveau5" xfId="133"/>
    <cellStyle name="tableau | source | plage de cellules" xfId="134"/>
    <cellStyle name="tableau | source | texte" xfId="135"/>
    <cellStyle name="tableau | unite | plage de cellules" xfId="136"/>
    <cellStyle name="tableau | unite | texte" xfId="137"/>
    <cellStyle name="Titre colonnes" xfId="138"/>
    <cellStyle name="Titre général" xfId="139"/>
    <cellStyle name="Titre lignes" xfId="140"/>
    <cellStyle name="Titre page" xfId="141"/>
    <cellStyle name="Total" xfId="142" builtinId="25" customBuiltin="1"/>
    <cellStyle name="Virgule fixe" xfId="14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7826"/>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1A"/>
      <rgbColor rgb="00339966"/>
      <rgbColor rgb="00003300"/>
      <rgbColor rgb="00333300"/>
      <rgbColor rgb="00993300"/>
      <rgbColor rgb="00993366"/>
      <rgbColor rgb="00333399"/>
      <rgbColor rgb="000066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536"/>
  <sheetViews>
    <sheetView showGridLines="0" tabSelected="1" zoomScaleNormal="100" workbookViewId="0">
      <selection activeCell="E16" sqref="E16"/>
    </sheetView>
  </sheetViews>
  <sheetFormatPr baseColWidth="10" defaultColWidth="11.28515625" defaultRowHeight="10.15" customHeight="1" x14ac:dyDescent="0.2"/>
  <cols>
    <col min="1" max="1" width="8.140625" style="5" customWidth="1"/>
    <col min="2" max="2" width="35.42578125" style="5" customWidth="1"/>
    <col min="3" max="16384" width="11.28515625" style="5"/>
  </cols>
  <sheetData>
    <row r="1" spans="1:2" ht="15.6" customHeight="1" x14ac:dyDescent="0.2">
      <c r="A1" s="1" t="s">
        <v>0</v>
      </c>
    </row>
    <row r="2" spans="1:2" ht="15.6" customHeight="1" x14ac:dyDescent="0.2">
      <c r="A2" s="1"/>
    </row>
    <row r="3" spans="1:2" ht="12.75" customHeight="1" x14ac:dyDescent="0.2">
      <c r="A3" s="1" t="s">
        <v>1</v>
      </c>
      <c r="B3" s="1"/>
    </row>
    <row r="4" spans="1:2" ht="12.75" customHeight="1" x14ac:dyDescent="0.2">
      <c r="A4" s="6"/>
      <c r="B4" s="7"/>
    </row>
    <row r="5" spans="1:2" ht="12.75" customHeight="1" x14ac:dyDescent="0.2">
      <c r="A5" s="8" t="s">
        <v>2</v>
      </c>
      <c r="B5" s="9" t="s">
        <v>3</v>
      </c>
    </row>
    <row r="6" spans="1:2" ht="12.75" customHeight="1" x14ac:dyDescent="0.2">
      <c r="A6" s="10" t="s">
        <v>4</v>
      </c>
      <c r="B6" s="9" t="s">
        <v>5</v>
      </c>
    </row>
    <row r="7" spans="1:2" ht="12.75" customHeight="1" x14ac:dyDescent="0.2">
      <c r="A7" s="10" t="s">
        <v>6</v>
      </c>
      <c r="B7" s="9" t="s">
        <v>7</v>
      </c>
    </row>
    <row r="8" spans="1:2" ht="12.75" customHeight="1" x14ac:dyDescent="0.2">
      <c r="A8" s="10" t="s">
        <v>8</v>
      </c>
      <c r="B8" s="11" t="s">
        <v>9</v>
      </c>
    </row>
    <row r="9" spans="1:2" ht="12.75" customHeight="1" x14ac:dyDescent="0.2">
      <c r="A9" s="10" t="s">
        <v>10</v>
      </c>
      <c r="B9" s="9" t="s">
        <v>11</v>
      </c>
    </row>
    <row r="10" spans="1:2" ht="12.75" customHeight="1" x14ac:dyDescent="0.2">
      <c r="A10" s="10" t="s">
        <v>12</v>
      </c>
      <c r="B10" s="9" t="s">
        <v>13</v>
      </c>
    </row>
    <row r="11" spans="1:2" ht="12.75" customHeight="1" x14ac:dyDescent="0.2">
      <c r="A11" s="10" t="s">
        <v>14</v>
      </c>
      <c r="B11" s="9" t="s">
        <v>15</v>
      </c>
    </row>
    <row r="12" spans="1:2" ht="12.75" customHeight="1" x14ac:dyDescent="0.2">
      <c r="A12" s="10" t="s">
        <v>16</v>
      </c>
      <c r="B12" s="9" t="s">
        <v>17</v>
      </c>
    </row>
    <row r="13" spans="1:2" ht="10.15" customHeight="1" x14ac:dyDescent="0.2">
      <c r="B13" s="12"/>
    </row>
    <row r="14" spans="1:2" ht="10.15" customHeight="1" x14ac:dyDescent="0.2">
      <c r="B14" s="12"/>
    </row>
    <row r="15" spans="1:2" ht="10.15" customHeight="1" x14ac:dyDescent="0.2">
      <c r="B15" s="12"/>
    </row>
    <row r="16" spans="1:2" ht="13.15" customHeight="1" x14ac:dyDescent="0.2">
      <c r="A16" s="1" t="s">
        <v>18</v>
      </c>
      <c r="B16" s="12"/>
    </row>
    <row r="17" spans="1:2" ht="10.15" customHeight="1" x14ac:dyDescent="0.2">
      <c r="B17" s="12"/>
    </row>
    <row r="18" spans="1:2" ht="13.15" customHeight="1" x14ac:dyDescent="0.2">
      <c r="A18" s="10" t="s">
        <v>19</v>
      </c>
      <c r="B18" s="9" t="s">
        <v>20</v>
      </c>
    </row>
    <row r="65536" ht="12.75" customHeight="1" x14ac:dyDescent="0.2"/>
  </sheetData>
  <sheetProtection selectLockedCells="1" selectUnlockedCells="1"/>
  <hyperlinks>
    <hyperlink ref="B5" location="'4_1 Salaire conventionnel et Sm'!A1" display="Salaire conventionnel et Smic"/>
    <hyperlink ref="B6" location="'4_2 Smic'!A1" display="Proportion de salariés au Smic"/>
    <hyperlink ref="B7" location="'4_3 SHBO'!A1" display="Évolution du salaire horaire brut de base ouvrier et de son pouvoir d'achat"/>
    <hyperlink ref="B8" location="'4_4 SMPT'!A1" display="Evolution de la masse salariale, du salaire brut moyen par tête et de son pouvoir d'achat"/>
    <hyperlink ref="B9" location="'4_5 Salaire mensuel net'!A1" display="Salaire mensuel net moyen en équivalent temps plein, par catégorie socioprofessionnelle"/>
    <hyperlink ref="B10" location="'4_6 Evol_Salaire_net'!A1" display="Evolution du salaire net moyen en équivalent temps plein, par catégorie socioprofessionnelle"/>
    <hyperlink ref="B11" location="'4_7 Salaire F H'!A1" display="Salaire mensuel net moyen selon le sexe"/>
    <hyperlink ref="B12" location="'4_8 Salaire horaire net'!A1" display="Salaire horaire net moyen temps complet / temps partiel"/>
    <hyperlink ref="B18" location="'4_9 Revenus non salariaux'!A1" display="Revenus non salariaux"/>
    <hyperlink ref="A5" location="'4_1 Salaire conventionnel et Sm'!A1" display="4.1"/>
    <hyperlink ref="A6" location="'4_2 Smic'!A1" display="4.2"/>
    <hyperlink ref="A7" location="'4_3 SHBO'!A1" display="4.3"/>
    <hyperlink ref="A8" location="'4_4 SMPT'!A1" display="4.4"/>
    <hyperlink ref="A9" location="'4_5 Salaire mensuel net'!A1" display="4.5"/>
    <hyperlink ref="A10" location="'4_6 Evol_Salaire_net'!A1" display="4.6"/>
    <hyperlink ref="A11" location="'4_7 Salaire F H'!A1" display="4.7"/>
    <hyperlink ref="A12" location="'4_8 Salaire horaire net'!A1" display="4.8"/>
    <hyperlink ref="A18" location="'4_9 Revenus non salariaux'!A1" display="4.9"/>
  </hyperlink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36"/>
  <sheetViews>
    <sheetView showGridLines="0" zoomScaleNormal="100" workbookViewId="0">
      <selection activeCell="E16" sqref="E16"/>
    </sheetView>
  </sheetViews>
  <sheetFormatPr baseColWidth="10" defaultColWidth="10.85546875" defaultRowHeight="13.15" customHeight="1" x14ac:dyDescent="0.2"/>
  <cols>
    <col min="1" max="1" width="22.85546875" style="4" customWidth="1"/>
    <col min="2" max="13" width="7.42578125" style="4" customWidth="1"/>
    <col min="14" max="16384" width="10.85546875" style="4"/>
  </cols>
  <sheetData>
    <row r="1" spans="1:14" ht="13.15" customHeight="1" x14ac:dyDescent="0.2">
      <c r="A1" s="13" t="s">
        <v>134</v>
      </c>
    </row>
    <row r="2" spans="1:14" ht="13.15" customHeight="1" x14ac:dyDescent="0.2">
      <c r="B2" s="14"/>
      <c r="C2" s="14"/>
      <c r="D2" s="14"/>
      <c r="E2" s="14"/>
      <c r="F2" s="14"/>
      <c r="G2" s="14"/>
      <c r="M2" s="4" t="s">
        <v>73</v>
      </c>
    </row>
    <row r="3" spans="1:14" ht="10.15" customHeight="1" x14ac:dyDescent="0.2">
      <c r="B3" s="15">
        <v>2009</v>
      </c>
      <c r="C3" s="15">
        <v>2010</v>
      </c>
      <c r="D3" s="15">
        <v>2011</v>
      </c>
      <c r="E3" s="15">
        <v>2012</v>
      </c>
      <c r="F3" s="16" t="s">
        <v>115</v>
      </c>
      <c r="G3" s="17" t="s">
        <v>116</v>
      </c>
      <c r="H3" s="18">
        <v>2015</v>
      </c>
      <c r="I3" s="18">
        <v>2016</v>
      </c>
      <c r="J3" s="18">
        <v>2017</v>
      </c>
      <c r="K3" s="18">
        <v>2018</v>
      </c>
      <c r="L3" s="18">
        <v>2019</v>
      </c>
      <c r="M3" s="18">
        <v>2020</v>
      </c>
      <c r="N3" s="19"/>
    </row>
    <row r="4" spans="1:14" ht="12.4" customHeight="1" x14ac:dyDescent="0.2">
      <c r="A4" s="20" t="s">
        <v>117</v>
      </c>
      <c r="B4" s="21">
        <v>1790</v>
      </c>
      <c r="C4" s="21">
        <v>1770</v>
      </c>
      <c r="D4" s="21">
        <v>1870</v>
      </c>
      <c r="E4" s="21">
        <v>1870</v>
      </c>
      <c r="F4" s="21">
        <v>2050</v>
      </c>
      <c r="G4" s="22">
        <v>2080</v>
      </c>
      <c r="H4" s="23">
        <v>2090</v>
      </c>
      <c r="I4" s="23">
        <v>2120</v>
      </c>
      <c r="J4" s="23">
        <v>2200</v>
      </c>
      <c r="K4" s="23">
        <v>2470</v>
      </c>
      <c r="L4" s="23">
        <v>2570</v>
      </c>
      <c r="M4" s="23">
        <v>2200</v>
      </c>
      <c r="N4" s="19"/>
    </row>
    <row r="5" spans="1:14" ht="12.4" customHeight="1" x14ac:dyDescent="0.2">
      <c r="A5" s="24" t="s">
        <v>106</v>
      </c>
      <c r="B5" s="25">
        <v>1900</v>
      </c>
      <c r="C5" s="25">
        <v>1860</v>
      </c>
      <c r="D5" s="25">
        <v>1940</v>
      </c>
      <c r="E5" s="25">
        <v>1950</v>
      </c>
      <c r="F5" s="25">
        <v>2130</v>
      </c>
      <c r="G5" s="26">
        <v>2170</v>
      </c>
      <c r="H5" s="27">
        <v>2170</v>
      </c>
      <c r="I5" s="27">
        <v>2200</v>
      </c>
      <c r="J5" s="27">
        <v>2300</v>
      </c>
      <c r="K5" s="27">
        <v>2590</v>
      </c>
      <c r="L5" s="27">
        <v>2700</v>
      </c>
      <c r="M5" s="27">
        <v>2350</v>
      </c>
      <c r="N5" s="19"/>
    </row>
    <row r="6" spans="1:14" ht="12.4" customHeight="1" x14ac:dyDescent="0.2">
      <c r="A6" s="24" t="s">
        <v>108</v>
      </c>
      <c r="B6" s="25">
        <v>1380</v>
      </c>
      <c r="C6" s="25">
        <v>1430</v>
      </c>
      <c r="D6" s="25">
        <v>1560</v>
      </c>
      <c r="E6" s="25">
        <v>1510</v>
      </c>
      <c r="F6" s="25">
        <v>1690</v>
      </c>
      <c r="G6" s="26">
        <v>1670</v>
      </c>
      <c r="H6" s="27">
        <v>1710</v>
      </c>
      <c r="I6" s="27">
        <v>1730</v>
      </c>
      <c r="J6" s="27">
        <v>1780</v>
      </c>
      <c r="K6" s="27">
        <v>1930</v>
      </c>
      <c r="L6" s="27">
        <v>2000</v>
      </c>
      <c r="M6" s="27">
        <v>1530</v>
      </c>
      <c r="N6" s="19"/>
    </row>
    <row r="7" spans="1:14" s="33" customFormat="1" ht="12.4" customHeight="1" x14ac:dyDescent="0.2">
      <c r="A7" s="28" t="s">
        <v>118</v>
      </c>
      <c r="B7" s="29">
        <v>1590</v>
      </c>
      <c r="C7" s="29">
        <v>1610</v>
      </c>
      <c r="D7" s="29">
        <v>1770</v>
      </c>
      <c r="E7" s="29">
        <v>1670</v>
      </c>
      <c r="F7" s="29">
        <v>1610</v>
      </c>
      <c r="G7" s="30">
        <v>1670</v>
      </c>
      <c r="H7" s="31">
        <v>1660</v>
      </c>
      <c r="I7" s="31">
        <v>1660</v>
      </c>
      <c r="J7" s="31">
        <v>1710</v>
      </c>
      <c r="K7" s="31">
        <v>1990</v>
      </c>
      <c r="L7" s="31">
        <v>1850</v>
      </c>
      <c r="M7" s="31">
        <v>1670</v>
      </c>
      <c r="N7" s="32"/>
    </row>
    <row r="8" spans="1:14" ht="12.4" customHeight="1" x14ac:dyDescent="0.2">
      <c r="A8" s="24" t="s">
        <v>106</v>
      </c>
      <c r="B8" s="25">
        <v>1670</v>
      </c>
      <c r="C8" s="25">
        <v>1640</v>
      </c>
      <c r="D8" s="25">
        <v>1810</v>
      </c>
      <c r="E8" s="25">
        <v>1710</v>
      </c>
      <c r="F8" s="25">
        <v>1610</v>
      </c>
      <c r="G8" s="26">
        <v>1710</v>
      </c>
      <c r="H8" s="27">
        <v>1690</v>
      </c>
      <c r="I8" s="27">
        <v>1680</v>
      </c>
      <c r="J8" s="27">
        <v>1750</v>
      </c>
      <c r="K8" s="27">
        <v>2030</v>
      </c>
      <c r="L8" s="27">
        <v>1830</v>
      </c>
      <c r="M8" s="27">
        <v>1690</v>
      </c>
      <c r="N8" s="19"/>
    </row>
    <row r="9" spans="1:14" ht="12.4" customHeight="1" x14ac:dyDescent="0.2">
      <c r="A9" s="24" t="s">
        <v>108</v>
      </c>
      <c r="B9" s="25">
        <v>1250</v>
      </c>
      <c r="C9" s="25">
        <v>1480</v>
      </c>
      <c r="D9" s="25">
        <v>1580</v>
      </c>
      <c r="E9" s="25">
        <v>1460</v>
      </c>
      <c r="F9" s="25">
        <v>1650</v>
      </c>
      <c r="G9" s="26">
        <v>1470</v>
      </c>
      <c r="H9" s="27">
        <v>1470</v>
      </c>
      <c r="I9" s="27">
        <v>1540</v>
      </c>
      <c r="J9" s="27">
        <v>1530</v>
      </c>
      <c r="K9" s="27">
        <v>1780</v>
      </c>
      <c r="L9" s="27">
        <v>1970</v>
      </c>
      <c r="M9" s="27">
        <v>1560</v>
      </c>
      <c r="N9" s="19"/>
    </row>
    <row r="10" spans="1:14" ht="12.4" customHeight="1" x14ac:dyDescent="0.2">
      <c r="A10" s="28" t="s">
        <v>119</v>
      </c>
      <c r="B10" s="29">
        <v>2000</v>
      </c>
      <c r="C10" s="29">
        <v>1910</v>
      </c>
      <c r="D10" s="29">
        <v>1940</v>
      </c>
      <c r="E10" s="29">
        <v>2000</v>
      </c>
      <c r="F10" s="29">
        <v>2320</v>
      </c>
      <c r="G10" s="30">
        <v>2320</v>
      </c>
      <c r="H10" s="31">
        <v>2270</v>
      </c>
      <c r="I10" s="31">
        <v>2310</v>
      </c>
      <c r="J10" s="31">
        <v>2400</v>
      </c>
      <c r="K10" s="31">
        <v>2640</v>
      </c>
      <c r="L10" s="31">
        <v>2790</v>
      </c>
      <c r="M10" s="31">
        <v>2360</v>
      </c>
      <c r="N10" s="19"/>
    </row>
    <row r="11" spans="1:14" ht="12.4" customHeight="1" x14ac:dyDescent="0.2">
      <c r="A11" s="24" t="s">
        <v>106</v>
      </c>
      <c r="B11" s="25">
        <v>2130</v>
      </c>
      <c r="C11" s="25">
        <v>2060</v>
      </c>
      <c r="D11" s="25">
        <v>2040</v>
      </c>
      <c r="E11" s="25">
        <v>2100</v>
      </c>
      <c r="F11" s="25">
        <v>2450</v>
      </c>
      <c r="G11" s="26">
        <v>2430</v>
      </c>
      <c r="H11" s="27">
        <v>2370</v>
      </c>
      <c r="I11" s="27">
        <v>2420</v>
      </c>
      <c r="J11" s="27">
        <v>2530</v>
      </c>
      <c r="K11" s="27">
        <v>2800</v>
      </c>
      <c r="L11" s="27">
        <v>2980</v>
      </c>
      <c r="M11" s="27">
        <v>2550</v>
      </c>
      <c r="N11" s="19"/>
    </row>
    <row r="12" spans="1:14" ht="12.4" customHeight="1" x14ac:dyDescent="0.2">
      <c r="A12" s="24" t="s">
        <v>108</v>
      </c>
      <c r="B12" s="25">
        <v>1520</v>
      </c>
      <c r="C12" s="25">
        <v>1390</v>
      </c>
      <c r="D12" s="25">
        <v>1540</v>
      </c>
      <c r="E12" s="25">
        <v>1540</v>
      </c>
      <c r="F12" s="25">
        <v>1720</v>
      </c>
      <c r="G12" s="26">
        <v>1790</v>
      </c>
      <c r="H12" s="27">
        <v>1800</v>
      </c>
      <c r="I12" s="27">
        <v>1790</v>
      </c>
      <c r="J12" s="27">
        <v>1860</v>
      </c>
      <c r="K12" s="27">
        <v>1980</v>
      </c>
      <c r="L12" s="27">
        <v>2010</v>
      </c>
      <c r="M12" s="27">
        <v>1530</v>
      </c>
      <c r="N12" s="19"/>
    </row>
    <row r="13" spans="1:14" ht="12.4" customHeight="1" x14ac:dyDescent="0.2">
      <c r="A13" s="28" t="s">
        <v>120</v>
      </c>
      <c r="B13" s="29">
        <v>320</v>
      </c>
      <c r="C13" s="29">
        <v>270</v>
      </c>
      <c r="D13" s="29">
        <v>300</v>
      </c>
      <c r="E13" s="29">
        <v>270</v>
      </c>
      <c r="F13" s="29">
        <v>260</v>
      </c>
      <c r="G13" s="30">
        <v>330</v>
      </c>
      <c r="H13" s="31">
        <v>330</v>
      </c>
      <c r="I13" s="31">
        <v>330</v>
      </c>
      <c r="J13" s="31">
        <v>360</v>
      </c>
      <c r="K13" s="31">
        <v>450</v>
      </c>
      <c r="L13" s="31">
        <v>490</v>
      </c>
      <c r="M13" s="31">
        <v>320</v>
      </c>
      <c r="N13" s="19"/>
    </row>
    <row r="14" spans="1:14" ht="12.4" customHeight="1" x14ac:dyDescent="0.2">
      <c r="A14" s="24" t="s">
        <v>106</v>
      </c>
      <c r="B14" s="25">
        <v>290</v>
      </c>
      <c r="C14" s="25">
        <v>270</v>
      </c>
      <c r="D14" s="25">
        <v>310</v>
      </c>
      <c r="E14" s="25">
        <v>270</v>
      </c>
      <c r="F14" s="25">
        <v>250</v>
      </c>
      <c r="G14" s="26">
        <v>320</v>
      </c>
      <c r="H14" s="27">
        <v>330</v>
      </c>
      <c r="I14" s="27">
        <v>330</v>
      </c>
      <c r="J14" s="27">
        <v>360</v>
      </c>
      <c r="K14" s="27">
        <v>450</v>
      </c>
      <c r="L14" s="27">
        <v>500</v>
      </c>
      <c r="M14" s="27">
        <v>320</v>
      </c>
      <c r="N14" s="19"/>
    </row>
    <row r="15" spans="1:14" ht="12.4" customHeight="1" x14ac:dyDescent="0.2">
      <c r="A15" s="24" t="s">
        <v>108</v>
      </c>
      <c r="B15" s="34">
        <v>390</v>
      </c>
      <c r="C15" s="34">
        <v>270</v>
      </c>
      <c r="D15" s="34">
        <v>260</v>
      </c>
      <c r="E15" s="34">
        <v>280</v>
      </c>
      <c r="F15" s="34">
        <v>290</v>
      </c>
      <c r="G15" s="35">
        <v>340</v>
      </c>
      <c r="H15" s="36">
        <v>350</v>
      </c>
      <c r="I15" s="36">
        <v>340</v>
      </c>
      <c r="J15" s="36">
        <v>330</v>
      </c>
      <c r="K15" s="36">
        <v>400</v>
      </c>
      <c r="L15" s="36">
        <v>430</v>
      </c>
      <c r="M15" s="36">
        <v>320</v>
      </c>
      <c r="N15" s="19"/>
    </row>
    <row r="16" spans="1:14" ht="13.15" customHeight="1" x14ac:dyDescent="0.2">
      <c r="A16" s="37" t="s">
        <v>121</v>
      </c>
      <c r="B16" s="38"/>
      <c r="C16" s="38"/>
      <c r="D16" s="38"/>
      <c r="E16" s="38"/>
      <c r="F16" s="38"/>
      <c r="G16" s="38"/>
    </row>
    <row r="17" spans="1:14" ht="13.15" customHeight="1" x14ac:dyDescent="0.2">
      <c r="A17" s="39" t="s">
        <v>122</v>
      </c>
      <c r="B17" s="40"/>
      <c r="C17" s="40"/>
      <c r="D17" s="40"/>
      <c r="E17" s="40"/>
      <c r="F17" s="40"/>
      <c r="G17" s="40"/>
    </row>
    <row r="18" spans="1:14" ht="13.15" customHeight="1" x14ac:dyDescent="0.2">
      <c r="A18" s="39" t="s">
        <v>123</v>
      </c>
      <c r="B18" s="40"/>
      <c r="C18" s="40"/>
      <c r="D18" s="40"/>
      <c r="E18" s="40"/>
      <c r="F18" s="40"/>
      <c r="G18" s="40"/>
    </row>
    <row r="19" spans="1:14" ht="13.15" customHeight="1" x14ac:dyDescent="0.2">
      <c r="A19" s="39" t="s">
        <v>124</v>
      </c>
      <c r="B19" s="40"/>
      <c r="C19" s="40"/>
      <c r="D19" s="40"/>
      <c r="E19" s="40"/>
      <c r="F19" s="40"/>
      <c r="G19" s="40"/>
    </row>
    <row r="20" spans="1:14" ht="13.15" customHeight="1" x14ac:dyDescent="0.2">
      <c r="A20" s="39" t="s">
        <v>125</v>
      </c>
      <c r="B20" s="39"/>
      <c r="C20" s="39"/>
      <c r="D20" s="39"/>
      <c r="E20" s="39"/>
      <c r="F20" s="39"/>
      <c r="G20" s="39"/>
    </row>
    <row r="21" spans="1:14" ht="13.15" customHeight="1" x14ac:dyDescent="0.2">
      <c r="A21" s="41" t="s">
        <v>126</v>
      </c>
      <c r="B21" s="42"/>
      <c r="C21" s="42"/>
    </row>
    <row r="22" spans="1:14" ht="13.15" customHeight="1" x14ac:dyDescent="0.2">
      <c r="A22" s="41" t="s">
        <v>127</v>
      </c>
      <c r="B22" s="42"/>
      <c r="C22" s="42"/>
    </row>
    <row r="23" spans="1:14" ht="13.15" customHeight="1" x14ac:dyDescent="0.2">
      <c r="A23" s="43" t="s">
        <v>128</v>
      </c>
      <c r="C23" s="42"/>
    </row>
    <row r="25" spans="1:14" ht="13.15" customHeight="1" x14ac:dyDescent="0.2">
      <c r="A25" s="13" t="s">
        <v>129</v>
      </c>
    </row>
    <row r="26" spans="1:14" ht="13.15" customHeight="1" x14ac:dyDescent="0.2">
      <c r="B26" s="14"/>
      <c r="C26" s="14"/>
      <c r="D26" s="14"/>
      <c r="E26" s="14"/>
      <c r="F26" s="14"/>
      <c r="G26" s="14"/>
      <c r="M26" s="4" t="s">
        <v>130</v>
      </c>
    </row>
    <row r="27" spans="1:14" ht="13.15" customHeight="1" x14ac:dyDescent="0.2">
      <c r="B27" s="15">
        <v>2009</v>
      </c>
      <c r="C27" s="15">
        <v>2010</v>
      </c>
      <c r="D27" s="15">
        <v>2011</v>
      </c>
      <c r="E27" s="15">
        <v>2012</v>
      </c>
      <c r="F27" s="44" t="s">
        <v>115</v>
      </c>
      <c r="G27" s="17" t="s">
        <v>116</v>
      </c>
      <c r="H27" s="18">
        <v>2015</v>
      </c>
      <c r="I27" s="18">
        <v>2016</v>
      </c>
      <c r="J27" s="18">
        <v>2017</v>
      </c>
      <c r="K27" s="18">
        <v>2018</v>
      </c>
      <c r="L27" s="18">
        <v>2019</v>
      </c>
      <c r="M27" s="18">
        <v>2020</v>
      </c>
      <c r="N27" s="19"/>
    </row>
    <row r="28" spans="1:14" ht="13.15" customHeight="1" x14ac:dyDescent="0.2">
      <c r="A28" s="20" t="s">
        <v>131</v>
      </c>
      <c r="B28" s="45"/>
      <c r="C28" s="46">
        <v>-2.6323891625615659</v>
      </c>
      <c r="D28" s="46">
        <v>3.3076704839256621</v>
      </c>
      <c r="E28" s="46">
        <v>-1.9083007935508363</v>
      </c>
      <c r="F28" s="47" t="s">
        <v>46</v>
      </c>
      <c r="G28" s="48">
        <v>0.95082789866198425</v>
      </c>
      <c r="H28" s="49">
        <v>0.44308862830264673</v>
      </c>
      <c r="I28" s="49">
        <v>1.2497805539977094</v>
      </c>
      <c r="J28" s="49">
        <v>2.7132932963410923</v>
      </c>
      <c r="K28" s="49">
        <v>10.232527035805688</v>
      </c>
      <c r="L28" s="49">
        <v>2.9080989235855697</v>
      </c>
      <c r="M28" s="49">
        <v>-14.802850598983369</v>
      </c>
      <c r="N28" s="19"/>
    </row>
    <row r="29" spans="1:14" ht="13.15" customHeight="1" x14ac:dyDescent="0.2">
      <c r="A29" s="24" t="s">
        <v>106</v>
      </c>
      <c r="B29" s="50"/>
      <c r="C29" s="51">
        <v>-3.6591351135186159</v>
      </c>
      <c r="D29" s="51">
        <v>2.4839555322064371</v>
      </c>
      <c r="E29" s="51">
        <v>-1.4556878908183677</v>
      </c>
      <c r="F29" s="52" t="s">
        <v>46</v>
      </c>
      <c r="G29" s="53">
        <v>1.3632534098947815</v>
      </c>
      <c r="H29" s="54">
        <v>-3.750031250262964E-2</v>
      </c>
      <c r="I29" s="54">
        <v>1.1969591746981791</v>
      </c>
      <c r="J29" s="54">
        <v>3.477276469619639</v>
      </c>
      <c r="K29" s="54">
        <v>10.562390257000672</v>
      </c>
      <c r="L29" s="54">
        <v>3.1044441688914617</v>
      </c>
      <c r="M29" s="54">
        <v>-13.375726631744129</v>
      </c>
      <c r="N29" s="19"/>
    </row>
    <row r="30" spans="1:14" ht="13.15" customHeight="1" x14ac:dyDescent="0.2">
      <c r="A30" s="24" t="s">
        <v>108</v>
      </c>
      <c r="B30" s="50"/>
      <c r="C30" s="51">
        <v>1.5831885873743801</v>
      </c>
      <c r="D30" s="51">
        <v>6.7972026820099671</v>
      </c>
      <c r="E30" s="51">
        <v>-5.111144714955401</v>
      </c>
      <c r="F30" s="47" t="s">
        <v>46</v>
      </c>
      <c r="G30" s="53">
        <v>-1.6826469870649561</v>
      </c>
      <c r="H30" s="54">
        <v>2.3568110572578007</v>
      </c>
      <c r="I30" s="54">
        <v>0.98445094038662262</v>
      </c>
      <c r="J30" s="54">
        <v>1.8389079303921818</v>
      </c>
      <c r="K30" s="54">
        <v>6.4566505467932132</v>
      </c>
      <c r="L30" s="54">
        <v>2.4910805593662815</v>
      </c>
      <c r="M30" s="54">
        <v>-23.862792918241496</v>
      </c>
      <c r="N30" s="19"/>
    </row>
    <row r="31" spans="1:14" ht="13.15" customHeight="1" x14ac:dyDescent="0.2">
      <c r="A31" s="28" t="s">
        <v>118</v>
      </c>
      <c r="B31" s="55"/>
      <c r="C31" s="56">
        <v>0.32478127768023057</v>
      </c>
      <c r="D31" s="56">
        <v>7.1064036885867949</v>
      </c>
      <c r="E31" s="56">
        <v>-7.348775204132636</v>
      </c>
      <c r="F31" s="47" t="s">
        <v>46</v>
      </c>
      <c r="G31" s="57">
        <v>3.2026873241368037</v>
      </c>
      <c r="H31" s="58">
        <v>-0.63607815494272302</v>
      </c>
      <c r="I31" s="58">
        <v>-0.18299935950226143</v>
      </c>
      <c r="J31" s="58">
        <v>1.9595374747797649</v>
      </c>
      <c r="K31" s="58">
        <v>14.259536274535918</v>
      </c>
      <c r="L31" s="58">
        <v>-8.0541700660258044</v>
      </c>
      <c r="M31" s="58">
        <v>-10.157826654982017</v>
      </c>
      <c r="N31" s="19"/>
    </row>
    <row r="32" spans="1:14" ht="13.15" customHeight="1" x14ac:dyDescent="0.2">
      <c r="A32" s="24" t="s">
        <v>106</v>
      </c>
      <c r="B32" s="50"/>
      <c r="C32" s="51">
        <v>-3.12772526928606</v>
      </c>
      <c r="D32" s="51">
        <v>7.7136817823278108</v>
      </c>
      <c r="E32" s="51">
        <v>-7.112181155648102</v>
      </c>
      <c r="F32" s="47" t="s">
        <v>46</v>
      </c>
      <c r="G32" s="53">
        <v>5.6746079786071562</v>
      </c>
      <c r="H32" s="54">
        <v>-1.206652355631249</v>
      </c>
      <c r="I32" s="54">
        <v>-0.7736324993868493</v>
      </c>
      <c r="J32" s="54">
        <v>3.1023588012514693</v>
      </c>
      <c r="K32" s="54">
        <v>13.892068419180632</v>
      </c>
      <c r="L32" s="54">
        <v>-10.840333145904978</v>
      </c>
      <c r="M32" s="54">
        <v>-8.0882317452967101</v>
      </c>
      <c r="N32" s="19"/>
    </row>
    <row r="33" spans="1:14" ht="13.15" customHeight="1" x14ac:dyDescent="0.2">
      <c r="A33" s="24" t="s">
        <v>108</v>
      </c>
      <c r="B33" s="50"/>
      <c r="C33" s="51">
        <v>16.385212231857608</v>
      </c>
      <c r="D33" s="51">
        <v>4.3005604416781296</v>
      </c>
      <c r="E33" s="51">
        <v>-9.3059446000622614</v>
      </c>
      <c r="F33" s="47" t="s">
        <v>46</v>
      </c>
      <c r="G33" s="53">
        <v>-11.359172531288493</v>
      </c>
      <c r="H33" s="54">
        <v>-3.750031250262964E-2</v>
      </c>
      <c r="I33" s="54">
        <v>4.5701911471881118</v>
      </c>
      <c r="J33" s="54">
        <v>-1.6644515537154803</v>
      </c>
      <c r="K33" s="54">
        <v>14.225761655477513</v>
      </c>
      <c r="L33" s="54">
        <v>9.4610498299906141</v>
      </c>
      <c r="M33" s="54">
        <v>-21.187722339973277</v>
      </c>
      <c r="N33" s="19"/>
    </row>
    <row r="34" spans="1:14" ht="13.15" customHeight="1" x14ac:dyDescent="0.2">
      <c r="A34" s="28" t="s">
        <v>119</v>
      </c>
      <c r="B34" s="55"/>
      <c r="C34" s="56">
        <v>-5.8555024605948205</v>
      </c>
      <c r="D34" s="56">
        <v>-0.52164728783323255</v>
      </c>
      <c r="E34" s="56">
        <v>0.66166384249173404</v>
      </c>
      <c r="F34" s="47" t="s">
        <v>46</v>
      </c>
      <c r="G34" s="57">
        <v>-0.50519365756872503</v>
      </c>
      <c r="H34" s="58">
        <v>-2.1918645299055868</v>
      </c>
      <c r="I34" s="58">
        <v>1.5758905196254744</v>
      </c>
      <c r="J34" s="58">
        <v>2.8345604667027402</v>
      </c>
      <c r="K34" s="58">
        <v>8.0010993630160954</v>
      </c>
      <c r="L34" s="58">
        <v>4.523432100003717</v>
      </c>
      <c r="M34" s="58">
        <v>-15.813334873404045</v>
      </c>
      <c r="N34" s="19"/>
    </row>
    <row r="35" spans="1:14" ht="13.15" customHeight="1" x14ac:dyDescent="0.2">
      <c r="A35" s="24" t="s">
        <v>106</v>
      </c>
      <c r="B35" s="50"/>
      <c r="C35" s="51">
        <v>-4.8128565175401263</v>
      </c>
      <c r="D35" s="51">
        <v>-2.7240599479066105</v>
      </c>
      <c r="E35" s="51">
        <v>1.0173790241231302</v>
      </c>
      <c r="F35" s="47" t="s">
        <v>46</v>
      </c>
      <c r="G35" s="53">
        <v>-1.3173961583232625</v>
      </c>
      <c r="H35" s="54">
        <v>-2.505710181329718</v>
      </c>
      <c r="I35" s="54">
        <v>1.9228445358669148</v>
      </c>
      <c r="J35" s="54">
        <v>3.477276469619639</v>
      </c>
      <c r="K35" s="54">
        <v>8.6608258054060769</v>
      </c>
      <c r="L35" s="54">
        <v>5.2620001302034325</v>
      </c>
      <c r="M35" s="54">
        <v>-14.835338834722052</v>
      </c>
      <c r="N35" s="19"/>
    </row>
    <row r="36" spans="1:14" ht="13.15" customHeight="1" x14ac:dyDescent="0.2">
      <c r="A36" s="59" t="s">
        <v>108</v>
      </c>
      <c r="B36" s="60"/>
      <c r="C36" s="61">
        <v>-10.163339382940094</v>
      </c>
      <c r="D36" s="61">
        <v>9.037768195456735</v>
      </c>
      <c r="E36" s="61">
        <v>-2.4690887372447463</v>
      </c>
      <c r="F36" s="62" t="s">
        <v>46</v>
      </c>
      <c r="G36" s="63">
        <v>3.544013577297676</v>
      </c>
      <c r="H36" s="64">
        <v>0.52094940642193421</v>
      </c>
      <c r="I36" s="64">
        <v>-0.73753825194945932</v>
      </c>
      <c r="J36" s="64">
        <v>2.848922835483009</v>
      </c>
      <c r="K36" s="64">
        <v>4.5171929319510724</v>
      </c>
      <c r="L36" s="64">
        <v>0.40243656917920134</v>
      </c>
      <c r="M36" s="64">
        <v>-24.241584993275126</v>
      </c>
      <c r="N36" s="19"/>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V18"/>
  <sheetViews>
    <sheetView showGridLines="0" zoomScaleNormal="100" workbookViewId="0">
      <pane xSplit="1" ySplit="4" topLeftCell="IR5" activePane="bottomRight" state="frozen"/>
      <selection activeCell="E16" sqref="E16"/>
      <selection pane="topRight" activeCell="E16" sqref="E16"/>
      <selection pane="bottomLeft" activeCell="E16" sqref="E16"/>
      <selection pane="bottomRight" activeCell="HX23" sqref="HX23"/>
    </sheetView>
  </sheetViews>
  <sheetFormatPr baseColWidth="10" defaultColWidth="11.28515625" defaultRowHeight="10.15" customHeight="1" x14ac:dyDescent="0.2"/>
  <cols>
    <col min="1" max="1" width="43.42578125" style="5" customWidth="1"/>
    <col min="2" max="261" width="14.28515625" style="5" customWidth="1"/>
    <col min="262" max="263" width="14.28515625" style="6" customWidth="1"/>
    <col min="264" max="308" width="11.28515625" style="6"/>
    <col min="309" max="16384" width="11.28515625" style="5"/>
  </cols>
  <sheetData>
    <row r="1" spans="1:308" ht="14.65" customHeight="1" x14ac:dyDescent="0.2">
      <c r="A1" s="1" t="s">
        <v>21</v>
      </c>
    </row>
    <row r="2" spans="1:308" ht="10.15" customHeight="1" x14ac:dyDescent="0.2">
      <c r="A2" s="5" t="s">
        <v>22</v>
      </c>
    </row>
    <row r="3" spans="1:308" s="70" customFormat="1" ht="10.15" customHeight="1" x14ac:dyDescent="0.2">
      <c r="A3" s="304"/>
      <c r="B3" s="305">
        <v>2001</v>
      </c>
      <c r="C3" s="305"/>
      <c r="D3" s="305"/>
      <c r="E3" s="305"/>
      <c r="F3" s="305"/>
      <c r="G3" s="305"/>
      <c r="H3" s="305"/>
      <c r="I3" s="305"/>
      <c r="J3" s="305"/>
      <c r="K3" s="305"/>
      <c r="L3" s="305"/>
      <c r="M3" s="305"/>
      <c r="N3" s="305">
        <v>2002</v>
      </c>
      <c r="O3" s="305"/>
      <c r="P3" s="305"/>
      <c r="Q3" s="305"/>
      <c r="R3" s="305"/>
      <c r="S3" s="305"/>
      <c r="T3" s="305"/>
      <c r="U3" s="305"/>
      <c r="V3" s="305"/>
      <c r="W3" s="305"/>
      <c r="X3" s="305"/>
      <c r="Y3" s="305"/>
      <c r="Z3" s="305">
        <v>2003</v>
      </c>
      <c r="AA3" s="305"/>
      <c r="AB3" s="305"/>
      <c r="AC3" s="305"/>
      <c r="AD3" s="305"/>
      <c r="AE3" s="305"/>
      <c r="AF3" s="305"/>
      <c r="AG3" s="305"/>
      <c r="AH3" s="305"/>
      <c r="AI3" s="305"/>
      <c r="AJ3" s="305"/>
      <c r="AK3" s="305"/>
      <c r="AL3" s="305">
        <v>2004</v>
      </c>
      <c r="AM3" s="305"/>
      <c r="AN3" s="305"/>
      <c r="AO3" s="305"/>
      <c r="AP3" s="305"/>
      <c r="AQ3" s="305"/>
      <c r="AR3" s="305"/>
      <c r="AS3" s="305"/>
      <c r="AT3" s="305"/>
      <c r="AU3" s="305"/>
      <c r="AV3" s="305"/>
      <c r="AW3" s="305"/>
      <c r="AX3" s="306">
        <v>2005</v>
      </c>
      <c r="AY3" s="306"/>
      <c r="AZ3" s="306"/>
      <c r="BA3" s="306"/>
      <c r="BB3" s="306"/>
      <c r="BC3" s="306"/>
      <c r="BD3" s="306"/>
      <c r="BE3" s="306"/>
      <c r="BF3" s="306"/>
      <c r="BG3" s="306"/>
      <c r="BH3" s="306"/>
      <c r="BI3" s="306"/>
      <c r="BJ3" s="305">
        <v>2006</v>
      </c>
      <c r="BK3" s="305"/>
      <c r="BL3" s="305"/>
      <c r="BM3" s="305"/>
      <c r="BN3" s="305"/>
      <c r="BO3" s="305"/>
      <c r="BP3" s="305"/>
      <c r="BQ3" s="305"/>
      <c r="BR3" s="305"/>
      <c r="BS3" s="305"/>
      <c r="BT3" s="305"/>
      <c r="BU3" s="305"/>
      <c r="BV3" s="305">
        <v>2007</v>
      </c>
      <c r="BW3" s="305"/>
      <c r="BX3" s="305"/>
      <c r="BY3" s="305"/>
      <c r="BZ3" s="305"/>
      <c r="CA3" s="305"/>
      <c r="CB3" s="305"/>
      <c r="CC3" s="305"/>
      <c r="CD3" s="305"/>
      <c r="CE3" s="305"/>
      <c r="CF3" s="305"/>
      <c r="CG3" s="305"/>
      <c r="CH3" s="305">
        <v>2008</v>
      </c>
      <c r="CI3" s="305"/>
      <c r="CJ3" s="305"/>
      <c r="CK3" s="305"/>
      <c r="CL3" s="305"/>
      <c r="CM3" s="305"/>
      <c r="CN3" s="305"/>
      <c r="CO3" s="305"/>
      <c r="CP3" s="305"/>
      <c r="CQ3" s="305"/>
      <c r="CR3" s="305"/>
      <c r="CS3" s="305"/>
      <c r="CT3" s="305">
        <v>2009</v>
      </c>
      <c r="CU3" s="305"/>
      <c r="CV3" s="305"/>
      <c r="CW3" s="305"/>
      <c r="CX3" s="305"/>
      <c r="CY3" s="305"/>
      <c r="CZ3" s="305"/>
      <c r="DA3" s="305"/>
      <c r="DB3" s="305"/>
      <c r="DC3" s="305"/>
      <c r="DD3" s="305"/>
      <c r="DE3" s="305"/>
      <c r="DF3" s="306">
        <v>2010</v>
      </c>
      <c r="DG3" s="306"/>
      <c r="DH3" s="306"/>
      <c r="DI3" s="306"/>
      <c r="DJ3" s="306"/>
      <c r="DK3" s="306"/>
      <c r="DL3" s="306"/>
      <c r="DM3" s="306"/>
      <c r="DN3" s="306"/>
      <c r="DO3" s="306"/>
      <c r="DP3" s="306"/>
      <c r="DQ3" s="306"/>
      <c r="DR3" s="305">
        <v>2011</v>
      </c>
      <c r="DS3" s="305"/>
      <c r="DT3" s="305"/>
      <c r="DU3" s="305"/>
      <c r="DV3" s="305"/>
      <c r="DW3" s="305"/>
      <c r="DX3" s="305"/>
      <c r="DY3" s="305"/>
      <c r="DZ3" s="305"/>
      <c r="EA3" s="305"/>
      <c r="EB3" s="305"/>
      <c r="EC3" s="305"/>
      <c r="ED3" s="305">
        <v>2012</v>
      </c>
      <c r="EE3" s="305"/>
      <c r="EF3" s="305"/>
      <c r="EG3" s="305"/>
      <c r="EH3" s="305"/>
      <c r="EI3" s="305"/>
      <c r="EJ3" s="305"/>
      <c r="EK3" s="305"/>
      <c r="EL3" s="305"/>
      <c r="EM3" s="305"/>
      <c r="EN3" s="305"/>
      <c r="EO3" s="305"/>
      <c r="EP3" s="305">
        <v>2013</v>
      </c>
      <c r="EQ3" s="305"/>
      <c r="ER3" s="305"/>
      <c r="ES3" s="305"/>
      <c r="ET3" s="305"/>
      <c r="EU3" s="305"/>
      <c r="EV3" s="305"/>
      <c r="EW3" s="305"/>
      <c r="EX3" s="305"/>
      <c r="EY3" s="305"/>
      <c r="EZ3" s="305"/>
      <c r="FA3" s="305"/>
      <c r="FB3" s="305">
        <v>2014</v>
      </c>
      <c r="FC3" s="305"/>
      <c r="FD3" s="305"/>
      <c r="FE3" s="305"/>
      <c r="FF3" s="305"/>
      <c r="FG3" s="305"/>
      <c r="FH3" s="305"/>
      <c r="FI3" s="305"/>
      <c r="FJ3" s="305"/>
      <c r="FK3" s="305"/>
      <c r="FL3" s="305"/>
      <c r="FM3" s="305"/>
      <c r="FN3" s="305">
        <v>2015</v>
      </c>
      <c r="FO3" s="305"/>
      <c r="FP3" s="305"/>
      <c r="FQ3" s="305"/>
      <c r="FR3" s="305"/>
      <c r="FS3" s="305"/>
      <c r="FT3" s="305"/>
      <c r="FU3" s="305"/>
      <c r="FV3" s="305"/>
      <c r="FW3" s="305"/>
      <c r="FX3" s="305"/>
      <c r="FY3" s="305"/>
      <c r="FZ3" s="305">
        <v>2016</v>
      </c>
      <c r="GA3" s="305"/>
      <c r="GB3" s="305"/>
      <c r="GC3" s="305"/>
      <c r="GD3" s="305"/>
      <c r="GE3" s="305"/>
      <c r="GF3" s="305"/>
      <c r="GG3" s="305"/>
      <c r="GH3" s="305"/>
      <c r="GI3" s="305"/>
      <c r="GJ3" s="305"/>
      <c r="GK3" s="305"/>
      <c r="GL3" s="305">
        <v>2017</v>
      </c>
      <c r="GM3" s="305"/>
      <c r="GN3" s="305"/>
      <c r="GO3" s="305"/>
      <c r="GP3" s="305"/>
      <c r="GQ3" s="305"/>
      <c r="GR3" s="305"/>
      <c r="GS3" s="305"/>
      <c r="GT3" s="305"/>
      <c r="GU3" s="305"/>
      <c r="GV3" s="305"/>
      <c r="GW3" s="305"/>
      <c r="GX3" s="305">
        <v>2018</v>
      </c>
      <c r="GY3" s="305"/>
      <c r="GZ3" s="305"/>
      <c r="HA3" s="305"/>
      <c r="HB3" s="305"/>
      <c r="HC3" s="305"/>
      <c r="HD3" s="305"/>
      <c r="HE3" s="305"/>
      <c r="HF3" s="305"/>
      <c r="HG3" s="305"/>
      <c r="HH3" s="305"/>
      <c r="HI3" s="305"/>
      <c r="HJ3" s="305">
        <v>2019</v>
      </c>
      <c r="HK3" s="305"/>
      <c r="HL3" s="305"/>
      <c r="HM3" s="305"/>
      <c r="HN3" s="305"/>
      <c r="HO3" s="305"/>
      <c r="HP3" s="305"/>
      <c r="HQ3" s="305"/>
      <c r="HR3" s="305"/>
      <c r="HS3" s="305"/>
      <c r="HT3" s="305"/>
      <c r="HU3" s="305"/>
      <c r="HV3" s="305">
        <v>2020</v>
      </c>
      <c r="HW3" s="305"/>
      <c r="HX3" s="305"/>
      <c r="HY3" s="305"/>
      <c r="HZ3" s="305"/>
      <c r="IA3" s="305"/>
      <c r="IB3" s="305"/>
      <c r="IC3" s="305"/>
      <c r="ID3" s="305"/>
      <c r="IE3" s="305"/>
      <c r="IF3" s="305"/>
      <c r="IG3" s="305"/>
      <c r="IH3" s="305">
        <v>2021</v>
      </c>
      <c r="II3" s="305"/>
      <c r="IJ3" s="305"/>
      <c r="IK3" s="305"/>
      <c r="IL3" s="305"/>
      <c r="IM3" s="305"/>
      <c r="IN3" s="305"/>
      <c r="IO3" s="305"/>
      <c r="IP3" s="305"/>
      <c r="IQ3" s="305"/>
      <c r="IR3" s="305"/>
      <c r="IS3" s="307"/>
      <c r="IT3" s="308">
        <v>2022</v>
      </c>
      <c r="IU3" s="309"/>
      <c r="IV3" s="309"/>
      <c r="IW3" s="309"/>
      <c r="IX3" s="309"/>
      <c r="IY3" s="309"/>
      <c r="IZ3" s="309"/>
      <c r="JA3" s="310"/>
      <c r="JB3" s="311"/>
      <c r="JC3" s="311"/>
      <c r="JD3" s="311"/>
      <c r="JE3" s="311"/>
      <c r="JF3" s="311"/>
      <c r="JG3" s="311"/>
      <c r="JH3" s="311"/>
      <c r="JI3" s="311"/>
      <c r="JJ3" s="311"/>
      <c r="JK3" s="311"/>
      <c r="JL3" s="311"/>
      <c r="JM3" s="311"/>
      <c r="JN3" s="311"/>
      <c r="JO3" s="311"/>
      <c r="JP3" s="311"/>
      <c r="JQ3" s="311"/>
      <c r="JR3" s="311"/>
      <c r="JS3" s="311"/>
      <c r="JT3" s="311"/>
      <c r="JU3" s="311"/>
      <c r="JV3" s="311"/>
      <c r="JW3" s="311"/>
      <c r="JX3" s="311"/>
      <c r="JY3" s="311"/>
      <c r="JZ3" s="311"/>
      <c r="KA3" s="311"/>
      <c r="KB3" s="311"/>
      <c r="KC3" s="311"/>
      <c r="KD3" s="311"/>
      <c r="KE3" s="311"/>
      <c r="KF3" s="311"/>
      <c r="KG3" s="311"/>
      <c r="KH3" s="311"/>
      <c r="KI3" s="311"/>
      <c r="KJ3" s="311"/>
      <c r="KK3" s="311"/>
      <c r="KL3" s="311"/>
      <c r="KM3" s="311"/>
      <c r="KN3" s="311"/>
      <c r="KO3" s="311"/>
      <c r="KP3" s="311"/>
      <c r="KQ3" s="311"/>
      <c r="KR3" s="311"/>
      <c r="KS3" s="311"/>
      <c r="KT3" s="311"/>
      <c r="KU3" s="311"/>
      <c r="KV3" s="311"/>
    </row>
    <row r="4" spans="1:308" s="319" customFormat="1" ht="10.15" customHeight="1" x14ac:dyDescent="0.2">
      <c r="A4" s="312"/>
      <c r="B4" s="313" t="s">
        <v>23</v>
      </c>
      <c r="C4" s="313" t="s">
        <v>24</v>
      </c>
      <c r="D4" s="313" t="s">
        <v>25</v>
      </c>
      <c r="E4" s="313" t="s">
        <v>26</v>
      </c>
      <c r="F4" s="313" t="s">
        <v>25</v>
      </c>
      <c r="G4" s="313" t="s">
        <v>23</v>
      </c>
      <c r="H4" s="313" t="s">
        <v>23</v>
      </c>
      <c r="I4" s="313" t="s">
        <v>26</v>
      </c>
      <c r="J4" s="313" t="s">
        <v>27</v>
      </c>
      <c r="K4" s="313" t="s">
        <v>28</v>
      </c>
      <c r="L4" s="313" t="s">
        <v>29</v>
      </c>
      <c r="M4" s="313" t="s">
        <v>30</v>
      </c>
      <c r="N4" s="313" t="s">
        <v>23</v>
      </c>
      <c r="O4" s="313" t="s">
        <v>24</v>
      </c>
      <c r="P4" s="313" t="s">
        <v>25</v>
      </c>
      <c r="Q4" s="313" t="s">
        <v>26</v>
      </c>
      <c r="R4" s="313" t="s">
        <v>25</v>
      </c>
      <c r="S4" s="313" t="s">
        <v>23</v>
      </c>
      <c r="T4" s="313" t="s">
        <v>23</v>
      </c>
      <c r="U4" s="313" t="s">
        <v>26</v>
      </c>
      <c r="V4" s="313" t="s">
        <v>27</v>
      </c>
      <c r="W4" s="313" t="s">
        <v>28</v>
      </c>
      <c r="X4" s="313" t="s">
        <v>29</v>
      </c>
      <c r="Y4" s="313" t="s">
        <v>30</v>
      </c>
      <c r="Z4" s="313" t="s">
        <v>23</v>
      </c>
      <c r="AA4" s="313" t="s">
        <v>24</v>
      </c>
      <c r="AB4" s="313" t="s">
        <v>25</v>
      </c>
      <c r="AC4" s="313" t="s">
        <v>26</v>
      </c>
      <c r="AD4" s="313" t="s">
        <v>25</v>
      </c>
      <c r="AE4" s="313" t="s">
        <v>23</v>
      </c>
      <c r="AF4" s="313" t="s">
        <v>23</v>
      </c>
      <c r="AG4" s="313" t="s">
        <v>26</v>
      </c>
      <c r="AH4" s="313" t="s">
        <v>27</v>
      </c>
      <c r="AI4" s="313" t="s">
        <v>28</v>
      </c>
      <c r="AJ4" s="313" t="s">
        <v>29</v>
      </c>
      <c r="AK4" s="313" t="s">
        <v>30</v>
      </c>
      <c r="AL4" s="313" t="s">
        <v>23</v>
      </c>
      <c r="AM4" s="313" t="s">
        <v>24</v>
      </c>
      <c r="AN4" s="313" t="s">
        <v>25</v>
      </c>
      <c r="AO4" s="313" t="s">
        <v>26</v>
      </c>
      <c r="AP4" s="313" t="s">
        <v>25</v>
      </c>
      <c r="AQ4" s="313" t="s">
        <v>23</v>
      </c>
      <c r="AR4" s="313" t="s">
        <v>23</v>
      </c>
      <c r="AS4" s="313" t="s">
        <v>26</v>
      </c>
      <c r="AT4" s="313" t="s">
        <v>27</v>
      </c>
      <c r="AU4" s="313" t="s">
        <v>28</v>
      </c>
      <c r="AV4" s="313" t="s">
        <v>29</v>
      </c>
      <c r="AW4" s="313" t="s">
        <v>30</v>
      </c>
      <c r="AX4" s="314" t="s">
        <v>23</v>
      </c>
      <c r="AY4" s="313" t="s">
        <v>24</v>
      </c>
      <c r="AZ4" s="313" t="s">
        <v>25</v>
      </c>
      <c r="BA4" s="313" t="s">
        <v>26</v>
      </c>
      <c r="BB4" s="313" t="s">
        <v>25</v>
      </c>
      <c r="BC4" s="313" t="s">
        <v>23</v>
      </c>
      <c r="BD4" s="313" t="s">
        <v>23</v>
      </c>
      <c r="BE4" s="313" t="s">
        <v>26</v>
      </c>
      <c r="BF4" s="313" t="s">
        <v>27</v>
      </c>
      <c r="BG4" s="313" t="s">
        <v>28</v>
      </c>
      <c r="BH4" s="313" t="s">
        <v>29</v>
      </c>
      <c r="BI4" s="313" t="s">
        <v>30</v>
      </c>
      <c r="BJ4" s="313" t="s">
        <v>23</v>
      </c>
      <c r="BK4" s="313" t="s">
        <v>24</v>
      </c>
      <c r="BL4" s="313" t="s">
        <v>25</v>
      </c>
      <c r="BM4" s="313" t="s">
        <v>26</v>
      </c>
      <c r="BN4" s="313" t="s">
        <v>25</v>
      </c>
      <c r="BO4" s="313" t="s">
        <v>23</v>
      </c>
      <c r="BP4" s="313" t="s">
        <v>23</v>
      </c>
      <c r="BQ4" s="313" t="s">
        <v>26</v>
      </c>
      <c r="BR4" s="313" t="s">
        <v>27</v>
      </c>
      <c r="BS4" s="313" t="s">
        <v>28</v>
      </c>
      <c r="BT4" s="313" t="s">
        <v>29</v>
      </c>
      <c r="BU4" s="313" t="s">
        <v>30</v>
      </c>
      <c r="BV4" s="313" t="s">
        <v>23</v>
      </c>
      <c r="BW4" s="313" t="s">
        <v>24</v>
      </c>
      <c r="BX4" s="313" t="s">
        <v>25</v>
      </c>
      <c r="BY4" s="313" t="s">
        <v>26</v>
      </c>
      <c r="BZ4" s="313" t="s">
        <v>25</v>
      </c>
      <c r="CA4" s="313" t="s">
        <v>23</v>
      </c>
      <c r="CB4" s="313" t="s">
        <v>23</v>
      </c>
      <c r="CC4" s="313" t="s">
        <v>26</v>
      </c>
      <c r="CD4" s="313" t="s">
        <v>27</v>
      </c>
      <c r="CE4" s="313" t="s">
        <v>28</v>
      </c>
      <c r="CF4" s="313" t="s">
        <v>29</v>
      </c>
      <c r="CG4" s="313" t="s">
        <v>30</v>
      </c>
      <c r="CH4" s="313" t="s">
        <v>23</v>
      </c>
      <c r="CI4" s="313" t="s">
        <v>24</v>
      </c>
      <c r="CJ4" s="313" t="s">
        <v>25</v>
      </c>
      <c r="CK4" s="313" t="s">
        <v>26</v>
      </c>
      <c r="CL4" s="313" t="s">
        <v>25</v>
      </c>
      <c r="CM4" s="313" t="s">
        <v>23</v>
      </c>
      <c r="CN4" s="313" t="s">
        <v>23</v>
      </c>
      <c r="CO4" s="313" t="s">
        <v>26</v>
      </c>
      <c r="CP4" s="313" t="s">
        <v>27</v>
      </c>
      <c r="CQ4" s="313" t="s">
        <v>28</v>
      </c>
      <c r="CR4" s="313" t="s">
        <v>29</v>
      </c>
      <c r="CS4" s="313" t="s">
        <v>30</v>
      </c>
      <c r="CT4" s="313" t="s">
        <v>23</v>
      </c>
      <c r="CU4" s="313" t="s">
        <v>24</v>
      </c>
      <c r="CV4" s="313" t="s">
        <v>25</v>
      </c>
      <c r="CW4" s="313" t="s">
        <v>26</v>
      </c>
      <c r="CX4" s="313" t="s">
        <v>25</v>
      </c>
      <c r="CY4" s="313" t="s">
        <v>23</v>
      </c>
      <c r="CZ4" s="313" t="s">
        <v>23</v>
      </c>
      <c r="DA4" s="313" t="s">
        <v>26</v>
      </c>
      <c r="DB4" s="313" t="s">
        <v>27</v>
      </c>
      <c r="DC4" s="313" t="s">
        <v>28</v>
      </c>
      <c r="DD4" s="313" t="s">
        <v>29</v>
      </c>
      <c r="DE4" s="313" t="s">
        <v>30</v>
      </c>
      <c r="DF4" s="314" t="s">
        <v>23</v>
      </c>
      <c r="DG4" s="313" t="s">
        <v>24</v>
      </c>
      <c r="DH4" s="313" t="s">
        <v>25</v>
      </c>
      <c r="DI4" s="313" t="s">
        <v>26</v>
      </c>
      <c r="DJ4" s="313" t="s">
        <v>25</v>
      </c>
      <c r="DK4" s="313" t="s">
        <v>23</v>
      </c>
      <c r="DL4" s="313" t="s">
        <v>23</v>
      </c>
      <c r="DM4" s="313" t="s">
        <v>26</v>
      </c>
      <c r="DN4" s="313" t="s">
        <v>27</v>
      </c>
      <c r="DO4" s="313" t="s">
        <v>28</v>
      </c>
      <c r="DP4" s="313" t="s">
        <v>29</v>
      </c>
      <c r="DQ4" s="313" t="s">
        <v>30</v>
      </c>
      <c r="DR4" s="313" t="s">
        <v>23</v>
      </c>
      <c r="DS4" s="313" t="s">
        <v>24</v>
      </c>
      <c r="DT4" s="313" t="s">
        <v>25</v>
      </c>
      <c r="DU4" s="313" t="s">
        <v>26</v>
      </c>
      <c r="DV4" s="313" t="s">
        <v>25</v>
      </c>
      <c r="DW4" s="313" t="s">
        <v>23</v>
      </c>
      <c r="DX4" s="313" t="s">
        <v>23</v>
      </c>
      <c r="DY4" s="313" t="s">
        <v>26</v>
      </c>
      <c r="DZ4" s="313" t="s">
        <v>27</v>
      </c>
      <c r="EA4" s="313" t="s">
        <v>28</v>
      </c>
      <c r="EB4" s="313" t="s">
        <v>29</v>
      </c>
      <c r="EC4" s="313" t="s">
        <v>30</v>
      </c>
      <c r="ED4" s="313" t="s">
        <v>23</v>
      </c>
      <c r="EE4" s="313" t="s">
        <v>24</v>
      </c>
      <c r="EF4" s="313" t="s">
        <v>25</v>
      </c>
      <c r="EG4" s="313" t="s">
        <v>26</v>
      </c>
      <c r="EH4" s="313" t="s">
        <v>25</v>
      </c>
      <c r="EI4" s="313" t="s">
        <v>23</v>
      </c>
      <c r="EJ4" s="313" t="s">
        <v>23</v>
      </c>
      <c r="EK4" s="313" t="s">
        <v>26</v>
      </c>
      <c r="EL4" s="313" t="s">
        <v>27</v>
      </c>
      <c r="EM4" s="313" t="s">
        <v>28</v>
      </c>
      <c r="EN4" s="313" t="s">
        <v>29</v>
      </c>
      <c r="EO4" s="313" t="s">
        <v>30</v>
      </c>
      <c r="EP4" s="313" t="s">
        <v>23</v>
      </c>
      <c r="EQ4" s="313" t="s">
        <v>24</v>
      </c>
      <c r="ER4" s="313" t="s">
        <v>25</v>
      </c>
      <c r="ES4" s="313" t="s">
        <v>26</v>
      </c>
      <c r="ET4" s="313" t="s">
        <v>25</v>
      </c>
      <c r="EU4" s="313" t="s">
        <v>23</v>
      </c>
      <c r="EV4" s="313" t="s">
        <v>23</v>
      </c>
      <c r="EW4" s="313" t="s">
        <v>26</v>
      </c>
      <c r="EX4" s="313" t="s">
        <v>27</v>
      </c>
      <c r="EY4" s="313" t="s">
        <v>28</v>
      </c>
      <c r="EZ4" s="313" t="s">
        <v>29</v>
      </c>
      <c r="FA4" s="313" t="s">
        <v>30</v>
      </c>
      <c r="FB4" s="313" t="s">
        <v>23</v>
      </c>
      <c r="FC4" s="313" t="s">
        <v>24</v>
      </c>
      <c r="FD4" s="313" t="s">
        <v>25</v>
      </c>
      <c r="FE4" s="313" t="s">
        <v>26</v>
      </c>
      <c r="FF4" s="313" t="s">
        <v>25</v>
      </c>
      <c r="FG4" s="313" t="s">
        <v>23</v>
      </c>
      <c r="FH4" s="313" t="s">
        <v>23</v>
      </c>
      <c r="FI4" s="313" t="s">
        <v>26</v>
      </c>
      <c r="FJ4" s="313" t="s">
        <v>27</v>
      </c>
      <c r="FK4" s="313" t="s">
        <v>28</v>
      </c>
      <c r="FL4" s="313" t="s">
        <v>29</v>
      </c>
      <c r="FM4" s="313" t="s">
        <v>30</v>
      </c>
      <c r="FN4" s="313" t="s">
        <v>23</v>
      </c>
      <c r="FO4" s="313" t="s">
        <v>24</v>
      </c>
      <c r="FP4" s="313" t="s">
        <v>25</v>
      </c>
      <c r="FQ4" s="313" t="s">
        <v>26</v>
      </c>
      <c r="FR4" s="313" t="s">
        <v>25</v>
      </c>
      <c r="FS4" s="313" t="s">
        <v>23</v>
      </c>
      <c r="FT4" s="313" t="s">
        <v>23</v>
      </c>
      <c r="FU4" s="313" t="s">
        <v>26</v>
      </c>
      <c r="FV4" s="313" t="s">
        <v>27</v>
      </c>
      <c r="FW4" s="313" t="s">
        <v>28</v>
      </c>
      <c r="FX4" s="313" t="s">
        <v>29</v>
      </c>
      <c r="FY4" s="313" t="s">
        <v>30</v>
      </c>
      <c r="FZ4" s="313" t="s">
        <v>23</v>
      </c>
      <c r="GA4" s="313" t="s">
        <v>24</v>
      </c>
      <c r="GB4" s="313" t="s">
        <v>25</v>
      </c>
      <c r="GC4" s="313" t="s">
        <v>26</v>
      </c>
      <c r="GD4" s="313" t="s">
        <v>25</v>
      </c>
      <c r="GE4" s="313" t="s">
        <v>23</v>
      </c>
      <c r="GF4" s="313" t="s">
        <v>23</v>
      </c>
      <c r="GG4" s="313" t="s">
        <v>26</v>
      </c>
      <c r="GH4" s="313" t="s">
        <v>27</v>
      </c>
      <c r="GI4" s="313" t="s">
        <v>28</v>
      </c>
      <c r="GJ4" s="313" t="s">
        <v>29</v>
      </c>
      <c r="GK4" s="313" t="s">
        <v>30</v>
      </c>
      <c r="GL4" s="313" t="s">
        <v>23</v>
      </c>
      <c r="GM4" s="313" t="s">
        <v>24</v>
      </c>
      <c r="GN4" s="313" t="s">
        <v>25</v>
      </c>
      <c r="GO4" s="313" t="s">
        <v>26</v>
      </c>
      <c r="GP4" s="313" t="s">
        <v>25</v>
      </c>
      <c r="GQ4" s="313" t="s">
        <v>23</v>
      </c>
      <c r="GR4" s="313" t="s">
        <v>23</v>
      </c>
      <c r="GS4" s="313" t="s">
        <v>26</v>
      </c>
      <c r="GT4" s="313" t="s">
        <v>27</v>
      </c>
      <c r="GU4" s="313" t="s">
        <v>28</v>
      </c>
      <c r="GV4" s="313" t="s">
        <v>29</v>
      </c>
      <c r="GW4" s="313" t="s">
        <v>30</v>
      </c>
      <c r="GX4" s="313" t="s">
        <v>23</v>
      </c>
      <c r="GY4" s="313" t="s">
        <v>24</v>
      </c>
      <c r="GZ4" s="313" t="s">
        <v>25</v>
      </c>
      <c r="HA4" s="313" t="s">
        <v>26</v>
      </c>
      <c r="HB4" s="313" t="s">
        <v>25</v>
      </c>
      <c r="HC4" s="313" t="s">
        <v>23</v>
      </c>
      <c r="HD4" s="313" t="s">
        <v>23</v>
      </c>
      <c r="HE4" s="313" t="s">
        <v>26</v>
      </c>
      <c r="HF4" s="313" t="s">
        <v>27</v>
      </c>
      <c r="HG4" s="313" t="s">
        <v>28</v>
      </c>
      <c r="HH4" s="313" t="s">
        <v>29</v>
      </c>
      <c r="HI4" s="315" t="s">
        <v>30</v>
      </c>
      <c r="HJ4" s="313" t="s">
        <v>23</v>
      </c>
      <c r="HK4" s="313" t="s">
        <v>24</v>
      </c>
      <c r="HL4" s="313" t="s">
        <v>25</v>
      </c>
      <c r="HM4" s="313" t="s">
        <v>26</v>
      </c>
      <c r="HN4" s="313" t="s">
        <v>25</v>
      </c>
      <c r="HO4" s="313" t="s">
        <v>23</v>
      </c>
      <c r="HP4" s="313" t="s">
        <v>23</v>
      </c>
      <c r="HQ4" s="313" t="s">
        <v>26</v>
      </c>
      <c r="HR4" s="313" t="s">
        <v>27</v>
      </c>
      <c r="HS4" s="313" t="s">
        <v>28</v>
      </c>
      <c r="HT4" s="313" t="s">
        <v>29</v>
      </c>
      <c r="HU4" s="315" t="s">
        <v>30</v>
      </c>
      <c r="HV4" s="313" t="s">
        <v>23</v>
      </c>
      <c r="HW4" s="313" t="s">
        <v>24</v>
      </c>
      <c r="HX4" s="313" t="s">
        <v>25</v>
      </c>
      <c r="HY4" s="313" t="s">
        <v>26</v>
      </c>
      <c r="HZ4" s="313" t="s">
        <v>25</v>
      </c>
      <c r="IA4" s="313" t="s">
        <v>23</v>
      </c>
      <c r="IB4" s="313" t="s">
        <v>23</v>
      </c>
      <c r="IC4" s="313" t="s">
        <v>26</v>
      </c>
      <c r="ID4" s="313" t="s">
        <v>27</v>
      </c>
      <c r="IE4" s="313" t="s">
        <v>28</v>
      </c>
      <c r="IF4" s="313" t="s">
        <v>29</v>
      </c>
      <c r="IG4" s="316" t="s">
        <v>30</v>
      </c>
      <c r="IH4" s="313" t="s">
        <v>23</v>
      </c>
      <c r="II4" s="313" t="s">
        <v>24</v>
      </c>
      <c r="IJ4" s="313" t="s">
        <v>25</v>
      </c>
      <c r="IK4" s="313" t="s">
        <v>26</v>
      </c>
      <c r="IL4" s="313" t="s">
        <v>25</v>
      </c>
      <c r="IM4" s="313" t="s">
        <v>23</v>
      </c>
      <c r="IN4" s="313" t="s">
        <v>23</v>
      </c>
      <c r="IO4" s="313" t="s">
        <v>26</v>
      </c>
      <c r="IP4" s="313" t="s">
        <v>27</v>
      </c>
      <c r="IQ4" s="313" t="s">
        <v>28</v>
      </c>
      <c r="IR4" s="313" t="s">
        <v>29</v>
      </c>
      <c r="IS4" s="317" t="s">
        <v>30</v>
      </c>
      <c r="IT4" s="318" t="s">
        <v>23</v>
      </c>
      <c r="IU4" s="313" t="s">
        <v>24</v>
      </c>
      <c r="IV4" s="313" t="s">
        <v>25</v>
      </c>
      <c r="IW4" s="313" t="s">
        <v>26</v>
      </c>
      <c r="IX4" s="313" t="s">
        <v>25</v>
      </c>
      <c r="IY4" s="313" t="s">
        <v>23</v>
      </c>
      <c r="IZ4" s="313" t="s">
        <v>23</v>
      </c>
      <c r="JA4" s="316" t="s">
        <v>26</v>
      </c>
      <c r="JB4" s="225"/>
      <c r="JC4" s="225"/>
      <c r="JD4" s="225"/>
      <c r="JE4" s="225"/>
      <c r="JF4" s="225"/>
      <c r="JG4" s="225"/>
      <c r="JH4" s="225"/>
      <c r="JI4" s="225"/>
      <c r="JJ4" s="225"/>
      <c r="JK4" s="225"/>
      <c r="JL4" s="225"/>
      <c r="JM4" s="225"/>
      <c r="JN4" s="225"/>
      <c r="JO4" s="225"/>
      <c r="JP4" s="225"/>
      <c r="JQ4" s="225"/>
      <c r="JR4" s="225"/>
      <c r="JS4" s="225"/>
      <c r="JT4" s="225"/>
      <c r="JU4" s="225"/>
      <c r="JV4" s="225"/>
      <c r="JW4" s="225"/>
      <c r="JX4" s="225"/>
      <c r="JY4" s="225"/>
      <c r="JZ4" s="225"/>
      <c r="KA4" s="225"/>
      <c r="KB4" s="225"/>
      <c r="KC4" s="225"/>
      <c r="KD4" s="225"/>
      <c r="KE4" s="225"/>
      <c r="KF4" s="225"/>
      <c r="KG4" s="225"/>
      <c r="KH4" s="225"/>
      <c r="KI4" s="225"/>
      <c r="KJ4" s="225"/>
      <c r="KK4" s="225"/>
      <c r="KL4" s="225"/>
      <c r="KM4" s="225"/>
      <c r="KN4" s="225"/>
      <c r="KO4" s="225"/>
      <c r="KP4" s="225"/>
      <c r="KQ4" s="225"/>
      <c r="KR4" s="225"/>
      <c r="KS4" s="225"/>
      <c r="KT4" s="225"/>
      <c r="KU4" s="225"/>
      <c r="KV4" s="225"/>
    </row>
    <row r="5" spans="1:308" ht="14.65" customHeight="1" x14ac:dyDescent="0.2">
      <c r="A5" s="320" t="s">
        <v>31</v>
      </c>
      <c r="B5" s="321">
        <v>6.0167748223285598</v>
      </c>
      <c r="C5" s="322">
        <v>6.0167748223285598</v>
      </c>
      <c r="D5" s="322">
        <v>6.0167748223285598</v>
      </c>
      <c r="E5" s="322">
        <v>6.0167748223285598</v>
      </c>
      <c r="F5" s="322">
        <v>6.0167748223285598</v>
      </c>
      <c r="G5" s="322">
        <v>6.0167748223285598</v>
      </c>
      <c r="H5" s="322">
        <v>6.0167748223285598</v>
      </c>
      <c r="I5" s="322">
        <v>6.0167748223285598</v>
      </c>
      <c r="J5" s="322">
        <v>6.0167748223285598</v>
      </c>
      <c r="K5" s="322">
        <v>6.0167748223285598</v>
      </c>
      <c r="L5" s="322">
        <v>6.0167748223285598</v>
      </c>
      <c r="M5" s="323">
        <v>6.0167748223285598</v>
      </c>
      <c r="N5" s="321">
        <v>6.0167748223285598</v>
      </c>
      <c r="O5" s="322">
        <v>6.0167748223285598</v>
      </c>
      <c r="P5" s="322">
        <v>6.0167748223285598</v>
      </c>
      <c r="Q5" s="322">
        <v>6.0167748223285598</v>
      </c>
      <c r="R5" s="322">
        <v>6.0167748223285598</v>
      </c>
      <c r="S5" s="322">
        <v>6.0167748223285598</v>
      </c>
      <c r="T5" s="322">
        <v>7.37</v>
      </c>
      <c r="U5" s="322">
        <v>7.37</v>
      </c>
      <c r="V5" s="322">
        <v>7.37</v>
      </c>
      <c r="W5" s="322">
        <v>7.37</v>
      </c>
      <c r="X5" s="322">
        <v>7.37</v>
      </c>
      <c r="Y5" s="322">
        <v>7.37</v>
      </c>
      <c r="Z5" s="321">
        <v>7.37</v>
      </c>
      <c r="AA5" s="322">
        <v>7.37</v>
      </c>
      <c r="AB5" s="322">
        <v>7.37</v>
      </c>
      <c r="AC5" s="322">
        <v>7.37</v>
      </c>
      <c r="AD5" s="322">
        <v>7.37</v>
      </c>
      <c r="AE5" s="322">
        <v>7.37</v>
      </c>
      <c r="AF5" s="322">
        <v>7.37</v>
      </c>
      <c r="AG5" s="322">
        <v>7.37</v>
      </c>
      <c r="AH5" s="322">
        <v>7.37</v>
      </c>
      <c r="AI5" s="324">
        <v>7.37</v>
      </c>
      <c r="AJ5" s="325">
        <v>7.37</v>
      </c>
      <c r="AK5" s="326">
        <v>7.37</v>
      </c>
      <c r="AL5" s="327">
        <v>7.37</v>
      </c>
      <c r="AM5" s="325">
        <v>7.37</v>
      </c>
      <c r="AN5" s="325">
        <v>7.37</v>
      </c>
      <c r="AO5" s="325">
        <v>7.37</v>
      </c>
      <c r="AP5" s="325">
        <v>7.37</v>
      </c>
      <c r="AQ5" s="325">
        <v>7.37</v>
      </c>
      <c r="AR5" s="325">
        <v>7.37</v>
      </c>
      <c r="AS5" s="325">
        <v>7.37</v>
      </c>
      <c r="AT5" s="325">
        <v>7.71</v>
      </c>
      <c r="AU5" s="325">
        <v>7.71</v>
      </c>
      <c r="AV5" s="322">
        <v>7.71</v>
      </c>
      <c r="AW5" s="322">
        <v>7.71</v>
      </c>
      <c r="AX5" s="321">
        <v>7.71</v>
      </c>
      <c r="AY5" s="322">
        <v>7.71</v>
      </c>
      <c r="AZ5" s="322">
        <v>7.71</v>
      </c>
      <c r="BA5" s="322">
        <v>7.71</v>
      </c>
      <c r="BB5" s="322">
        <v>7.71</v>
      </c>
      <c r="BC5" s="322">
        <v>7.71</v>
      </c>
      <c r="BD5" s="322">
        <v>7.71</v>
      </c>
      <c r="BE5" s="322">
        <v>7.71</v>
      </c>
      <c r="BF5" s="322">
        <v>7.71</v>
      </c>
      <c r="BG5" s="322">
        <v>7.71</v>
      </c>
      <c r="BH5" s="322">
        <v>7.71</v>
      </c>
      <c r="BI5" s="322">
        <v>8.1999999999999993</v>
      </c>
      <c r="BJ5" s="321">
        <v>8.1999999999999993</v>
      </c>
      <c r="BK5" s="322">
        <v>8.2799999999999994</v>
      </c>
      <c r="BL5" s="322">
        <v>8.2799999999999994</v>
      </c>
      <c r="BM5" s="322">
        <v>8.32</v>
      </c>
      <c r="BN5" s="322">
        <v>8.32</v>
      </c>
      <c r="BO5" s="322">
        <v>8.32</v>
      </c>
      <c r="BP5" s="322">
        <v>8.32</v>
      </c>
      <c r="BQ5" s="322">
        <v>8.32</v>
      </c>
      <c r="BR5" s="322">
        <v>8.32</v>
      </c>
      <c r="BS5" s="322">
        <v>8.57</v>
      </c>
      <c r="BT5" s="322">
        <v>8.57</v>
      </c>
      <c r="BU5" s="322">
        <v>8.57</v>
      </c>
      <c r="BV5" s="321">
        <v>8.57</v>
      </c>
      <c r="BW5" s="322">
        <v>8.57</v>
      </c>
      <c r="BX5" s="322">
        <v>8.57</v>
      </c>
      <c r="BY5" s="322">
        <v>8.57</v>
      </c>
      <c r="BZ5" s="322">
        <v>8.57</v>
      </c>
      <c r="CA5" s="322">
        <v>8.57</v>
      </c>
      <c r="CB5" s="322">
        <v>8.6999999999999993</v>
      </c>
      <c r="CC5" s="322">
        <v>8.6999999999999993</v>
      </c>
      <c r="CD5" s="322">
        <v>8.6999999999999993</v>
      </c>
      <c r="CE5" s="322">
        <v>8.6999999999999993</v>
      </c>
      <c r="CF5" s="322">
        <v>8.6999999999999993</v>
      </c>
      <c r="CG5" s="328">
        <v>8.6999999999999993</v>
      </c>
      <c r="CH5" s="329">
        <v>8.76</v>
      </c>
      <c r="CI5" s="322">
        <v>8.76</v>
      </c>
      <c r="CJ5" s="322">
        <v>8.76</v>
      </c>
      <c r="CK5" s="322">
        <v>8.76</v>
      </c>
      <c r="CL5" s="322">
        <v>8.9700000000000006</v>
      </c>
      <c r="CM5" s="322">
        <v>8.9700000000000006</v>
      </c>
      <c r="CN5" s="322">
        <v>8.9700000000000006</v>
      </c>
      <c r="CO5" s="322">
        <v>8.9700000000000006</v>
      </c>
      <c r="CP5" s="322">
        <v>8.9700000000000006</v>
      </c>
      <c r="CQ5" s="322">
        <v>8.99</v>
      </c>
      <c r="CR5" s="322">
        <v>8.99</v>
      </c>
      <c r="CS5" s="328">
        <v>8.99</v>
      </c>
      <c r="CT5" s="329">
        <v>8.99</v>
      </c>
      <c r="CU5" s="322">
        <v>8.99</v>
      </c>
      <c r="CV5" s="322">
        <v>8.99</v>
      </c>
      <c r="CW5" s="322">
        <v>9.14</v>
      </c>
      <c r="CX5" s="322">
        <v>9.14</v>
      </c>
      <c r="CY5" s="322">
        <v>9.14</v>
      </c>
      <c r="CZ5" s="322">
        <v>9.17</v>
      </c>
      <c r="DA5" s="322">
        <v>9.17</v>
      </c>
      <c r="DB5" s="322">
        <v>9.17</v>
      </c>
      <c r="DC5" s="322">
        <v>9.17</v>
      </c>
      <c r="DD5" s="322">
        <v>9.17</v>
      </c>
      <c r="DE5" s="323">
        <v>9.17</v>
      </c>
      <c r="DF5" s="322">
        <v>9.17</v>
      </c>
      <c r="DG5" s="322">
        <v>9.17</v>
      </c>
      <c r="DH5" s="322">
        <v>9.17</v>
      </c>
      <c r="DI5" s="322">
        <v>9.17</v>
      </c>
      <c r="DJ5" s="322">
        <v>9.17</v>
      </c>
      <c r="DK5" s="322">
        <v>9.17</v>
      </c>
      <c r="DL5" s="322">
        <v>9.17</v>
      </c>
      <c r="DM5" s="322">
        <v>9.17</v>
      </c>
      <c r="DN5" s="322">
        <v>9.17</v>
      </c>
      <c r="DO5" s="322">
        <v>9.17</v>
      </c>
      <c r="DP5" s="322">
        <v>9.17</v>
      </c>
      <c r="DQ5" s="323">
        <v>9.17</v>
      </c>
      <c r="DR5" s="322">
        <v>9.17</v>
      </c>
      <c r="DS5" s="322">
        <v>9.17</v>
      </c>
      <c r="DT5" s="322">
        <v>9.17</v>
      </c>
      <c r="DU5" s="322">
        <v>9.34</v>
      </c>
      <c r="DV5" s="322">
        <v>9.34</v>
      </c>
      <c r="DW5" s="322">
        <v>9.34</v>
      </c>
      <c r="DX5" s="322">
        <v>9.34</v>
      </c>
      <c r="DY5" s="322">
        <v>9.34</v>
      </c>
      <c r="DZ5" s="322">
        <v>9.43</v>
      </c>
      <c r="EA5" s="322">
        <v>9.43</v>
      </c>
      <c r="EB5" s="322">
        <v>9.43</v>
      </c>
      <c r="EC5" s="328">
        <v>9.43</v>
      </c>
      <c r="ED5" s="329">
        <v>9.43</v>
      </c>
      <c r="EE5" s="322">
        <v>9.43</v>
      </c>
      <c r="EF5" s="322">
        <v>9.43</v>
      </c>
      <c r="EG5" s="322">
        <v>9.6562999999999999</v>
      </c>
      <c r="EH5" s="322">
        <v>9.6562999999999999</v>
      </c>
      <c r="EI5" s="322">
        <v>9.6562999999999999</v>
      </c>
      <c r="EJ5" s="322">
        <v>9.6562999999999999</v>
      </c>
      <c r="EK5" s="322">
        <v>9.6562999999999999</v>
      </c>
      <c r="EL5" s="322">
        <v>9.6562999999999999</v>
      </c>
      <c r="EM5" s="322">
        <v>9.6562999999999999</v>
      </c>
      <c r="EN5" s="322">
        <v>9.6562999999999999</v>
      </c>
      <c r="EO5" s="328">
        <v>9.6562999999999999</v>
      </c>
      <c r="EP5" s="329">
        <v>9.8010999999999999</v>
      </c>
      <c r="EQ5" s="322">
        <v>9.8010999999999999</v>
      </c>
      <c r="ER5" s="322">
        <v>9.8010999999999999</v>
      </c>
      <c r="ES5" s="322">
        <v>9.8010999999999999</v>
      </c>
      <c r="ET5" s="322">
        <v>9.8010999999999999</v>
      </c>
      <c r="EU5" s="322">
        <v>9.8010999999999999</v>
      </c>
      <c r="EV5" s="322">
        <v>9.8010999999999999</v>
      </c>
      <c r="EW5" s="322">
        <v>9.8010999999999999</v>
      </c>
      <c r="EX5" s="322">
        <v>9.8010999999999999</v>
      </c>
      <c r="EY5" s="322">
        <v>9.8010999999999999</v>
      </c>
      <c r="EZ5" s="322">
        <v>9.8010999999999999</v>
      </c>
      <c r="FA5" s="328">
        <v>9.8010999999999999</v>
      </c>
      <c r="FB5" s="329">
        <v>9.8010999999999999</v>
      </c>
      <c r="FC5" s="322">
        <v>9.8010999999999999</v>
      </c>
      <c r="FD5" s="322">
        <v>9.8010999999999999</v>
      </c>
      <c r="FE5" s="322">
        <v>9.8010999999999999</v>
      </c>
      <c r="FF5" s="322">
        <v>9.8010999999999999</v>
      </c>
      <c r="FG5" s="322">
        <v>9.8010999999999999</v>
      </c>
      <c r="FH5" s="322">
        <v>9.8010999999999999</v>
      </c>
      <c r="FI5" s="322">
        <v>9.8010999999999999</v>
      </c>
      <c r="FJ5" s="322">
        <v>9.8010999999999999</v>
      </c>
      <c r="FK5" s="322">
        <v>9.8010999999999999</v>
      </c>
      <c r="FL5" s="322">
        <v>9.8010999999999999</v>
      </c>
      <c r="FM5" s="328">
        <v>9.8010999999999999</v>
      </c>
      <c r="FN5" s="322">
        <v>9.8010999999999999</v>
      </c>
      <c r="FO5" s="322">
        <v>9.8010999999999999</v>
      </c>
      <c r="FP5" s="322">
        <v>9.8010999999999999</v>
      </c>
      <c r="FQ5" s="322">
        <v>9.8010999999999999</v>
      </c>
      <c r="FR5" s="322">
        <v>9.8010999999999999</v>
      </c>
      <c r="FS5" s="322">
        <v>9.8010999999999999</v>
      </c>
      <c r="FT5" s="322">
        <v>9.8010999999999999</v>
      </c>
      <c r="FU5" s="322">
        <v>9.8010999999999999</v>
      </c>
      <c r="FV5" s="322">
        <v>9.8010999999999999</v>
      </c>
      <c r="FW5" s="322">
        <v>9.8010999999999999</v>
      </c>
      <c r="FX5" s="322">
        <v>9.8010999999999999</v>
      </c>
      <c r="FY5" s="328">
        <v>9.8010999999999999</v>
      </c>
      <c r="FZ5" s="329">
        <v>9.8010999999999999</v>
      </c>
      <c r="GA5" s="322">
        <v>9.8010999999999999</v>
      </c>
      <c r="GB5" s="322">
        <v>9.9284999999999997</v>
      </c>
      <c r="GC5" s="322">
        <v>9.9284999999999997</v>
      </c>
      <c r="GD5" s="322">
        <v>9.9284999999999997</v>
      </c>
      <c r="GE5" s="322">
        <v>9.9284999999999997</v>
      </c>
      <c r="GF5" s="322">
        <v>9.9284999999999997</v>
      </c>
      <c r="GG5" s="322">
        <v>9.9284999999999997</v>
      </c>
      <c r="GH5" s="322">
        <v>9.9880999999999993</v>
      </c>
      <c r="GI5" s="322">
        <v>9.9880999999999993</v>
      </c>
      <c r="GJ5" s="322">
        <v>9.9880999999999993</v>
      </c>
      <c r="GK5" s="328">
        <v>9.9880999999999993</v>
      </c>
      <c r="GL5" s="329">
        <v>9.9880999999999993</v>
      </c>
      <c r="GM5" s="322">
        <v>9.9880999999999993</v>
      </c>
      <c r="GN5" s="322">
        <v>9.9880999999999993</v>
      </c>
      <c r="GO5" s="322">
        <v>9.9880999999999993</v>
      </c>
      <c r="GP5" s="322">
        <v>9.9880999999999993</v>
      </c>
      <c r="GQ5" s="322">
        <v>9.9880999999999993</v>
      </c>
      <c r="GR5" s="322">
        <v>9.9880999999999993</v>
      </c>
      <c r="GS5" s="322">
        <v>9.9880999999999993</v>
      </c>
      <c r="GT5" s="322">
        <v>9.9880999999999993</v>
      </c>
      <c r="GU5" s="322">
        <v>9.9880999999999993</v>
      </c>
      <c r="GV5" s="322">
        <v>9.9880999999999993</v>
      </c>
      <c r="GW5" s="328">
        <v>10.0281</v>
      </c>
      <c r="GX5" s="322">
        <v>10.148400000000001</v>
      </c>
      <c r="GY5" s="322">
        <v>10.148400000000001</v>
      </c>
      <c r="GZ5" s="322">
        <v>10.148400000000001</v>
      </c>
      <c r="HA5" s="322">
        <v>10.148400000000001</v>
      </c>
      <c r="HB5" s="322">
        <v>10.148400000000001</v>
      </c>
      <c r="HC5" s="322">
        <v>10.148400000000001</v>
      </c>
      <c r="HD5" s="322">
        <v>10.148400000000001</v>
      </c>
      <c r="HE5" s="322">
        <v>10.148400000000001</v>
      </c>
      <c r="HF5" s="322">
        <v>10.148400000000001</v>
      </c>
      <c r="HG5" s="322">
        <v>10.148400000000001</v>
      </c>
      <c r="HH5" s="322">
        <v>10.148400000000001</v>
      </c>
      <c r="HI5" s="330">
        <v>10.148400000000001</v>
      </c>
      <c r="HJ5" s="322">
        <v>10.3514</v>
      </c>
      <c r="HK5" s="322">
        <v>10.3514</v>
      </c>
      <c r="HL5" s="322">
        <v>10.3514</v>
      </c>
      <c r="HM5" s="322">
        <v>10.3514</v>
      </c>
      <c r="HN5" s="322">
        <v>10.3514</v>
      </c>
      <c r="HO5" s="322">
        <v>10.3514</v>
      </c>
      <c r="HP5" s="322">
        <v>10.3514</v>
      </c>
      <c r="HQ5" s="322">
        <v>10.3514</v>
      </c>
      <c r="HR5" s="322">
        <v>10.3514</v>
      </c>
      <c r="HS5" s="322">
        <v>10.3514</v>
      </c>
      <c r="HT5" s="322">
        <v>10.3514</v>
      </c>
      <c r="HU5" s="330">
        <v>10.3514</v>
      </c>
      <c r="HV5" s="322">
        <v>10.3514</v>
      </c>
      <c r="HW5" s="322">
        <v>10.3514</v>
      </c>
      <c r="HX5" s="322">
        <v>10.3514</v>
      </c>
      <c r="HY5" s="322">
        <v>10.3514</v>
      </c>
      <c r="HZ5" s="322">
        <v>10.3514</v>
      </c>
      <c r="IA5" s="331">
        <v>10.5274</v>
      </c>
      <c r="IB5" s="331">
        <v>10.5274</v>
      </c>
      <c r="IC5" s="331">
        <v>10.5274</v>
      </c>
      <c r="ID5" s="331">
        <v>10.5274</v>
      </c>
      <c r="IE5" s="331">
        <v>10.5274</v>
      </c>
      <c r="IF5" s="331">
        <v>10.5274</v>
      </c>
      <c r="IG5" s="332">
        <v>10.5274</v>
      </c>
      <c r="IH5" s="331">
        <v>10.5274</v>
      </c>
      <c r="II5" s="331">
        <v>10.5274</v>
      </c>
      <c r="IJ5" s="331">
        <v>10.5274</v>
      </c>
      <c r="IK5" s="333">
        <v>10.553699999999999</v>
      </c>
      <c r="IL5" s="333">
        <v>10.553699999999999</v>
      </c>
      <c r="IM5" s="333">
        <v>10.553699999999999</v>
      </c>
      <c r="IN5" s="333">
        <v>10.553699999999999</v>
      </c>
      <c r="IO5" s="333">
        <v>10.553699999999999</v>
      </c>
      <c r="IP5" s="333">
        <v>10.553699999999999</v>
      </c>
      <c r="IQ5" s="333">
        <v>10.553699999999999</v>
      </c>
      <c r="IR5" s="333">
        <v>10.553699999999999</v>
      </c>
      <c r="IS5" s="330">
        <v>10.553699999999999</v>
      </c>
      <c r="IT5" s="333">
        <v>10.553699999999999</v>
      </c>
      <c r="IU5" s="333">
        <v>10.553699999999999</v>
      </c>
      <c r="IV5" s="333">
        <v>10.553699999999999</v>
      </c>
      <c r="IW5" s="333">
        <v>10.8703</v>
      </c>
      <c r="IX5" s="333">
        <v>10.8703</v>
      </c>
      <c r="IY5" s="333">
        <v>10.8703</v>
      </c>
      <c r="IZ5" s="333">
        <v>10.8703</v>
      </c>
      <c r="JA5" s="330">
        <v>10.8703</v>
      </c>
    </row>
    <row r="6" spans="1:308" ht="14.65" customHeight="1" x14ac:dyDescent="0.2">
      <c r="A6" s="320" t="s">
        <v>32</v>
      </c>
      <c r="B6" s="329">
        <v>6.0312078653806296</v>
      </c>
      <c r="C6" s="322">
        <v>6.0312078653806296</v>
      </c>
      <c r="D6" s="322">
        <v>6.0312078653806296</v>
      </c>
      <c r="E6" s="322">
        <v>6.0312078653806296</v>
      </c>
      <c r="F6" s="322">
        <v>6.0312078653806296</v>
      </c>
      <c r="G6" s="322">
        <v>6.0312078653806296</v>
      </c>
      <c r="H6" s="322">
        <v>6.0312078653806296</v>
      </c>
      <c r="I6" s="322">
        <v>6.0312078653806296</v>
      </c>
      <c r="J6" s="322">
        <v>6.0312078653806296</v>
      </c>
      <c r="K6" s="322">
        <v>6.0312078653806296</v>
      </c>
      <c r="L6" s="322">
        <v>6.0312078653806296</v>
      </c>
      <c r="M6" s="328">
        <v>6.0312078653806296</v>
      </c>
      <c r="N6" s="329">
        <v>6.0312078653806296</v>
      </c>
      <c r="O6" s="322">
        <v>6.0312078653806296</v>
      </c>
      <c r="P6" s="322">
        <v>6.0312078653806296</v>
      </c>
      <c r="Q6" s="322">
        <v>6.0312078653806296</v>
      </c>
      <c r="R6" s="322">
        <v>6.0312078653806296</v>
      </c>
      <c r="S6" s="322">
        <v>6.0312078653806296</v>
      </c>
      <c r="T6" s="322">
        <v>7.62</v>
      </c>
      <c r="U6" s="322">
        <v>7.62</v>
      </c>
      <c r="V6" s="322">
        <v>7.62</v>
      </c>
      <c r="W6" s="322">
        <v>7.62</v>
      </c>
      <c r="X6" s="322">
        <v>7.62</v>
      </c>
      <c r="Y6" s="322">
        <v>7.62</v>
      </c>
      <c r="Z6" s="329">
        <v>7.62</v>
      </c>
      <c r="AA6" s="322">
        <v>7.62</v>
      </c>
      <c r="AB6" s="322">
        <v>7.62</v>
      </c>
      <c r="AC6" s="322">
        <v>7.62</v>
      </c>
      <c r="AD6" s="322">
        <v>7.62</v>
      </c>
      <c r="AE6" s="322">
        <v>7.62</v>
      </c>
      <c r="AF6" s="322">
        <v>7.62</v>
      </c>
      <c r="AG6" s="322">
        <v>7.62</v>
      </c>
      <c r="AH6" s="322">
        <v>7.62</v>
      </c>
      <c r="AI6" s="324">
        <v>7.62</v>
      </c>
      <c r="AJ6" s="325">
        <v>7.62</v>
      </c>
      <c r="AK6" s="334">
        <v>7.62</v>
      </c>
      <c r="AL6" s="335">
        <v>7.62</v>
      </c>
      <c r="AM6" s="325">
        <v>7.62</v>
      </c>
      <c r="AN6" s="325">
        <v>7.62</v>
      </c>
      <c r="AO6" s="325">
        <v>7.62</v>
      </c>
      <c r="AP6" s="325">
        <v>7.62</v>
      </c>
      <c r="AQ6" s="325">
        <v>7.62</v>
      </c>
      <c r="AR6" s="325">
        <v>7.62</v>
      </c>
      <c r="AS6" s="325">
        <v>7.62</v>
      </c>
      <c r="AT6" s="325">
        <v>8.17</v>
      </c>
      <c r="AU6" s="325">
        <v>8.17</v>
      </c>
      <c r="AV6" s="322">
        <v>8.17</v>
      </c>
      <c r="AW6" s="322">
        <v>8.17</v>
      </c>
      <c r="AX6" s="329">
        <v>8.17</v>
      </c>
      <c r="AY6" s="322">
        <v>8.17</v>
      </c>
      <c r="AZ6" s="322">
        <v>8.17</v>
      </c>
      <c r="BA6" s="322">
        <v>8.17</v>
      </c>
      <c r="BB6" s="322">
        <v>8.17</v>
      </c>
      <c r="BC6" s="322">
        <v>8.17</v>
      </c>
      <c r="BD6" s="322">
        <v>8.17</v>
      </c>
      <c r="BE6" s="322">
        <v>8.17</v>
      </c>
      <c r="BF6" s="322">
        <v>8.17</v>
      </c>
      <c r="BG6" s="322">
        <v>8.17</v>
      </c>
      <c r="BH6" s="322">
        <v>8.17</v>
      </c>
      <c r="BI6" s="322">
        <v>8.42</v>
      </c>
      <c r="BJ6" s="329">
        <v>8.42</v>
      </c>
      <c r="BK6" s="322">
        <v>8.5</v>
      </c>
      <c r="BL6" s="322">
        <v>8.5</v>
      </c>
      <c r="BM6" s="322">
        <v>8.5399999999999991</v>
      </c>
      <c r="BN6" s="322">
        <v>8.5399999999999991</v>
      </c>
      <c r="BO6" s="322">
        <v>8.5399999999999991</v>
      </c>
      <c r="BP6" s="322">
        <v>8.5399999999999991</v>
      </c>
      <c r="BQ6" s="322">
        <v>8.5399999999999991</v>
      </c>
      <c r="BR6" s="322">
        <v>8.5399999999999991</v>
      </c>
      <c r="BS6" s="322">
        <v>8.8000000000000007</v>
      </c>
      <c r="BT6" s="322">
        <v>8.8000000000000007</v>
      </c>
      <c r="BU6" s="322">
        <v>8.8000000000000007</v>
      </c>
      <c r="BV6" s="329">
        <v>8.8000000000000007</v>
      </c>
      <c r="BW6" s="322">
        <v>8.8000000000000007</v>
      </c>
      <c r="BX6" s="322">
        <v>8.8000000000000007</v>
      </c>
      <c r="BY6" s="322">
        <v>8.8000000000000007</v>
      </c>
      <c r="BZ6" s="322">
        <v>8.8000000000000007</v>
      </c>
      <c r="CA6" s="322">
        <v>8.8000000000000007</v>
      </c>
      <c r="CB6" s="322">
        <v>8.93</v>
      </c>
      <c r="CC6" s="322">
        <v>8.93</v>
      </c>
      <c r="CD6" s="322">
        <v>8.93</v>
      </c>
      <c r="CE6" s="322">
        <v>8.93</v>
      </c>
      <c r="CF6" s="322">
        <v>8.93</v>
      </c>
      <c r="CG6" s="328">
        <v>8.93</v>
      </c>
      <c r="CH6" s="329">
        <v>9</v>
      </c>
      <c r="CI6" s="322">
        <v>9</v>
      </c>
      <c r="CJ6" s="322">
        <v>9</v>
      </c>
      <c r="CK6" s="322">
        <v>9</v>
      </c>
      <c r="CL6" s="322">
        <v>9.2200000000000006</v>
      </c>
      <c r="CM6" s="322">
        <v>9.2200000000000006</v>
      </c>
      <c r="CN6" s="322">
        <v>9.2200000000000006</v>
      </c>
      <c r="CO6" s="322">
        <v>9.2200000000000006</v>
      </c>
      <c r="CP6" s="322">
        <v>9.2200000000000006</v>
      </c>
      <c r="CQ6" s="322">
        <v>9.23</v>
      </c>
      <c r="CR6" s="322">
        <v>9.23</v>
      </c>
      <c r="CS6" s="328">
        <v>9.23</v>
      </c>
      <c r="CT6" s="329">
        <v>9.23</v>
      </c>
      <c r="CU6" s="322">
        <v>9.23</v>
      </c>
      <c r="CV6" s="322">
        <v>9.23</v>
      </c>
      <c r="CW6" s="322">
        <v>9.39</v>
      </c>
      <c r="CX6" s="322">
        <v>9.39</v>
      </c>
      <c r="CY6" s="322">
        <v>9.39</v>
      </c>
      <c r="CZ6" s="322">
        <v>9.41</v>
      </c>
      <c r="DA6" s="322">
        <v>9.41</v>
      </c>
      <c r="DB6" s="322">
        <v>9.41</v>
      </c>
      <c r="DC6" s="322">
        <v>9.41</v>
      </c>
      <c r="DD6" s="322">
        <v>9.41</v>
      </c>
      <c r="DE6" s="328">
        <v>9.41</v>
      </c>
      <c r="DF6" s="322">
        <v>9.41</v>
      </c>
      <c r="DG6" s="322">
        <v>9.41</v>
      </c>
      <c r="DH6" s="322">
        <v>9.41</v>
      </c>
      <c r="DI6" s="322">
        <v>9.41</v>
      </c>
      <c r="DJ6" s="322">
        <v>9.41</v>
      </c>
      <c r="DK6" s="322">
        <v>9.41</v>
      </c>
      <c r="DL6" s="322">
        <v>9.41</v>
      </c>
      <c r="DM6" s="322">
        <v>9.41</v>
      </c>
      <c r="DN6" s="322">
        <v>9.41</v>
      </c>
      <c r="DO6" s="322">
        <v>9.41</v>
      </c>
      <c r="DP6" s="322">
        <v>9.41</v>
      </c>
      <c r="DQ6" s="328">
        <v>9.41</v>
      </c>
      <c r="DR6" s="322">
        <v>9.41</v>
      </c>
      <c r="DS6" s="322">
        <v>9.41</v>
      </c>
      <c r="DT6" s="322">
        <v>9.41</v>
      </c>
      <c r="DU6" s="322">
        <v>9.58</v>
      </c>
      <c r="DV6" s="322">
        <v>9.58</v>
      </c>
      <c r="DW6" s="322">
        <v>9.58</v>
      </c>
      <c r="DX6" s="322">
        <v>9.58</v>
      </c>
      <c r="DY6" s="322">
        <v>9.58</v>
      </c>
      <c r="DZ6" s="322">
        <v>9.67</v>
      </c>
      <c r="EA6" s="322">
        <v>9.67</v>
      </c>
      <c r="EB6" s="322">
        <v>9.67</v>
      </c>
      <c r="EC6" s="328">
        <v>9.67</v>
      </c>
      <c r="ED6" s="329">
        <v>9.67</v>
      </c>
      <c r="EE6" s="322">
        <v>9.67</v>
      </c>
      <c r="EF6" s="322">
        <v>9.67</v>
      </c>
      <c r="EG6" s="322">
        <v>9.9021000000000008</v>
      </c>
      <c r="EH6" s="322">
        <v>9.9021000000000008</v>
      </c>
      <c r="EI6" s="322">
        <v>9.9021000000000008</v>
      </c>
      <c r="EJ6" s="322">
        <v>9.9021000000000008</v>
      </c>
      <c r="EK6" s="322">
        <v>9.9021000000000008</v>
      </c>
      <c r="EL6" s="322">
        <v>9.9021000000000008</v>
      </c>
      <c r="EM6" s="322">
        <v>9.9021000000000008</v>
      </c>
      <c r="EN6" s="322">
        <v>9.9021000000000008</v>
      </c>
      <c r="EO6" s="328">
        <v>9.9021000000000008</v>
      </c>
      <c r="EP6" s="329">
        <v>10.050599999999999</v>
      </c>
      <c r="EQ6" s="322">
        <v>10.050599999999999</v>
      </c>
      <c r="ER6" s="322">
        <v>10.050599999999999</v>
      </c>
      <c r="ES6" s="322">
        <v>10.050599999999999</v>
      </c>
      <c r="ET6" s="322">
        <v>10.050599999999999</v>
      </c>
      <c r="EU6" s="322">
        <v>10.050599999999999</v>
      </c>
      <c r="EV6" s="322">
        <v>10.050599999999999</v>
      </c>
      <c r="EW6" s="322">
        <v>10.050599999999999</v>
      </c>
      <c r="EX6" s="322">
        <v>10.050599999999999</v>
      </c>
      <c r="EY6" s="322">
        <v>10.050599999999999</v>
      </c>
      <c r="EZ6" s="322">
        <v>10.050599999999999</v>
      </c>
      <c r="FA6" s="328">
        <v>10.050599999999999</v>
      </c>
      <c r="FB6" s="329">
        <v>10.050599999999999</v>
      </c>
      <c r="FC6" s="322">
        <v>10.050599999999999</v>
      </c>
      <c r="FD6" s="322">
        <v>10.050599999999999</v>
      </c>
      <c r="FE6" s="322">
        <v>10.050599999999999</v>
      </c>
      <c r="FF6" s="322">
        <v>10.050599999999999</v>
      </c>
      <c r="FG6" s="322">
        <v>10.050599999999999</v>
      </c>
      <c r="FH6" s="322">
        <v>10.050599999999999</v>
      </c>
      <c r="FI6" s="322">
        <v>10.050599999999999</v>
      </c>
      <c r="FJ6" s="322">
        <v>10.050599999999999</v>
      </c>
      <c r="FK6" s="322">
        <v>10.050599999999999</v>
      </c>
      <c r="FL6" s="322">
        <v>10.050599999999999</v>
      </c>
      <c r="FM6" s="328">
        <v>10.050599999999999</v>
      </c>
      <c r="FN6" s="322">
        <v>10.050599999999999</v>
      </c>
      <c r="FO6" s="322">
        <v>10.050599999999999</v>
      </c>
      <c r="FP6" s="322">
        <v>10.050599999999999</v>
      </c>
      <c r="FQ6" s="322">
        <v>10.050599999999999</v>
      </c>
      <c r="FR6" s="322">
        <v>10.050599999999999</v>
      </c>
      <c r="FS6" s="322">
        <v>10.050599999999999</v>
      </c>
      <c r="FT6" s="322">
        <v>10.050599999999999</v>
      </c>
      <c r="FU6" s="322">
        <v>10.050599999999999</v>
      </c>
      <c r="FV6" s="322">
        <v>10.050599999999999</v>
      </c>
      <c r="FW6" s="322">
        <v>10.050599999999999</v>
      </c>
      <c r="FX6" s="322">
        <v>10.050599999999999</v>
      </c>
      <c r="FY6" s="328">
        <v>10.050599999999999</v>
      </c>
      <c r="FZ6" s="329">
        <v>10.050599999999999</v>
      </c>
      <c r="GA6" s="322">
        <v>10.050599999999999</v>
      </c>
      <c r="GB6" s="322">
        <v>10.1813</v>
      </c>
      <c r="GC6" s="322">
        <v>10.1813</v>
      </c>
      <c r="GD6" s="322">
        <v>10.1813</v>
      </c>
      <c r="GE6" s="322">
        <v>10.1813</v>
      </c>
      <c r="GF6" s="322">
        <v>10.1813</v>
      </c>
      <c r="GG6" s="322">
        <v>10.1813</v>
      </c>
      <c r="GH6" s="322">
        <v>10.2424</v>
      </c>
      <c r="GI6" s="322">
        <v>10.2424</v>
      </c>
      <c r="GJ6" s="322">
        <v>10.2424</v>
      </c>
      <c r="GK6" s="328">
        <v>10.2424</v>
      </c>
      <c r="GL6" s="329">
        <v>10.2424</v>
      </c>
      <c r="GM6" s="322">
        <v>10.2424</v>
      </c>
      <c r="GN6" s="322">
        <v>10.2424</v>
      </c>
      <c r="GO6" s="322">
        <v>10.2424</v>
      </c>
      <c r="GP6" s="322">
        <v>10.2424</v>
      </c>
      <c r="GQ6" s="322">
        <v>10.2424</v>
      </c>
      <c r="GR6" s="322">
        <v>10.2424</v>
      </c>
      <c r="GS6" s="322">
        <v>10.2424</v>
      </c>
      <c r="GT6" s="322">
        <v>10.2424</v>
      </c>
      <c r="GU6" s="322">
        <v>10.2424</v>
      </c>
      <c r="GV6" s="322">
        <v>10.2424</v>
      </c>
      <c r="GW6" s="328">
        <v>10.2834</v>
      </c>
      <c r="GX6" s="322">
        <v>10.4068</v>
      </c>
      <c r="GY6" s="322">
        <v>10.4068</v>
      </c>
      <c r="GZ6" s="322">
        <v>10.4068</v>
      </c>
      <c r="HA6" s="322">
        <v>10.4068</v>
      </c>
      <c r="HB6" s="322">
        <v>10.4068</v>
      </c>
      <c r="HC6" s="322">
        <v>10.4068</v>
      </c>
      <c r="HD6" s="322">
        <v>10.4068</v>
      </c>
      <c r="HE6" s="322">
        <v>10.4068</v>
      </c>
      <c r="HF6" s="322">
        <v>10.4068</v>
      </c>
      <c r="HG6" s="322">
        <v>10.4068</v>
      </c>
      <c r="HH6" s="322">
        <v>10.4068</v>
      </c>
      <c r="HI6" s="336">
        <v>10.4068</v>
      </c>
      <c r="HJ6" s="322">
        <v>10.6149</v>
      </c>
      <c r="HK6" s="322">
        <v>10.6149</v>
      </c>
      <c r="HL6" s="322">
        <v>10.6149</v>
      </c>
      <c r="HM6" s="322">
        <v>10.6149</v>
      </c>
      <c r="HN6" s="322">
        <v>10.6149</v>
      </c>
      <c r="HO6" s="322">
        <v>10.6149</v>
      </c>
      <c r="HP6" s="322">
        <v>10.6149</v>
      </c>
      <c r="HQ6" s="322">
        <v>10.6149</v>
      </c>
      <c r="HR6" s="322">
        <v>10.6149</v>
      </c>
      <c r="HS6" s="322">
        <v>10.6149</v>
      </c>
      <c r="HT6" s="322">
        <v>10.6149</v>
      </c>
      <c r="HU6" s="336">
        <v>10.6149</v>
      </c>
      <c r="HV6" s="322">
        <v>10.6149</v>
      </c>
      <c r="HW6" s="322">
        <v>10.6149</v>
      </c>
      <c r="HX6" s="322">
        <v>10.6149</v>
      </c>
      <c r="HY6" s="322">
        <v>10.6149</v>
      </c>
      <c r="HZ6" s="322">
        <v>10.6149</v>
      </c>
      <c r="IA6" s="337">
        <v>10.795400000000001</v>
      </c>
      <c r="IB6" s="337">
        <v>10.795400000000001</v>
      </c>
      <c r="IC6" s="337">
        <v>10.795400000000001</v>
      </c>
      <c r="ID6" s="337">
        <v>10.795400000000001</v>
      </c>
      <c r="IE6" s="337">
        <v>10.795400000000001</v>
      </c>
      <c r="IF6" s="337">
        <v>10.795400000000001</v>
      </c>
      <c r="IG6" s="338">
        <v>10.795400000000001</v>
      </c>
      <c r="IH6" s="337">
        <v>10.795400000000001</v>
      </c>
      <c r="II6" s="337">
        <v>10.795400000000001</v>
      </c>
      <c r="IJ6" s="337">
        <v>10.795400000000001</v>
      </c>
      <c r="IK6" s="322">
        <v>10.8224</v>
      </c>
      <c r="IL6" s="322">
        <v>10.8224</v>
      </c>
      <c r="IM6" s="322">
        <v>10.8224</v>
      </c>
      <c r="IN6" s="322">
        <v>10.8224</v>
      </c>
      <c r="IO6" s="322">
        <v>10.8224</v>
      </c>
      <c r="IP6" s="322">
        <v>10.8224</v>
      </c>
      <c r="IQ6" s="322">
        <v>10.8224</v>
      </c>
      <c r="IR6" s="322">
        <v>10.8224</v>
      </c>
      <c r="IS6" s="336">
        <v>10.8224</v>
      </c>
      <c r="IT6" s="322">
        <v>10.8224</v>
      </c>
      <c r="IU6" s="322">
        <v>10.8224</v>
      </c>
      <c r="IV6" s="322">
        <v>10.8224</v>
      </c>
      <c r="IW6" s="322">
        <v>11.1471</v>
      </c>
      <c r="IX6" s="322">
        <v>11.1471</v>
      </c>
      <c r="IY6" s="322">
        <v>11.1471</v>
      </c>
      <c r="IZ6" s="322">
        <v>11.1471</v>
      </c>
      <c r="JA6" s="336">
        <v>11.1471</v>
      </c>
    </row>
    <row r="7" spans="1:308" ht="14.65" customHeight="1" x14ac:dyDescent="0.2">
      <c r="A7" s="339" t="s">
        <v>33</v>
      </c>
      <c r="B7" s="340">
        <v>6.4059077043159895</v>
      </c>
      <c r="C7" s="341">
        <v>6.4059077043159895</v>
      </c>
      <c r="D7" s="341">
        <v>6.4059077043159895</v>
      </c>
      <c r="E7" s="341">
        <v>6.4059077043159895</v>
      </c>
      <c r="F7" s="341">
        <v>6.4059077043159895</v>
      </c>
      <c r="G7" s="341">
        <v>6.4059077043159895</v>
      </c>
      <c r="H7" s="341">
        <v>6.6650710336195802</v>
      </c>
      <c r="I7" s="341">
        <v>6.6650710336195802</v>
      </c>
      <c r="J7" s="341">
        <v>6.6650710336195802</v>
      </c>
      <c r="K7" s="341">
        <v>6.6650710336195802</v>
      </c>
      <c r="L7" s="341">
        <v>6.6650710336195802</v>
      </c>
      <c r="M7" s="342">
        <v>6.6650710336195802</v>
      </c>
      <c r="N7" s="340">
        <v>6.6650700000000001</v>
      </c>
      <c r="O7" s="341">
        <v>6.6650700000000001</v>
      </c>
      <c r="P7" s="341">
        <v>6.6650700000000001</v>
      </c>
      <c r="Q7" s="341">
        <v>6.6650700000000001</v>
      </c>
      <c r="R7" s="341">
        <v>6.6650700000000001</v>
      </c>
      <c r="S7" s="341">
        <v>6.6650700000000001</v>
      </c>
      <c r="T7" s="341">
        <v>6.83</v>
      </c>
      <c r="U7" s="341">
        <v>6.83</v>
      </c>
      <c r="V7" s="341">
        <v>6.83</v>
      </c>
      <c r="W7" s="341">
        <v>6.83</v>
      </c>
      <c r="X7" s="341">
        <v>6.83</v>
      </c>
      <c r="Y7" s="341">
        <v>6.83</v>
      </c>
      <c r="Z7" s="340">
        <v>6.83</v>
      </c>
      <c r="AA7" s="341">
        <v>6.83</v>
      </c>
      <c r="AB7" s="341">
        <v>6.83</v>
      </c>
      <c r="AC7" s="341">
        <v>6.83</v>
      </c>
      <c r="AD7" s="341">
        <v>6.83</v>
      </c>
      <c r="AE7" s="341">
        <v>6.83</v>
      </c>
      <c r="AF7" s="341">
        <v>7.19</v>
      </c>
      <c r="AG7" s="341">
        <v>7.19</v>
      </c>
      <c r="AH7" s="341">
        <v>7.19</v>
      </c>
      <c r="AI7" s="343">
        <v>7.19</v>
      </c>
      <c r="AJ7" s="344">
        <v>7.19</v>
      </c>
      <c r="AK7" s="345">
        <v>7.19</v>
      </c>
      <c r="AL7" s="346">
        <v>7.19</v>
      </c>
      <c r="AM7" s="344">
        <v>7.19</v>
      </c>
      <c r="AN7" s="344">
        <v>7.19</v>
      </c>
      <c r="AO7" s="344">
        <v>7.19</v>
      </c>
      <c r="AP7" s="344">
        <v>7.19</v>
      </c>
      <c r="AQ7" s="344">
        <v>7.19</v>
      </c>
      <c r="AR7" s="344">
        <v>7.61</v>
      </c>
      <c r="AS7" s="344">
        <v>7.61</v>
      </c>
      <c r="AT7" s="344">
        <v>7.61</v>
      </c>
      <c r="AU7" s="344">
        <v>7.61</v>
      </c>
      <c r="AV7" s="341">
        <v>7.61</v>
      </c>
      <c r="AW7" s="341">
        <v>7.61</v>
      </c>
      <c r="AX7" s="340">
        <v>7.61</v>
      </c>
      <c r="AY7" s="341">
        <v>7.61</v>
      </c>
      <c r="AZ7" s="341">
        <v>7.61</v>
      </c>
      <c r="BA7" s="341">
        <v>7.61</v>
      </c>
      <c r="BB7" s="341">
        <v>7.61</v>
      </c>
      <c r="BC7" s="341">
        <v>7.61</v>
      </c>
      <c r="BD7" s="341">
        <v>8.0299999999999994</v>
      </c>
      <c r="BE7" s="341">
        <v>8.0299999999999994</v>
      </c>
      <c r="BF7" s="341">
        <v>8.0299999999999994</v>
      </c>
      <c r="BG7" s="341">
        <v>8.0299999999999994</v>
      </c>
      <c r="BH7" s="341">
        <v>8.0299999999999994</v>
      </c>
      <c r="BI7" s="341">
        <v>8.0299999999999994</v>
      </c>
      <c r="BJ7" s="340">
        <v>8.0299999999999994</v>
      </c>
      <c r="BK7" s="341">
        <v>8.0299999999999994</v>
      </c>
      <c r="BL7" s="341">
        <v>8.0299999999999994</v>
      </c>
      <c r="BM7" s="341">
        <v>8.0299999999999994</v>
      </c>
      <c r="BN7" s="341">
        <v>8.0299999999999994</v>
      </c>
      <c r="BO7" s="341">
        <v>8.0299999999999994</v>
      </c>
      <c r="BP7" s="341">
        <v>8.27</v>
      </c>
      <c r="BQ7" s="341">
        <v>8.27</v>
      </c>
      <c r="BR7" s="341">
        <v>8.27</v>
      </c>
      <c r="BS7" s="341">
        <v>8.27</v>
      </c>
      <c r="BT7" s="341">
        <v>8.27</v>
      </c>
      <c r="BU7" s="341">
        <v>8.27</v>
      </c>
      <c r="BV7" s="340">
        <v>8.27</v>
      </c>
      <c r="BW7" s="341">
        <v>8.27</v>
      </c>
      <c r="BX7" s="341">
        <v>8.27</v>
      </c>
      <c r="BY7" s="341">
        <v>8.27</v>
      </c>
      <c r="BZ7" s="341">
        <v>8.27</v>
      </c>
      <c r="CA7" s="341">
        <v>8.27</v>
      </c>
      <c r="CB7" s="341">
        <v>8.44</v>
      </c>
      <c r="CC7" s="341">
        <v>8.44</v>
      </c>
      <c r="CD7" s="341">
        <v>8.44</v>
      </c>
      <c r="CE7" s="341">
        <v>8.44</v>
      </c>
      <c r="CF7" s="341">
        <v>8.44</v>
      </c>
      <c r="CG7" s="342">
        <v>8.44</v>
      </c>
      <c r="CH7" s="340">
        <v>8.44</v>
      </c>
      <c r="CI7" s="341">
        <v>8.44</v>
      </c>
      <c r="CJ7" s="341">
        <v>8.44</v>
      </c>
      <c r="CK7" s="341">
        <v>8.44</v>
      </c>
      <c r="CL7" s="341">
        <v>8.6300000000000008</v>
      </c>
      <c r="CM7" s="341">
        <v>8.6300000000000008</v>
      </c>
      <c r="CN7" s="341">
        <v>8.7100000000000009</v>
      </c>
      <c r="CO7" s="341">
        <v>8.7100000000000009</v>
      </c>
      <c r="CP7" s="341">
        <v>8.7100000000000009</v>
      </c>
      <c r="CQ7" s="341">
        <v>8.7100000000000009</v>
      </c>
      <c r="CR7" s="341">
        <v>8.7100000000000009</v>
      </c>
      <c r="CS7" s="342">
        <v>8.7100000000000009</v>
      </c>
      <c r="CT7" s="340">
        <v>8.7100000000000009</v>
      </c>
      <c r="CU7" s="341">
        <v>8.7100000000000009</v>
      </c>
      <c r="CV7" s="341">
        <v>8.7100000000000009</v>
      </c>
      <c r="CW7" s="341">
        <v>8.7100000000000009</v>
      </c>
      <c r="CX7" s="341">
        <v>8.7100000000000009</v>
      </c>
      <c r="CY7" s="341">
        <v>8.7100000000000009</v>
      </c>
      <c r="CZ7" s="341">
        <v>8.82</v>
      </c>
      <c r="DA7" s="341">
        <v>8.82</v>
      </c>
      <c r="DB7" s="341">
        <v>8.82</v>
      </c>
      <c r="DC7" s="341">
        <v>8.82</v>
      </c>
      <c r="DD7" s="341">
        <v>8.82</v>
      </c>
      <c r="DE7" s="342">
        <v>8.82</v>
      </c>
      <c r="DF7" s="341">
        <v>8.86</v>
      </c>
      <c r="DG7" s="341">
        <v>8.86</v>
      </c>
      <c r="DH7" s="341">
        <v>8.86</v>
      </c>
      <c r="DI7" s="341">
        <v>8.86</v>
      </c>
      <c r="DJ7" s="341">
        <v>8.86</v>
      </c>
      <c r="DK7" s="341">
        <v>8.86</v>
      </c>
      <c r="DL7" s="341">
        <v>8.86</v>
      </c>
      <c r="DM7" s="341">
        <v>8.86</v>
      </c>
      <c r="DN7" s="341">
        <v>8.86</v>
      </c>
      <c r="DO7" s="341">
        <v>8.86</v>
      </c>
      <c r="DP7" s="341">
        <v>8.86</v>
      </c>
      <c r="DQ7" s="342">
        <v>8.86</v>
      </c>
      <c r="DR7" s="341">
        <v>9</v>
      </c>
      <c r="DS7" s="341">
        <v>9</v>
      </c>
      <c r="DT7" s="341">
        <v>9</v>
      </c>
      <c r="DU7" s="341">
        <v>9</v>
      </c>
      <c r="DV7" s="341">
        <v>9</v>
      </c>
      <c r="DW7" s="341">
        <v>9</v>
      </c>
      <c r="DX7" s="341">
        <v>9</v>
      </c>
      <c r="DY7" s="341">
        <v>9</v>
      </c>
      <c r="DZ7" s="341">
        <v>9</v>
      </c>
      <c r="EA7" s="341">
        <v>9</v>
      </c>
      <c r="EB7" s="341">
        <v>9</v>
      </c>
      <c r="EC7" s="342">
        <v>9.19</v>
      </c>
      <c r="ED7" s="340">
        <v>9.2200000000000006</v>
      </c>
      <c r="EE7" s="341">
        <v>9.2200000000000006</v>
      </c>
      <c r="EF7" s="341">
        <v>9.2200000000000006</v>
      </c>
      <c r="EG7" s="341">
        <v>9.2200000000000006</v>
      </c>
      <c r="EH7" s="341">
        <v>9.2200000000000006</v>
      </c>
      <c r="EI7" s="341">
        <v>9.2200000000000006</v>
      </c>
      <c r="EJ7" s="341">
        <v>9.4</v>
      </c>
      <c r="EK7" s="341">
        <v>9.4</v>
      </c>
      <c r="EL7" s="341">
        <v>9.4</v>
      </c>
      <c r="EM7" s="341">
        <v>9.4</v>
      </c>
      <c r="EN7" s="341">
        <v>9.4</v>
      </c>
      <c r="EO7" s="342">
        <v>9.4</v>
      </c>
      <c r="EP7" s="340">
        <v>9.43</v>
      </c>
      <c r="EQ7" s="341">
        <v>9.43</v>
      </c>
      <c r="ER7" s="341">
        <v>9.43</v>
      </c>
      <c r="ES7" s="341">
        <v>9.43</v>
      </c>
      <c r="ET7" s="341">
        <v>9.43</v>
      </c>
      <c r="EU7" s="341">
        <v>9.43</v>
      </c>
      <c r="EV7" s="341">
        <v>9.43</v>
      </c>
      <c r="EW7" s="341">
        <v>9.43</v>
      </c>
      <c r="EX7" s="341">
        <v>9.43</v>
      </c>
      <c r="EY7" s="341">
        <v>9.43</v>
      </c>
      <c r="EZ7" s="341">
        <v>9.43</v>
      </c>
      <c r="FA7" s="342">
        <v>9.43</v>
      </c>
      <c r="FB7" s="340">
        <v>9.5299999999999994</v>
      </c>
      <c r="FC7" s="341">
        <v>9.5299999999999994</v>
      </c>
      <c r="FD7" s="341">
        <v>9.5299999999999994</v>
      </c>
      <c r="FE7" s="341">
        <v>9.5299999999999994</v>
      </c>
      <c r="FF7" s="341">
        <v>9.5299999999999994</v>
      </c>
      <c r="FG7" s="341">
        <v>9.5299999999999994</v>
      </c>
      <c r="FH7" s="341">
        <v>9.5299999999999994</v>
      </c>
      <c r="FI7" s="341">
        <v>9.5299999999999994</v>
      </c>
      <c r="FJ7" s="341">
        <v>9.5299999999999994</v>
      </c>
      <c r="FK7" s="341">
        <v>9.5299999999999994</v>
      </c>
      <c r="FL7" s="341">
        <v>9.5299999999999994</v>
      </c>
      <c r="FM7" s="342">
        <v>9.5299999999999994</v>
      </c>
      <c r="FN7" s="340">
        <v>9.61</v>
      </c>
      <c r="FO7" s="341">
        <v>9.61</v>
      </c>
      <c r="FP7" s="341">
        <v>9.61</v>
      </c>
      <c r="FQ7" s="341">
        <v>9.61</v>
      </c>
      <c r="FR7" s="341">
        <v>9.61</v>
      </c>
      <c r="FS7" s="341">
        <v>9.61</v>
      </c>
      <c r="FT7" s="341">
        <v>9.61</v>
      </c>
      <c r="FU7" s="341">
        <v>9.61</v>
      </c>
      <c r="FV7" s="341">
        <v>9.61</v>
      </c>
      <c r="FW7" s="341">
        <v>9.61</v>
      </c>
      <c r="FX7" s="341">
        <v>9.61</v>
      </c>
      <c r="FY7" s="342">
        <v>9.61</v>
      </c>
      <c r="FZ7" s="340">
        <v>9.67</v>
      </c>
      <c r="GA7" s="341">
        <v>9.67</v>
      </c>
      <c r="GB7" s="341">
        <v>9.67</v>
      </c>
      <c r="GC7" s="341">
        <v>9.67</v>
      </c>
      <c r="GD7" s="341">
        <v>9.67</v>
      </c>
      <c r="GE7" s="341">
        <v>9.67</v>
      </c>
      <c r="GF7" s="341">
        <v>9.67</v>
      </c>
      <c r="GG7" s="341">
        <v>9.67</v>
      </c>
      <c r="GH7" s="341">
        <v>9.67</v>
      </c>
      <c r="GI7" s="341">
        <v>9.67</v>
      </c>
      <c r="GJ7" s="341">
        <v>9.67</v>
      </c>
      <c r="GK7" s="341">
        <v>9.67</v>
      </c>
      <c r="GL7" s="340">
        <v>9.76</v>
      </c>
      <c r="GM7" s="341">
        <v>9.76</v>
      </c>
      <c r="GN7" s="341">
        <v>9.76</v>
      </c>
      <c r="GO7" s="341">
        <v>9.76</v>
      </c>
      <c r="GP7" s="341">
        <v>9.76</v>
      </c>
      <c r="GQ7" s="341">
        <v>9.76</v>
      </c>
      <c r="GR7" s="341">
        <v>9.76</v>
      </c>
      <c r="GS7" s="341">
        <v>9.76</v>
      </c>
      <c r="GT7" s="341">
        <v>9.76</v>
      </c>
      <c r="GU7" s="341">
        <v>9.76</v>
      </c>
      <c r="GV7" s="341">
        <v>9.76</v>
      </c>
      <c r="GW7" s="341">
        <v>9.76</v>
      </c>
      <c r="GX7" s="340">
        <v>9.8800000000000008</v>
      </c>
      <c r="GY7" s="341">
        <v>9.8800000000000008</v>
      </c>
      <c r="GZ7" s="341">
        <v>9.8800000000000008</v>
      </c>
      <c r="HA7" s="341">
        <v>9.8800000000000008</v>
      </c>
      <c r="HB7" s="341">
        <v>9.8800000000000008</v>
      </c>
      <c r="HC7" s="341">
        <v>9.8800000000000008</v>
      </c>
      <c r="HD7" s="341">
        <v>9.8800000000000008</v>
      </c>
      <c r="HE7" s="341">
        <v>9.8800000000000008</v>
      </c>
      <c r="HF7" s="341">
        <v>9.8800000000000008</v>
      </c>
      <c r="HG7" s="341">
        <v>9.8800000000000008</v>
      </c>
      <c r="HH7" s="341">
        <v>9.8800000000000008</v>
      </c>
      <c r="HI7" s="347">
        <v>9.8800000000000008</v>
      </c>
      <c r="HJ7" s="341">
        <v>10.029999999999999</v>
      </c>
      <c r="HK7" s="341">
        <v>10.029999999999999</v>
      </c>
      <c r="HL7" s="341">
        <v>10.029999999999999</v>
      </c>
      <c r="HM7" s="341">
        <v>10.029999999999999</v>
      </c>
      <c r="HN7" s="341">
        <v>10.029999999999999</v>
      </c>
      <c r="HO7" s="341">
        <v>10.029999999999999</v>
      </c>
      <c r="HP7" s="341">
        <v>10.029999999999999</v>
      </c>
      <c r="HQ7" s="341">
        <v>10.029999999999999</v>
      </c>
      <c r="HR7" s="341">
        <v>10.029999999999999</v>
      </c>
      <c r="HS7" s="341">
        <v>10.029999999999999</v>
      </c>
      <c r="HT7" s="341">
        <v>10.029999999999999</v>
      </c>
      <c r="HU7" s="347">
        <v>10.029999999999999</v>
      </c>
      <c r="HV7" s="341">
        <v>10.15</v>
      </c>
      <c r="HW7" s="341">
        <v>10.15</v>
      </c>
      <c r="HX7" s="341">
        <v>10.15</v>
      </c>
      <c r="HY7" s="341">
        <v>10.15</v>
      </c>
      <c r="HZ7" s="341">
        <v>10.15</v>
      </c>
      <c r="IA7" s="341">
        <v>10.15</v>
      </c>
      <c r="IB7" s="341">
        <v>10.15</v>
      </c>
      <c r="IC7" s="341">
        <v>10.15</v>
      </c>
      <c r="ID7" s="341">
        <v>10.15</v>
      </c>
      <c r="IE7" s="341">
        <v>10.15</v>
      </c>
      <c r="IF7" s="341">
        <v>10.15</v>
      </c>
      <c r="IG7" s="347">
        <v>10.15</v>
      </c>
      <c r="IH7" s="341">
        <v>10.25</v>
      </c>
      <c r="II7" s="341">
        <v>10.25</v>
      </c>
      <c r="IJ7" s="341">
        <v>10.25</v>
      </c>
      <c r="IK7" s="341">
        <v>10.25</v>
      </c>
      <c r="IL7" s="341">
        <v>10.25</v>
      </c>
      <c r="IM7" s="341">
        <v>10.25</v>
      </c>
      <c r="IN7" s="341">
        <v>10.25</v>
      </c>
      <c r="IO7" s="341">
        <v>10.25</v>
      </c>
      <c r="IP7" s="341">
        <v>10.25</v>
      </c>
      <c r="IQ7" s="341">
        <v>10.48</v>
      </c>
      <c r="IR7" s="341">
        <v>10.48</v>
      </c>
      <c r="IS7" s="347">
        <v>10.48</v>
      </c>
      <c r="IT7" s="348">
        <v>10.57</v>
      </c>
      <c r="IU7" s="348">
        <v>10.57</v>
      </c>
      <c r="IV7" s="348">
        <v>10.57</v>
      </c>
      <c r="IW7" s="348">
        <v>10.57</v>
      </c>
      <c r="IX7" s="348">
        <v>10.85</v>
      </c>
      <c r="IY7" s="348">
        <v>10.85</v>
      </c>
      <c r="IZ7" s="348">
        <v>10.85</v>
      </c>
      <c r="JA7" s="349">
        <v>11.07</v>
      </c>
    </row>
    <row r="8" spans="1:308" s="350" customFormat="1" ht="10.15" customHeight="1" x14ac:dyDescent="0.2">
      <c r="A8" s="125" t="s">
        <v>34</v>
      </c>
      <c r="AI8" s="351"/>
      <c r="AJ8" s="352"/>
      <c r="AK8" s="352"/>
      <c r="AL8" s="352"/>
      <c r="AM8" s="352"/>
      <c r="AN8" s="352"/>
      <c r="AO8" s="352"/>
      <c r="AP8" s="352"/>
      <c r="AQ8" s="352"/>
      <c r="AR8" s="352"/>
      <c r="AS8" s="352"/>
      <c r="AT8" s="352"/>
      <c r="AU8" s="352"/>
      <c r="BU8" s="14"/>
      <c r="ED8" s="14"/>
      <c r="EE8" s="14"/>
      <c r="EF8" s="14"/>
      <c r="EG8" s="14"/>
      <c r="EH8" s="14"/>
      <c r="EI8" s="14"/>
      <c r="EJ8" s="14"/>
      <c r="EK8" s="14"/>
      <c r="EL8" s="14"/>
      <c r="EM8" s="14"/>
      <c r="EN8" s="14"/>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row>
    <row r="9" spans="1:308" s="350" customFormat="1" ht="10.15" customHeight="1" x14ac:dyDescent="0.2">
      <c r="A9" s="125" t="s">
        <v>35</v>
      </c>
      <c r="AJ9" s="351"/>
      <c r="AK9" s="352"/>
      <c r="AL9" s="352"/>
      <c r="AM9" s="352"/>
      <c r="AN9" s="352"/>
      <c r="AO9" s="352"/>
      <c r="AP9" s="352"/>
      <c r="AQ9" s="352"/>
      <c r="AR9" s="352"/>
      <c r="AS9" s="352"/>
      <c r="AT9" s="352"/>
      <c r="AU9" s="352"/>
      <c r="AV9" s="352"/>
      <c r="BV9" s="14"/>
      <c r="EE9" s="14"/>
      <c r="EF9" s="14"/>
      <c r="EG9" s="14"/>
      <c r="EH9" s="14"/>
      <c r="EI9" s="14"/>
      <c r="EJ9" s="14"/>
      <c r="EK9" s="14"/>
      <c r="EL9" s="14"/>
      <c r="EM9" s="14"/>
      <c r="EN9" s="14"/>
      <c r="EO9" s="14"/>
      <c r="EP9" s="14"/>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row>
    <row r="10" spans="1:308" s="353" customFormat="1" ht="10.15" customHeight="1" x14ac:dyDescent="0.2">
      <c r="A10" s="125" t="s">
        <v>36</v>
      </c>
      <c r="CH10" s="354"/>
      <c r="CI10" s="354"/>
      <c r="CJ10" s="354"/>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c r="EC10" s="354"/>
      <c r="ED10" s="354"/>
      <c r="EE10" s="224"/>
      <c r="EF10" s="224"/>
      <c r="EG10" s="224"/>
      <c r="EH10" s="224"/>
      <c r="EI10" s="224"/>
      <c r="EJ10" s="224"/>
      <c r="EK10" s="224"/>
      <c r="EL10" s="224"/>
      <c r="EM10" s="224"/>
      <c r="EN10" s="224"/>
      <c r="EO10" s="224"/>
      <c r="EP10" s="224"/>
    </row>
    <row r="11" spans="1:308" s="353" customFormat="1" ht="10.15" customHeight="1" x14ac:dyDescent="0.2">
      <c r="A11" s="249" t="s">
        <v>162</v>
      </c>
      <c r="CH11" s="354"/>
      <c r="CI11" s="354"/>
      <c r="CJ11" s="354"/>
      <c r="CK11" s="354"/>
      <c r="CL11" s="354"/>
      <c r="CM11" s="354"/>
      <c r="CN11" s="354"/>
      <c r="CO11" s="354"/>
      <c r="CP11" s="354"/>
      <c r="CQ11" s="354"/>
      <c r="CR11" s="354"/>
      <c r="CS11" s="354"/>
      <c r="CT11" s="354"/>
      <c r="CU11" s="354"/>
      <c r="CV11" s="354"/>
      <c r="CW11" s="354"/>
      <c r="CX11" s="354"/>
      <c r="CY11" s="354"/>
      <c r="CZ11" s="354"/>
      <c r="DA11" s="354"/>
      <c r="DB11" s="354"/>
      <c r="DC11" s="354"/>
      <c r="DD11" s="354"/>
      <c r="DE11" s="354"/>
      <c r="DF11" s="354"/>
      <c r="DG11" s="354"/>
      <c r="DH11" s="354"/>
      <c r="DI11" s="354"/>
      <c r="DJ11" s="354"/>
      <c r="DK11" s="354"/>
      <c r="DL11" s="354"/>
      <c r="DM11" s="354"/>
      <c r="DN11" s="354"/>
      <c r="DO11" s="354"/>
      <c r="DP11" s="354"/>
      <c r="DQ11" s="354"/>
      <c r="DR11" s="354"/>
      <c r="DS11" s="354"/>
      <c r="DT11" s="354"/>
      <c r="DU11" s="354"/>
      <c r="DV11" s="354"/>
      <c r="DW11" s="354"/>
      <c r="DX11" s="354"/>
      <c r="DY11" s="354"/>
      <c r="DZ11" s="354"/>
      <c r="EA11" s="354"/>
      <c r="EB11" s="354"/>
      <c r="EC11" s="354"/>
      <c r="ED11" s="354"/>
      <c r="EE11" s="224"/>
      <c r="EF11" s="224"/>
      <c r="EG11" s="224"/>
      <c r="EH11" s="224"/>
      <c r="EI11" s="224"/>
      <c r="EJ11" s="224"/>
      <c r="EK11" s="224"/>
      <c r="EL11" s="224"/>
      <c r="EM11" s="224"/>
      <c r="EN11" s="224"/>
      <c r="EO11" s="224"/>
      <c r="EP11" s="224"/>
    </row>
    <row r="12" spans="1:308" s="6" customFormat="1" ht="10.15" customHeight="1" x14ac:dyDescent="0.2">
      <c r="A12" s="5"/>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350"/>
      <c r="DL12" s="350"/>
      <c r="DM12" s="350"/>
      <c r="DN12" s="350"/>
      <c r="DO12" s="350"/>
      <c r="DP12" s="350"/>
      <c r="DQ12" s="350"/>
      <c r="DR12" s="350"/>
      <c r="DS12" s="350"/>
      <c r="DT12" s="350"/>
      <c r="DU12" s="350"/>
      <c r="DV12" s="350"/>
      <c r="DW12" s="350"/>
      <c r="DX12" s="350"/>
      <c r="DY12" s="350"/>
      <c r="DZ12" s="350"/>
      <c r="EA12" s="350"/>
      <c r="EB12" s="350"/>
      <c r="EC12" s="350"/>
      <c r="ED12" s="350"/>
      <c r="EE12" s="14"/>
      <c r="EF12" s="14"/>
      <c r="EG12" s="14"/>
      <c r="EH12" s="14"/>
      <c r="EI12" s="14"/>
      <c r="EJ12" s="14"/>
      <c r="EK12" s="14"/>
      <c r="EL12" s="14"/>
      <c r="EM12" s="14"/>
      <c r="EN12" s="14"/>
      <c r="EO12" s="14"/>
      <c r="EP12" s="14"/>
    </row>
    <row r="13" spans="1:308" s="6" customFormat="1" ht="10.15" customHeight="1" x14ac:dyDescent="0.2">
      <c r="A13" s="5"/>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0"/>
      <c r="DK13" s="350"/>
      <c r="DL13" s="350"/>
      <c r="DM13" s="350"/>
      <c r="DN13" s="350"/>
      <c r="DO13" s="350"/>
      <c r="DP13" s="350"/>
      <c r="DQ13" s="350"/>
      <c r="DR13" s="350"/>
      <c r="DS13" s="350"/>
      <c r="DT13" s="350"/>
      <c r="DU13" s="350"/>
      <c r="DV13" s="350"/>
      <c r="DW13" s="350"/>
      <c r="DX13" s="350"/>
      <c r="DY13" s="350"/>
      <c r="DZ13" s="355"/>
      <c r="EA13" s="350"/>
      <c r="EB13" s="350"/>
      <c r="EC13" s="350"/>
      <c r="ED13" s="355"/>
      <c r="EE13" s="14"/>
      <c r="EF13" s="14"/>
      <c r="EG13" s="14"/>
      <c r="EH13" s="14"/>
      <c r="EI13" s="14"/>
      <c r="EJ13" s="14"/>
      <c r="EK13" s="14"/>
      <c r="EL13" s="14"/>
      <c r="EM13" s="14"/>
      <c r="EN13" s="14"/>
      <c r="EO13" s="14"/>
      <c r="EP13" s="355"/>
      <c r="FB13" s="355"/>
      <c r="FN13" s="355"/>
      <c r="FZ13" s="355"/>
    </row>
    <row r="14" spans="1:308" s="6" customFormat="1" ht="10.15" customHeight="1" x14ac:dyDescent="0.2">
      <c r="A14" s="5"/>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0"/>
      <c r="DK14" s="350"/>
      <c r="DL14" s="350"/>
      <c r="DM14" s="350"/>
      <c r="DN14" s="350"/>
      <c r="DO14" s="350"/>
      <c r="DP14" s="350"/>
      <c r="DQ14" s="350"/>
      <c r="DR14" s="350"/>
      <c r="DS14" s="350"/>
      <c r="DT14" s="350"/>
      <c r="DU14" s="350"/>
      <c r="DV14" s="350"/>
      <c r="DW14" s="350"/>
      <c r="DX14" s="350"/>
      <c r="DY14" s="350"/>
      <c r="DZ14" s="355"/>
      <c r="EA14" s="350"/>
      <c r="EB14" s="350"/>
      <c r="EC14" s="350"/>
      <c r="ED14" s="355"/>
      <c r="EE14" s="14"/>
      <c r="EF14" s="14"/>
      <c r="EG14" s="14"/>
      <c r="EH14" s="14"/>
      <c r="EI14" s="14"/>
      <c r="EJ14" s="14"/>
      <c r="EK14" s="14"/>
      <c r="EL14" s="14"/>
      <c r="EM14" s="14"/>
      <c r="EN14" s="14"/>
      <c r="EO14" s="14"/>
      <c r="EP14" s="355"/>
      <c r="FB14" s="355"/>
      <c r="FN14" s="355"/>
      <c r="FZ14" s="355"/>
    </row>
    <row r="15" spans="1:308" ht="10.15" customHeight="1" x14ac:dyDescent="0.2">
      <c r="B15" s="350"/>
      <c r="C15" s="350"/>
      <c r="D15" s="350"/>
      <c r="E15" s="350"/>
      <c r="F15" s="350"/>
      <c r="G15" s="350"/>
      <c r="H15" s="350"/>
      <c r="I15" s="356"/>
      <c r="J15" s="356"/>
      <c r="K15" s="356"/>
      <c r="L15" s="356"/>
      <c r="M15" s="350"/>
      <c r="N15" s="350"/>
      <c r="O15" s="356"/>
      <c r="P15" s="356"/>
      <c r="Q15" s="356"/>
      <c r="R15" s="356"/>
      <c r="S15" s="356"/>
      <c r="T15" s="356"/>
      <c r="U15" s="356"/>
      <c r="V15" s="356"/>
      <c r="W15" s="356"/>
      <c r="X15" s="350"/>
      <c r="Y15" s="350"/>
      <c r="Z15" s="350"/>
      <c r="AA15" s="350"/>
      <c r="AB15" s="350"/>
      <c r="AC15" s="350"/>
      <c r="AD15" s="350"/>
      <c r="AE15" s="350"/>
      <c r="AF15" s="356"/>
      <c r="AG15" s="356"/>
      <c r="AH15" s="356"/>
      <c r="AI15" s="356"/>
      <c r="AJ15" s="351"/>
      <c r="AK15" s="357"/>
      <c r="AL15" s="352"/>
      <c r="AM15" s="357"/>
      <c r="AN15" s="357"/>
      <c r="AO15" s="357"/>
      <c r="AP15" s="357"/>
      <c r="AQ15" s="357"/>
      <c r="AR15" s="357"/>
      <c r="AS15" s="357"/>
      <c r="AT15" s="357"/>
      <c r="AU15" s="357"/>
      <c r="AV15" s="357"/>
      <c r="AW15" s="356"/>
      <c r="AX15" s="350"/>
      <c r="AY15" s="356"/>
      <c r="AZ15" s="356"/>
      <c r="BA15" s="356"/>
      <c r="BB15" s="356"/>
      <c r="BC15" s="356"/>
      <c r="BD15" s="356"/>
      <c r="BE15" s="356"/>
      <c r="BF15" s="356"/>
      <c r="BG15" s="356"/>
      <c r="BH15" s="356"/>
      <c r="BI15" s="356"/>
      <c r="BJ15" s="350"/>
      <c r="BK15" s="356"/>
      <c r="BL15" s="356"/>
      <c r="BM15" s="356"/>
      <c r="BN15" s="356"/>
      <c r="BO15" s="356"/>
      <c r="BP15" s="356"/>
      <c r="BQ15" s="356"/>
      <c r="BR15" s="356"/>
      <c r="BS15" s="356"/>
      <c r="BT15" s="356"/>
      <c r="BU15" s="350"/>
      <c r="BV15" s="14"/>
      <c r="BW15" s="356"/>
      <c r="BX15" s="356"/>
      <c r="BY15" s="356"/>
      <c r="BZ15" s="356"/>
      <c r="CA15" s="356"/>
      <c r="CB15" s="356"/>
      <c r="CC15" s="356"/>
      <c r="CD15" s="356"/>
      <c r="CE15" s="356"/>
      <c r="CF15" s="356"/>
      <c r="CG15" s="350"/>
      <c r="CH15" s="350"/>
      <c r="CI15" s="356"/>
      <c r="CJ15" s="356"/>
      <c r="CK15" s="356"/>
      <c r="CL15" s="356"/>
      <c r="CM15" s="356"/>
      <c r="CN15" s="356"/>
      <c r="CO15" s="356"/>
      <c r="CP15" s="356"/>
      <c r="CQ15" s="356"/>
      <c r="CR15" s="356"/>
      <c r="CS15" s="356"/>
      <c r="CT15" s="350"/>
      <c r="CU15" s="356"/>
      <c r="CV15" s="356"/>
      <c r="CW15" s="356"/>
      <c r="CX15" s="356"/>
      <c r="CY15" s="356"/>
      <c r="CZ15" s="356"/>
      <c r="DA15" s="356"/>
      <c r="DB15" s="356"/>
      <c r="DC15" s="356"/>
      <c r="DD15" s="356"/>
      <c r="DE15" s="356"/>
      <c r="DF15" s="350"/>
      <c r="DG15" s="356"/>
      <c r="DH15" s="356"/>
      <c r="DI15" s="356"/>
      <c r="DJ15" s="356"/>
      <c r="DK15" s="356"/>
      <c r="DL15" s="356"/>
      <c r="DM15" s="356"/>
      <c r="DN15" s="356"/>
      <c r="DO15" s="356"/>
      <c r="DP15" s="356"/>
      <c r="DQ15" s="356"/>
      <c r="DR15" s="350"/>
      <c r="DS15" s="356"/>
      <c r="DT15" s="356"/>
      <c r="DU15" s="356"/>
      <c r="DV15" s="356"/>
      <c r="DW15" s="356"/>
      <c r="DX15" s="356"/>
      <c r="DY15" s="356"/>
      <c r="DZ15" s="356"/>
      <c r="EA15" s="356"/>
      <c r="EB15" s="356"/>
      <c r="EC15" s="356"/>
      <c r="ED15" s="350"/>
      <c r="EE15" s="65"/>
      <c r="EF15" s="65"/>
      <c r="EG15" s="65"/>
      <c r="EH15" s="65"/>
      <c r="EI15" s="65"/>
      <c r="EJ15" s="65"/>
      <c r="EK15" s="65"/>
      <c r="EL15" s="65"/>
      <c r="EM15" s="65"/>
      <c r="EN15" s="65"/>
      <c r="EO15" s="65"/>
      <c r="EP15" s="65"/>
    </row>
    <row r="16" spans="1:308" ht="10.15" customHeight="1" x14ac:dyDescent="0.2">
      <c r="B16" s="350"/>
      <c r="C16" s="350"/>
      <c r="D16" s="350"/>
      <c r="E16" s="350"/>
      <c r="F16" s="350"/>
      <c r="G16" s="350"/>
      <c r="H16" s="350"/>
      <c r="I16" s="356"/>
      <c r="J16" s="356"/>
      <c r="K16" s="356"/>
      <c r="L16" s="356"/>
      <c r="M16" s="350"/>
      <c r="N16" s="350"/>
      <c r="O16" s="356"/>
      <c r="P16" s="356"/>
      <c r="Q16" s="356"/>
      <c r="R16" s="356"/>
      <c r="S16" s="356"/>
      <c r="T16" s="356"/>
      <c r="U16" s="356"/>
      <c r="V16" s="356"/>
      <c r="W16" s="356"/>
      <c r="X16" s="350"/>
      <c r="Y16" s="350"/>
      <c r="Z16" s="350"/>
      <c r="AA16" s="350"/>
      <c r="AB16" s="350"/>
      <c r="AC16" s="350"/>
      <c r="AD16" s="350"/>
      <c r="AE16" s="350"/>
      <c r="AF16" s="356"/>
      <c r="AG16" s="356"/>
      <c r="AH16" s="356"/>
      <c r="AI16" s="356"/>
      <c r="AJ16" s="351"/>
      <c r="AK16" s="357"/>
      <c r="AL16" s="352"/>
      <c r="AM16" s="357"/>
      <c r="AN16" s="357"/>
      <c r="AO16" s="357"/>
      <c r="AP16" s="357"/>
      <c r="AQ16" s="357"/>
      <c r="AR16" s="357"/>
      <c r="AS16" s="357"/>
      <c r="AT16" s="357"/>
      <c r="AU16" s="357"/>
      <c r="AV16" s="357"/>
      <c r="AW16" s="356"/>
      <c r="AX16" s="350"/>
      <c r="AY16" s="356"/>
      <c r="AZ16" s="356"/>
      <c r="BA16" s="356"/>
      <c r="BB16" s="356"/>
      <c r="BC16" s="356"/>
      <c r="BD16" s="356"/>
      <c r="BE16" s="356"/>
      <c r="BF16" s="356"/>
      <c r="BG16" s="356"/>
      <c r="BH16" s="356"/>
      <c r="BI16" s="356"/>
      <c r="BJ16" s="350"/>
      <c r="BK16" s="356"/>
      <c r="BL16" s="356"/>
      <c r="BM16" s="356"/>
      <c r="BN16" s="356"/>
      <c r="BO16" s="356"/>
      <c r="BP16" s="356"/>
      <c r="BQ16" s="356"/>
      <c r="BR16" s="356"/>
      <c r="BS16" s="356"/>
      <c r="BT16" s="356"/>
      <c r="BU16" s="350"/>
      <c r="BV16" s="14"/>
      <c r="BW16" s="356"/>
      <c r="BX16" s="356"/>
      <c r="BY16" s="356"/>
      <c r="BZ16" s="356"/>
      <c r="CA16" s="356"/>
      <c r="CB16" s="356"/>
      <c r="CC16" s="356"/>
      <c r="CD16" s="356"/>
      <c r="CE16" s="356"/>
      <c r="CF16" s="356"/>
      <c r="CG16" s="350"/>
      <c r="CH16" s="350"/>
      <c r="CI16" s="356"/>
      <c r="CJ16" s="356"/>
      <c r="CK16" s="356"/>
      <c r="CL16" s="356"/>
      <c r="CM16" s="356"/>
      <c r="CN16" s="356"/>
      <c r="CO16" s="356"/>
      <c r="CP16" s="356"/>
      <c r="CQ16" s="356"/>
      <c r="CR16" s="356"/>
      <c r="CS16" s="356"/>
      <c r="CT16" s="350"/>
      <c r="CU16" s="356"/>
      <c r="CV16" s="356"/>
      <c r="CW16" s="356"/>
      <c r="CX16" s="356"/>
      <c r="CY16" s="356"/>
      <c r="CZ16" s="356"/>
      <c r="DA16" s="356"/>
      <c r="DB16" s="356"/>
      <c r="DC16" s="356"/>
      <c r="DD16" s="356"/>
      <c r="DE16" s="356"/>
      <c r="DF16" s="350"/>
      <c r="DG16" s="356"/>
      <c r="DH16" s="356"/>
      <c r="DI16" s="356"/>
      <c r="DJ16" s="356"/>
      <c r="DK16" s="356"/>
      <c r="DL16" s="356"/>
      <c r="DM16" s="356"/>
      <c r="DN16" s="356"/>
      <c r="DO16" s="356"/>
      <c r="DP16" s="356"/>
      <c r="DQ16" s="356"/>
      <c r="DR16" s="350"/>
      <c r="DS16" s="356"/>
      <c r="DT16" s="356"/>
      <c r="DU16" s="356"/>
      <c r="DV16" s="356"/>
      <c r="DW16" s="356"/>
      <c r="DX16" s="356"/>
      <c r="DY16" s="356"/>
      <c r="DZ16" s="356"/>
      <c r="EA16" s="356"/>
      <c r="EB16" s="356"/>
      <c r="EC16" s="356"/>
      <c r="ED16" s="350"/>
      <c r="EE16" s="65"/>
      <c r="EF16" s="65"/>
      <c r="EG16" s="65"/>
      <c r="EH16" s="65"/>
      <c r="EI16" s="65"/>
      <c r="EJ16" s="65"/>
      <c r="EK16" s="65"/>
      <c r="EL16" s="65"/>
      <c r="EM16" s="65"/>
      <c r="EN16" s="65"/>
      <c r="EO16" s="65"/>
      <c r="EP16" s="65"/>
    </row>
    <row r="17" spans="1:308" s="1" customFormat="1" ht="10.15" customHeight="1" x14ac:dyDescent="0.2">
      <c r="A17" s="5"/>
      <c r="Z17" s="354"/>
      <c r="AA17" s="354"/>
      <c r="AB17" s="354"/>
      <c r="AC17" s="354"/>
      <c r="AD17" s="354"/>
      <c r="AE17" s="354"/>
      <c r="AF17" s="358"/>
      <c r="AG17" s="358"/>
      <c r="AH17" s="358"/>
      <c r="AI17" s="358"/>
      <c r="AJ17" s="359"/>
      <c r="AK17" s="360"/>
      <c r="AL17" s="361"/>
      <c r="AM17" s="360"/>
      <c r="AN17" s="360"/>
      <c r="AO17" s="360"/>
      <c r="AP17" s="360"/>
      <c r="AQ17" s="360"/>
      <c r="AR17" s="360"/>
      <c r="AS17" s="360"/>
      <c r="AT17" s="360"/>
      <c r="AU17" s="360"/>
      <c r="AV17" s="360"/>
      <c r="AW17" s="358"/>
      <c r="AX17" s="354"/>
      <c r="AY17" s="358"/>
      <c r="AZ17" s="358"/>
      <c r="BA17" s="358"/>
      <c r="BB17" s="358"/>
      <c r="BC17" s="358"/>
      <c r="BD17" s="358"/>
      <c r="BE17" s="358"/>
      <c r="BF17" s="358"/>
      <c r="BG17" s="358"/>
      <c r="BH17" s="358"/>
      <c r="BI17" s="358"/>
      <c r="BJ17" s="354"/>
      <c r="BK17" s="358"/>
      <c r="BL17" s="358"/>
      <c r="BM17" s="358"/>
      <c r="BN17" s="358"/>
      <c r="BO17" s="358"/>
      <c r="BP17" s="358"/>
      <c r="BQ17" s="358"/>
      <c r="BR17" s="358"/>
      <c r="BS17" s="358"/>
      <c r="BT17" s="358"/>
      <c r="BU17" s="354"/>
      <c r="BV17" s="224"/>
      <c r="BW17" s="358"/>
      <c r="BX17" s="358"/>
      <c r="BY17" s="358"/>
      <c r="BZ17" s="358"/>
      <c r="CA17" s="358"/>
      <c r="CB17" s="358"/>
      <c r="CC17" s="358"/>
      <c r="CD17" s="358"/>
      <c r="CE17" s="358"/>
      <c r="CF17" s="358"/>
      <c r="CG17" s="354"/>
      <c r="CH17" s="354"/>
      <c r="CI17" s="358"/>
      <c r="CJ17" s="358"/>
      <c r="CK17" s="358"/>
      <c r="CL17" s="358"/>
      <c r="CM17" s="358"/>
      <c r="CN17" s="358"/>
      <c r="CO17" s="358"/>
      <c r="CP17" s="358"/>
      <c r="CQ17" s="358"/>
      <c r="CR17" s="358"/>
      <c r="CS17" s="358"/>
      <c r="CT17" s="354"/>
      <c r="CU17" s="358"/>
      <c r="CV17" s="358"/>
      <c r="CW17" s="358"/>
      <c r="CX17" s="358"/>
      <c r="CY17" s="358"/>
      <c r="CZ17" s="358"/>
      <c r="DA17" s="358"/>
      <c r="DB17" s="358"/>
      <c r="DC17" s="358"/>
      <c r="DD17" s="358"/>
      <c r="DE17" s="358"/>
      <c r="DF17" s="354"/>
      <c r="DG17" s="358"/>
      <c r="DH17" s="358"/>
      <c r="DI17" s="358"/>
      <c r="DJ17" s="358"/>
      <c r="DK17" s="358"/>
      <c r="DL17" s="358"/>
      <c r="DM17" s="358"/>
      <c r="DN17" s="358"/>
      <c r="DO17" s="358"/>
      <c r="DP17" s="358"/>
      <c r="DQ17" s="358"/>
      <c r="DR17" s="354"/>
      <c r="DS17" s="358"/>
      <c r="DT17" s="358"/>
      <c r="DU17" s="358"/>
      <c r="DV17" s="358"/>
      <c r="DW17" s="358"/>
      <c r="DX17" s="358"/>
      <c r="DY17" s="358"/>
      <c r="DZ17" s="358"/>
      <c r="EA17" s="358"/>
      <c r="EB17" s="358"/>
      <c r="EC17" s="358"/>
      <c r="ED17" s="354"/>
      <c r="EE17" s="362"/>
      <c r="EF17" s="362"/>
      <c r="EG17" s="362"/>
      <c r="EH17" s="362"/>
      <c r="EI17" s="362"/>
      <c r="EJ17" s="362"/>
      <c r="EK17" s="362"/>
      <c r="EL17" s="362"/>
      <c r="EM17" s="362"/>
      <c r="EN17" s="362"/>
      <c r="EO17" s="362"/>
      <c r="EP17" s="362"/>
      <c r="JB17" s="353"/>
      <c r="JC17" s="353"/>
      <c r="JD17" s="353"/>
      <c r="JE17" s="353"/>
      <c r="JF17" s="353"/>
      <c r="JG17" s="353"/>
      <c r="JH17" s="353"/>
      <c r="JI17" s="353"/>
      <c r="JJ17" s="353"/>
      <c r="JK17" s="353"/>
      <c r="JL17" s="353"/>
      <c r="JM17" s="353"/>
      <c r="JN17" s="353"/>
      <c r="JO17" s="353"/>
      <c r="JP17" s="353"/>
      <c r="JQ17" s="353"/>
      <c r="JR17" s="353"/>
      <c r="JS17" s="353"/>
      <c r="JT17" s="353"/>
      <c r="JU17" s="353"/>
      <c r="JV17" s="353"/>
      <c r="JW17" s="353"/>
      <c r="JX17" s="353"/>
      <c r="JY17" s="353"/>
      <c r="JZ17" s="353"/>
      <c r="KA17" s="353"/>
      <c r="KB17" s="353"/>
      <c r="KC17" s="353"/>
      <c r="KD17" s="353"/>
      <c r="KE17" s="353"/>
      <c r="KF17" s="353"/>
      <c r="KG17" s="353"/>
      <c r="KH17" s="353"/>
      <c r="KI17" s="353"/>
      <c r="KJ17" s="353"/>
      <c r="KK17" s="353"/>
      <c r="KL17" s="353"/>
      <c r="KM17" s="353"/>
      <c r="KN17" s="353"/>
      <c r="KO17" s="353"/>
      <c r="KP17" s="353"/>
      <c r="KQ17" s="353"/>
      <c r="KR17" s="353"/>
      <c r="KS17" s="353"/>
      <c r="KT17" s="353"/>
      <c r="KU17" s="353"/>
      <c r="KV17" s="353"/>
    </row>
    <row r="18" spans="1:308" s="1" customFormat="1" ht="10.15" customHeight="1" x14ac:dyDescent="0.2">
      <c r="A18" s="5"/>
      <c r="Z18" s="354"/>
      <c r="AA18" s="354"/>
      <c r="AB18" s="354"/>
      <c r="AC18" s="354"/>
      <c r="AD18" s="354"/>
      <c r="AE18" s="354"/>
      <c r="AF18" s="358"/>
      <c r="AG18" s="358"/>
      <c r="AH18" s="358"/>
      <c r="AI18" s="358"/>
      <c r="AJ18" s="359"/>
      <c r="AK18" s="360"/>
      <c r="AL18" s="361"/>
      <c r="AM18" s="360"/>
      <c r="AN18" s="360"/>
      <c r="AO18" s="360"/>
      <c r="AP18" s="360"/>
      <c r="AQ18" s="360"/>
      <c r="AR18" s="360"/>
      <c r="AS18" s="360"/>
      <c r="AT18" s="360"/>
      <c r="AU18" s="360"/>
      <c r="AV18" s="360"/>
      <c r="AW18" s="358"/>
      <c r="AX18" s="354"/>
      <c r="AY18" s="358"/>
      <c r="AZ18" s="358"/>
      <c r="BA18" s="358"/>
      <c r="BB18" s="358"/>
      <c r="BC18" s="358"/>
      <c r="BD18" s="358"/>
      <c r="BE18" s="358"/>
      <c r="BF18" s="358"/>
      <c r="BG18" s="358"/>
      <c r="BH18" s="358"/>
      <c r="BI18" s="358"/>
      <c r="BJ18" s="354"/>
      <c r="BK18" s="358"/>
      <c r="BL18" s="358"/>
      <c r="BM18" s="358"/>
      <c r="BN18" s="358"/>
      <c r="BO18" s="358"/>
      <c r="BP18" s="358"/>
      <c r="BQ18" s="358"/>
      <c r="BR18" s="358"/>
      <c r="BS18" s="358"/>
      <c r="BT18" s="358"/>
      <c r="BU18" s="354"/>
      <c r="BV18" s="224"/>
      <c r="BW18" s="358"/>
      <c r="BX18" s="358"/>
      <c r="BY18" s="358"/>
      <c r="BZ18" s="358"/>
      <c r="CA18" s="358"/>
      <c r="CB18" s="358"/>
      <c r="CC18" s="358"/>
      <c r="CD18" s="358"/>
      <c r="CE18" s="358"/>
      <c r="CF18" s="358"/>
      <c r="CG18" s="354"/>
      <c r="CH18" s="354"/>
      <c r="CI18" s="358"/>
      <c r="CJ18" s="358"/>
      <c r="CK18" s="358"/>
      <c r="CL18" s="358"/>
      <c r="CM18" s="358"/>
      <c r="CN18" s="358"/>
      <c r="CO18" s="358"/>
      <c r="CP18" s="358"/>
      <c r="CQ18" s="358"/>
      <c r="CR18" s="358"/>
      <c r="CS18" s="358"/>
      <c r="CT18" s="354"/>
      <c r="CU18" s="358"/>
      <c r="CV18" s="358"/>
      <c r="CW18" s="358"/>
      <c r="CX18" s="358"/>
      <c r="CY18" s="358"/>
      <c r="CZ18" s="358"/>
      <c r="DA18" s="358"/>
      <c r="DB18" s="358"/>
      <c r="DC18" s="358"/>
      <c r="DD18" s="358"/>
      <c r="DE18" s="358"/>
      <c r="DF18" s="354"/>
      <c r="DG18" s="358"/>
      <c r="DH18" s="358"/>
      <c r="DI18" s="358"/>
      <c r="DJ18" s="358"/>
      <c r="DK18" s="358"/>
      <c r="DL18" s="358"/>
      <c r="DM18" s="358"/>
      <c r="DN18" s="358"/>
      <c r="DO18" s="358"/>
      <c r="DP18" s="358"/>
      <c r="DQ18" s="358"/>
      <c r="DR18" s="354"/>
      <c r="DS18" s="358"/>
      <c r="DT18" s="358"/>
      <c r="DU18" s="358"/>
      <c r="DV18" s="358"/>
      <c r="DW18" s="358"/>
      <c r="DX18" s="358"/>
      <c r="DY18" s="358"/>
      <c r="DZ18" s="358"/>
      <c r="EA18" s="358"/>
      <c r="EB18" s="358"/>
      <c r="EC18" s="358"/>
      <c r="ED18" s="354"/>
      <c r="EE18" s="362"/>
      <c r="EF18" s="362"/>
      <c r="EG18" s="362"/>
      <c r="EH18" s="362"/>
      <c r="EI18" s="362"/>
      <c r="EJ18" s="362"/>
      <c r="EK18" s="362"/>
      <c r="EL18" s="362"/>
      <c r="EM18" s="362"/>
      <c r="EN18" s="362"/>
      <c r="EO18" s="362"/>
      <c r="EP18" s="362"/>
      <c r="JB18" s="353"/>
      <c r="JC18" s="353"/>
      <c r="JD18" s="353"/>
      <c r="JE18" s="353"/>
      <c r="JF18" s="353"/>
      <c r="JG18" s="353"/>
      <c r="JH18" s="353"/>
      <c r="JI18" s="353"/>
      <c r="JJ18" s="353"/>
      <c r="JK18" s="353"/>
      <c r="JL18" s="353"/>
      <c r="JM18" s="353"/>
      <c r="JN18" s="353"/>
      <c r="JO18" s="353"/>
      <c r="JP18" s="353"/>
      <c r="JQ18" s="353"/>
      <c r="JR18" s="353"/>
      <c r="JS18" s="353"/>
      <c r="JT18" s="353"/>
      <c r="JU18" s="353"/>
      <c r="JV18" s="353"/>
      <c r="JW18" s="353"/>
      <c r="JX18" s="353"/>
      <c r="JY18" s="353"/>
      <c r="JZ18" s="353"/>
      <c r="KA18" s="353"/>
      <c r="KB18" s="353"/>
      <c r="KC18" s="353"/>
      <c r="KD18" s="353"/>
      <c r="KE18" s="353"/>
      <c r="KF18" s="353"/>
      <c r="KG18" s="353"/>
      <c r="KH18" s="353"/>
      <c r="KI18" s="353"/>
      <c r="KJ18" s="353"/>
      <c r="KK18" s="353"/>
      <c r="KL18" s="353"/>
      <c r="KM18" s="353"/>
      <c r="KN18" s="353"/>
      <c r="KO18" s="353"/>
      <c r="KP18" s="353"/>
      <c r="KQ18" s="353"/>
      <c r="KR18" s="353"/>
      <c r="KS18" s="353"/>
      <c r="KT18" s="353"/>
      <c r="KU18" s="353"/>
      <c r="KV18" s="353"/>
    </row>
  </sheetData>
  <sheetProtection selectLockedCells="1" selectUnlockedCells="1"/>
  <mergeCells count="22">
    <mergeCell ref="IT3:JA3"/>
    <mergeCell ref="EP3:FA3"/>
    <mergeCell ref="FB3:FM3"/>
    <mergeCell ref="FN3:FY3"/>
    <mergeCell ref="FZ3:GK3"/>
    <mergeCell ref="GL3:GW3"/>
    <mergeCell ref="IH3:IS3"/>
    <mergeCell ref="B3:M3"/>
    <mergeCell ref="N3:Y3"/>
    <mergeCell ref="Z3:AK3"/>
    <mergeCell ref="AL3:AW3"/>
    <mergeCell ref="AX3:BI3"/>
    <mergeCell ref="BJ3:BU3"/>
    <mergeCell ref="BV3:CG3"/>
    <mergeCell ref="CH3:CS3"/>
    <mergeCell ref="CT3:DE3"/>
    <mergeCell ref="DF3:DQ3"/>
    <mergeCell ref="DR3:EC3"/>
    <mergeCell ref="HJ3:HU3"/>
    <mergeCell ref="HV3:IG3"/>
    <mergeCell ref="GX3:HI3"/>
    <mergeCell ref="ED3:EO3"/>
  </mergeCells>
  <printOptions horizontalCentered="1" verticalCentered="1"/>
  <pageMargins left="0.15763888888888888" right="0.15763888888888888" top="0.98402777777777772"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22"/>
  <sheetViews>
    <sheetView showGridLines="0" zoomScaleNormal="100" workbookViewId="0">
      <selection activeCell="E16" sqref="E16"/>
    </sheetView>
  </sheetViews>
  <sheetFormatPr baseColWidth="10" defaultColWidth="11.28515625" defaultRowHeight="12.75" customHeight="1" x14ac:dyDescent="0.2"/>
  <cols>
    <col min="1" max="1" width="51.42578125" style="5" customWidth="1"/>
    <col min="2" max="15" width="7.7109375" style="5" customWidth="1"/>
    <col min="16" max="157" width="5" style="5" customWidth="1"/>
    <col min="158" max="159" width="9.140625" style="5" customWidth="1"/>
    <col min="160" max="16384" width="11.28515625" style="5"/>
  </cols>
  <sheetData>
    <row r="1" spans="1:15" ht="10.15" customHeight="1" x14ac:dyDescent="0.2">
      <c r="A1" s="275" t="s">
        <v>37</v>
      </c>
      <c r="B1" s="14"/>
      <c r="C1" s="14"/>
      <c r="D1" s="14"/>
      <c r="E1" s="14"/>
      <c r="F1" s="14"/>
      <c r="G1" s="14"/>
      <c r="H1" s="14"/>
    </row>
    <row r="2" spans="1:15" ht="13.15" customHeight="1" x14ac:dyDescent="0.2">
      <c r="A2" s="2"/>
    </row>
    <row r="3" spans="1:15" x14ac:dyDescent="0.2">
      <c r="A3" s="3" t="s">
        <v>38</v>
      </c>
    </row>
    <row r="4" spans="1:15" ht="13.9" customHeight="1" thickBot="1" x14ac:dyDescent="0.25">
      <c r="A4" s="5" t="s">
        <v>39</v>
      </c>
    </row>
    <row r="5" spans="1:15" ht="40.5" thickBot="1" x14ac:dyDescent="0.25">
      <c r="A5" s="276" t="s">
        <v>40</v>
      </c>
      <c r="B5" s="277" t="s">
        <v>147</v>
      </c>
      <c r="C5" s="278" t="s">
        <v>148</v>
      </c>
      <c r="D5" s="279" t="s">
        <v>149</v>
      </c>
      <c r="E5" s="279" t="s">
        <v>150</v>
      </c>
      <c r="F5" s="280" t="s">
        <v>151</v>
      </c>
      <c r="G5" s="280" t="s">
        <v>152</v>
      </c>
      <c r="H5" s="280" t="s">
        <v>153</v>
      </c>
      <c r="I5" s="280" t="s">
        <v>154</v>
      </c>
      <c r="J5" s="280" t="s">
        <v>155</v>
      </c>
      <c r="K5" s="280" t="s">
        <v>156</v>
      </c>
      <c r="L5" s="280" t="s">
        <v>157</v>
      </c>
      <c r="M5" s="281" t="s">
        <v>158</v>
      </c>
      <c r="N5" s="280" t="s">
        <v>159</v>
      </c>
      <c r="O5" s="280" t="s">
        <v>160</v>
      </c>
    </row>
    <row r="6" spans="1:15" ht="10.15" customHeight="1" x14ac:dyDescent="0.2">
      <c r="A6" s="282" t="s">
        <v>41</v>
      </c>
      <c r="B6" s="283">
        <v>13.9</v>
      </c>
      <c r="C6" s="284">
        <v>10.6</v>
      </c>
      <c r="D6" s="285">
        <v>10.6</v>
      </c>
      <c r="E6" s="285">
        <v>11.1</v>
      </c>
      <c r="F6" s="285">
        <v>12.3</v>
      </c>
      <c r="G6" s="285">
        <v>10.8</v>
      </c>
      <c r="H6" s="285">
        <v>11.1</v>
      </c>
      <c r="I6" s="285">
        <v>10.5</v>
      </c>
      <c r="J6" s="285">
        <v>10.6</v>
      </c>
      <c r="K6" s="285">
        <v>10.8</v>
      </c>
      <c r="L6" s="286">
        <v>11.5</v>
      </c>
      <c r="M6" s="287">
        <v>13.4</v>
      </c>
      <c r="N6" s="287">
        <v>13</v>
      </c>
      <c r="O6" s="288">
        <v>12</v>
      </c>
    </row>
    <row r="7" spans="1:15" ht="10.15" customHeight="1" x14ac:dyDescent="0.2">
      <c r="A7" s="289" t="s">
        <v>42</v>
      </c>
      <c r="B7" s="290">
        <v>5.0999999999999996</v>
      </c>
      <c r="C7" s="291">
        <v>3.9</v>
      </c>
      <c r="D7" s="292">
        <v>2.2999999999999998</v>
      </c>
      <c r="E7" s="292">
        <v>2.8</v>
      </c>
      <c r="F7" s="292">
        <v>5.6</v>
      </c>
      <c r="G7" s="292">
        <v>4.0999999999999996</v>
      </c>
      <c r="H7" s="292">
        <v>7</v>
      </c>
      <c r="I7" s="292">
        <v>5.7</v>
      </c>
      <c r="J7" s="292">
        <v>6.5</v>
      </c>
      <c r="K7" s="292">
        <v>6.1</v>
      </c>
      <c r="L7" s="292">
        <v>6.7</v>
      </c>
      <c r="M7" s="293">
        <v>9</v>
      </c>
      <c r="N7" s="293">
        <v>7</v>
      </c>
      <c r="O7" s="294">
        <v>6.7</v>
      </c>
    </row>
    <row r="8" spans="1:15" ht="10.9" customHeight="1" thickBot="1" x14ac:dyDescent="0.25">
      <c r="A8" s="295" t="s">
        <v>43</v>
      </c>
      <c r="B8" s="296">
        <v>10</v>
      </c>
      <c r="C8" s="297">
        <v>8</v>
      </c>
      <c r="D8" s="298">
        <v>6</v>
      </c>
      <c r="E8" s="298">
        <v>7</v>
      </c>
      <c r="F8" s="298">
        <v>12</v>
      </c>
      <c r="G8" s="298">
        <v>11</v>
      </c>
      <c r="H8" s="298">
        <v>15</v>
      </c>
      <c r="I8" s="298">
        <v>12</v>
      </c>
      <c r="J8" s="298">
        <v>13</v>
      </c>
      <c r="K8" s="298" t="s">
        <v>44</v>
      </c>
      <c r="L8" s="298">
        <v>12</v>
      </c>
      <c r="M8" s="299">
        <v>13</v>
      </c>
      <c r="N8" s="299">
        <v>11</v>
      </c>
      <c r="O8" s="300">
        <v>12</v>
      </c>
    </row>
    <row r="9" spans="1:15" ht="10.15" customHeight="1" x14ac:dyDescent="0.2">
      <c r="M9" s="301"/>
      <c r="N9" s="301"/>
    </row>
    <row r="10" spans="1:15" ht="13.15" customHeight="1" x14ac:dyDescent="0.2">
      <c r="M10" s="301"/>
      <c r="N10" s="301"/>
    </row>
    <row r="11" spans="1:15" ht="13.15" customHeight="1" x14ac:dyDescent="0.2">
      <c r="A11" s="5" t="s">
        <v>45</v>
      </c>
      <c r="M11" s="301"/>
      <c r="N11" s="301"/>
    </row>
    <row r="12" spans="1:15" ht="13.9" customHeight="1" thickBot="1" x14ac:dyDescent="0.25">
      <c r="A12" s="5" t="s">
        <v>39</v>
      </c>
      <c r="M12" s="301"/>
      <c r="N12" s="301"/>
    </row>
    <row r="13" spans="1:15" ht="40.5" thickBot="1" x14ac:dyDescent="0.25">
      <c r="A13" s="276" t="s">
        <v>40</v>
      </c>
      <c r="B13" s="277" t="s">
        <v>147</v>
      </c>
      <c r="C13" s="278" t="s">
        <v>148</v>
      </c>
      <c r="D13" s="279" t="s">
        <v>149</v>
      </c>
      <c r="E13" s="279" t="s">
        <v>150</v>
      </c>
      <c r="F13" s="280" t="s">
        <v>151</v>
      </c>
      <c r="G13" s="280" t="s">
        <v>152</v>
      </c>
      <c r="H13" s="280" t="s">
        <v>153</v>
      </c>
      <c r="I13" s="280" t="s">
        <v>161</v>
      </c>
      <c r="J13" s="280" t="s">
        <v>155</v>
      </c>
      <c r="K13" s="280" t="s">
        <v>156</v>
      </c>
      <c r="L13" s="280" t="s">
        <v>157</v>
      </c>
      <c r="M13" s="281" t="s">
        <v>158</v>
      </c>
      <c r="N13" s="281" t="s">
        <v>159</v>
      </c>
      <c r="O13" s="280" t="s">
        <v>160</v>
      </c>
    </row>
    <row r="14" spans="1:15" ht="13.15" customHeight="1" x14ac:dyDescent="0.2">
      <c r="A14" s="282" t="s">
        <v>41</v>
      </c>
      <c r="B14" s="285" t="s">
        <v>46</v>
      </c>
      <c r="C14" s="284" t="s">
        <v>46</v>
      </c>
      <c r="D14" s="285" t="s">
        <v>46</v>
      </c>
      <c r="E14" s="285">
        <v>25.8</v>
      </c>
      <c r="F14" s="285">
        <v>28.6</v>
      </c>
      <c r="G14" s="285">
        <v>26</v>
      </c>
      <c r="H14" s="285">
        <v>25.6</v>
      </c>
      <c r="I14" s="285">
        <v>24.3</v>
      </c>
      <c r="J14" s="285">
        <v>24.2</v>
      </c>
      <c r="K14" s="285">
        <v>24.8</v>
      </c>
      <c r="L14" s="286">
        <v>24.9</v>
      </c>
      <c r="M14" s="287">
        <v>29.8</v>
      </c>
      <c r="N14" s="287">
        <v>30</v>
      </c>
      <c r="O14" s="288">
        <v>27.1</v>
      </c>
    </row>
    <row r="15" spans="1:15" ht="13.15" customHeight="1" x14ac:dyDescent="0.2">
      <c r="A15" s="289" t="s">
        <v>42</v>
      </c>
      <c r="B15" s="292" t="s">
        <v>46</v>
      </c>
      <c r="C15" s="291" t="s">
        <v>46</v>
      </c>
      <c r="D15" s="292" t="s">
        <v>46</v>
      </c>
      <c r="E15" s="292">
        <v>7.1</v>
      </c>
      <c r="F15" s="292">
        <v>9</v>
      </c>
      <c r="G15" s="292">
        <v>7</v>
      </c>
      <c r="H15" s="292">
        <v>8.1</v>
      </c>
      <c r="I15" s="292">
        <v>7.7</v>
      </c>
      <c r="J15" s="292">
        <v>9.1</v>
      </c>
      <c r="K15" s="292">
        <v>11</v>
      </c>
      <c r="L15" s="292">
        <v>13.3</v>
      </c>
      <c r="M15" s="293">
        <v>12</v>
      </c>
      <c r="N15" s="293">
        <v>10</v>
      </c>
      <c r="O15" s="294">
        <v>13.3</v>
      </c>
    </row>
    <row r="16" spans="1:15" ht="13.9" customHeight="1" thickBot="1" x14ac:dyDescent="0.25">
      <c r="A16" s="295" t="s">
        <v>43</v>
      </c>
      <c r="B16" s="298" t="s">
        <v>46</v>
      </c>
      <c r="C16" s="297" t="s">
        <v>46</v>
      </c>
      <c r="D16" s="298" t="s">
        <v>46</v>
      </c>
      <c r="E16" s="298">
        <v>12</v>
      </c>
      <c r="F16" s="298">
        <v>18</v>
      </c>
      <c r="G16" s="298">
        <v>15</v>
      </c>
      <c r="H16" s="298">
        <v>16</v>
      </c>
      <c r="I16" s="298">
        <v>14</v>
      </c>
      <c r="J16" s="298">
        <v>14</v>
      </c>
      <c r="K16" s="298" t="s">
        <v>44</v>
      </c>
      <c r="L16" s="298">
        <v>19</v>
      </c>
      <c r="M16" s="299">
        <v>16</v>
      </c>
      <c r="N16" s="299">
        <v>14</v>
      </c>
      <c r="O16" s="300">
        <v>19</v>
      </c>
    </row>
    <row r="17" spans="1:13" ht="10.15" customHeight="1" x14ac:dyDescent="0.2"/>
    <row r="18" spans="1:13" ht="10.15" customHeight="1" x14ac:dyDescent="0.2">
      <c r="A18" s="302" t="s">
        <v>47</v>
      </c>
      <c r="B18" s="303"/>
      <c r="C18" s="303"/>
      <c r="D18" s="303"/>
      <c r="E18" s="303"/>
      <c r="F18" s="303"/>
      <c r="G18" s="303"/>
      <c r="H18" s="303"/>
      <c r="I18" s="303"/>
      <c r="J18" s="303"/>
      <c r="K18" s="303"/>
      <c r="L18" s="303"/>
    </row>
    <row r="19" spans="1:13" ht="10.15" customHeight="1" x14ac:dyDescent="0.2">
      <c r="A19" s="302" t="s">
        <v>48</v>
      </c>
      <c r="B19" s="302"/>
      <c r="C19" s="302"/>
      <c r="D19" s="302"/>
      <c r="E19" s="302"/>
      <c r="F19" s="302"/>
      <c r="G19" s="302"/>
      <c r="H19" s="302"/>
      <c r="I19" s="302"/>
      <c r="J19" s="302"/>
      <c r="K19" s="302"/>
      <c r="L19" s="302"/>
      <c r="M19" s="302"/>
    </row>
    <row r="20" spans="1:13" ht="10.15" customHeight="1" x14ac:dyDescent="0.2">
      <c r="A20" s="302" t="s">
        <v>49</v>
      </c>
      <c r="B20" s="302"/>
      <c r="C20" s="302"/>
      <c r="D20" s="302"/>
      <c r="E20" s="302"/>
      <c r="F20" s="302"/>
      <c r="G20" s="302"/>
      <c r="H20" s="302"/>
      <c r="I20" s="302"/>
      <c r="J20" s="302"/>
      <c r="K20" s="302"/>
      <c r="L20" s="302"/>
      <c r="M20" s="302"/>
    </row>
    <row r="21" spans="1:13" ht="10.15" customHeight="1" x14ac:dyDescent="0.2">
      <c r="A21" s="302" t="s">
        <v>50</v>
      </c>
      <c r="B21" s="302"/>
      <c r="C21" s="302"/>
      <c r="D21" s="302"/>
      <c r="E21" s="302"/>
      <c r="F21" s="302"/>
      <c r="G21" s="302"/>
      <c r="H21" s="302"/>
      <c r="I21" s="302"/>
      <c r="J21" s="302"/>
      <c r="K21" s="302"/>
      <c r="L21" s="302"/>
      <c r="M21" s="302"/>
    </row>
    <row r="22" spans="1:13" ht="10.15" customHeight="1" x14ac:dyDescent="0.2">
      <c r="A22" s="5" t="s">
        <v>51</v>
      </c>
    </row>
  </sheetData>
  <sheetProtection selectLockedCells="1" selectUnlockedCells="1"/>
  <printOptions horizontalCentered="1" verticalCentered="1"/>
  <pageMargins left="0.39374999999999999" right="0.27569444444444446" top="0.98402777777777772"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W25"/>
  <sheetViews>
    <sheetView showGridLines="0" zoomScaleNormal="100" workbookViewId="0">
      <selection activeCell="E16" sqref="E16"/>
    </sheetView>
  </sheetViews>
  <sheetFormatPr baseColWidth="10" defaultColWidth="11.28515625" defaultRowHeight="10.15" customHeight="1" x14ac:dyDescent="0.2"/>
  <cols>
    <col min="1" max="1" width="48.42578125" style="5" customWidth="1"/>
    <col min="2" max="23" width="5.7109375" style="5" customWidth="1"/>
    <col min="24" max="16384" width="11.28515625" style="5"/>
  </cols>
  <sheetData>
    <row r="1" spans="1:23" ht="10.15" customHeight="1" x14ac:dyDescent="0.2">
      <c r="A1" s="224" t="s">
        <v>52</v>
      </c>
      <c r="B1" s="224"/>
      <c r="C1" s="14"/>
      <c r="D1" s="14"/>
      <c r="E1" s="14"/>
    </row>
    <row r="2" spans="1:23" ht="10.15" customHeight="1" x14ac:dyDescent="0.2">
      <c r="A2" s="14" t="s">
        <v>39</v>
      </c>
      <c r="B2" s="14"/>
      <c r="C2" s="14"/>
      <c r="D2" s="14"/>
      <c r="E2" s="14"/>
    </row>
    <row r="3" spans="1:23" ht="10.15" customHeight="1" x14ac:dyDescent="0.2">
      <c r="A3" s="250"/>
      <c r="B3" s="69">
        <v>2000</v>
      </c>
      <c r="C3" s="70">
        <v>2001</v>
      </c>
      <c r="D3" s="69">
        <v>2002</v>
      </c>
      <c r="E3" s="70">
        <v>2003</v>
      </c>
      <c r="F3" s="69">
        <v>2004</v>
      </c>
      <c r="G3" s="70">
        <v>2005</v>
      </c>
      <c r="H3" s="69">
        <v>2006</v>
      </c>
      <c r="I3" s="70">
        <v>2007</v>
      </c>
      <c r="J3" s="69">
        <v>2008</v>
      </c>
      <c r="K3" s="70">
        <v>2009</v>
      </c>
      <c r="L3" s="69">
        <v>2010</v>
      </c>
      <c r="M3" s="70">
        <v>2011</v>
      </c>
      <c r="N3" s="251">
        <v>2012</v>
      </c>
      <c r="O3" s="251">
        <v>2013</v>
      </c>
      <c r="P3" s="251">
        <v>2014</v>
      </c>
      <c r="Q3" s="251">
        <v>2015</v>
      </c>
      <c r="R3" s="251">
        <v>2016</v>
      </c>
      <c r="S3" s="251">
        <v>2017</v>
      </c>
      <c r="T3" s="251">
        <v>2018</v>
      </c>
      <c r="U3" s="251">
        <v>2019</v>
      </c>
      <c r="V3" s="251">
        <v>2020</v>
      </c>
      <c r="W3" s="251">
        <v>2021</v>
      </c>
    </row>
    <row r="4" spans="1:23" ht="10.15" customHeight="1" x14ac:dyDescent="0.2">
      <c r="A4" s="252" t="s">
        <v>53</v>
      </c>
      <c r="B4" s="252"/>
      <c r="C4" s="252"/>
      <c r="D4" s="252"/>
      <c r="E4" s="252"/>
      <c r="F4" s="252"/>
      <c r="G4" s="252"/>
      <c r="H4" s="252"/>
      <c r="I4" s="252"/>
      <c r="J4" s="252"/>
      <c r="K4" s="252"/>
      <c r="L4" s="253"/>
      <c r="M4" s="253"/>
      <c r="N4" s="253"/>
      <c r="O4" s="253"/>
      <c r="P4" s="253"/>
      <c r="Q4" s="253"/>
      <c r="R4" s="253"/>
      <c r="S4" s="253"/>
      <c r="T4" s="253"/>
      <c r="U4" s="253"/>
      <c r="V4" s="253"/>
      <c r="W4" s="253"/>
    </row>
    <row r="5" spans="1:23" ht="10.15" customHeight="1" x14ac:dyDescent="0.2">
      <c r="A5" s="254" t="s">
        <v>54</v>
      </c>
      <c r="B5" s="255">
        <v>5.2803929594760604</v>
      </c>
      <c r="C5" s="255">
        <v>4.17638672887509</v>
      </c>
      <c r="D5" s="255">
        <v>3.6419618698099598</v>
      </c>
      <c r="E5" s="255">
        <v>2.7907814187972502</v>
      </c>
      <c r="F5" s="255">
        <v>2.8609797395924499</v>
      </c>
      <c r="G5" s="255">
        <v>3.04535391950958</v>
      </c>
      <c r="H5" s="255">
        <v>2.9884044399151399</v>
      </c>
      <c r="I5" s="255">
        <v>2.8508771929824701</v>
      </c>
      <c r="J5" s="255">
        <v>3.1410889801861699</v>
      </c>
      <c r="K5" s="255">
        <v>2.2538193919225802</v>
      </c>
      <c r="L5" s="256">
        <v>1.8491124260355001</v>
      </c>
      <c r="M5" s="256">
        <v>2.17864923747277</v>
      </c>
      <c r="N5" s="256">
        <v>2.2032693674484598</v>
      </c>
      <c r="O5" s="256">
        <v>1.8080667593880499</v>
      </c>
      <c r="P5" s="256">
        <v>1.5027322404371501</v>
      </c>
      <c r="Q5" s="256">
        <v>1.1888739344997801</v>
      </c>
      <c r="R5" s="256">
        <v>1.15273775216139</v>
      </c>
      <c r="S5" s="256">
        <v>1.3</v>
      </c>
      <c r="T5" s="256">
        <v>1.510320821423349</v>
      </c>
      <c r="U5" s="256">
        <v>1.8</v>
      </c>
      <c r="V5" s="256">
        <v>1.6</v>
      </c>
      <c r="W5" s="256">
        <v>1.7</v>
      </c>
    </row>
    <row r="6" spans="1:23" ht="10.15" customHeight="1" x14ac:dyDescent="0.2">
      <c r="A6" s="257" t="s">
        <v>55</v>
      </c>
      <c r="B6" s="258">
        <v>8.5750927177567604</v>
      </c>
      <c r="C6" s="258">
        <v>3.5881883479648899</v>
      </c>
      <c r="D6" s="258">
        <v>3.0478597183272198</v>
      </c>
      <c r="E6" s="258">
        <v>2.4044500269154701</v>
      </c>
      <c r="F6" s="258">
        <v>2.41224227556802</v>
      </c>
      <c r="G6" s="258">
        <v>2.7888673434470399</v>
      </c>
      <c r="H6" s="258">
        <v>3.4372745935748799</v>
      </c>
      <c r="I6" s="258">
        <v>3.1245809306691701</v>
      </c>
      <c r="J6" s="258">
        <v>3.0533159947984401</v>
      </c>
      <c r="K6" s="258">
        <v>2.1350696547546999</v>
      </c>
      <c r="L6" s="259">
        <v>2.12503088707685</v>
      </c>
      <c r="M6" s="259">
        <v>1.81466247278006</v>
      </c>
      <c r="N6" s="259">
        <v>1.73479087452472</v>
      </c>
      <c r="O6" s="259">
        <v>1.75192711983181</v>
      </c>
      <c r="P6" s="259">
        <v>1.05601469237835</v>
      </c>
      <c r="Q6" s="259">
        <v>0.93139482053609912</v>
      </c>
      <c r="R6" s="259">
        <v>1.1028584289894401</v>
      </c>
      <c r="S6" s="259">
        <v>1.1000000000000001</v>
      </c>
      <c r="T6" s="259">
        <v>1.5364653984785974</v>
      </c>
      <c r="U6" s="259">
        <v>2</v>
      </c>
      <c r="V6" s="259">
        <v>1.4</v>
      </c>
      <c r="W6" s="259">
        <v>1.4</v>
      </c>
    </row>
    <row r="7" spans="1:23" ht="10.15" customHeight="1" x14ac:dyDescent="0.2">
      <c r="A7" s="260" t="s">
        <v>56</v>
      </c>
      <c r="B7" s="255">
        <v>7.0061968778571799</v>
      </c>
      <c r="C7" s="255">
        <v>3.93037974683546</v>
      </c>
      <c r="D7" s="255">
        <v>2.8865477132939499</v>
      </c>
      <c r="E7" s="255">
        <v>2.0775377330570999</v>
      </c>
      <c r="F7" s="255">
        <v>2.2266032703235501</v>
      </c>
      <c r="G7" s="255">
        <v>2.9466817923993203</v>
      </c>
      <c r="H7" s="255">
        <v>2.9863081627593102</v>
      </c>
      <c r="I7" s="255">
        <v>2.78736323997542</v>
      </c>
      <c r="J7" s="255">
        <v>3.12556929082626</v>
      </c>
      <c r="K7" s="255">
        <v>1.95326300913541</v>
      </c>
      <c r="L7" s="256">
        <v>2.1782178217821802</v>
      </c>
      <c r="M7" s="256">
        <v>1.7684108527131799</v>
      </c>
      <c r="N7" s="256">
        <v>1.6900737919542901</v>
      </c>
      <c r="O7" s="256">
        <v>1.68539325842696</v>
      </c>
      <c r="P7" s="256">
        <v>0.96685082872929207</v>
      </c>
      <c r="Q7" s="256">
        <v>0.88919288645689709</v>
      </c>
      <c r="R7" s="256">
        <v>1.0621468926553801</v>
      </c>
      <c r="S7" s="256">
        <v>1.1000000000000001</v>
      </c>
      <c r="T7" s="256">
        <v>1.5372453789384224</v>
      </c>
      <c r="U7" s="256">
        <v>1.7</v>
      </c>
      <c r="V7" s="256">
        <v>1.4</v>
      </c>
      <c r="W7" s="256">
        <v>1.3</v>
      </c>
    </row>
    <row r="8" spans="1:23" ht="10.15" customHeight="1" x14ac:dyDescent="0.2">
      <c r="A8" s="260" t="s">
        <v>57</v>
      </c>
      <c r="B8" s="255" t="s">
        <v>46</v>
      </c>
      <c r="C8" s="255" t="s">
        <v>46</v>
      </c>
      <c r="D8" s="255" t="s">
        <v>46</v>
      </c>
      <c r="E8" s="255" t="s">
        <v>46</v>
      </c>
      <c r="F8" s="255" t="s">
        <v>46</v>
      </c>
      <c r="G8" s="255" t="s">
        <v>46</v>
      </c>
      <c r="H8" s="255">
        <v>1.97588928532815</v>
      </c>
      <c r="I8" s="255">
        <v>2.5366448432157398</v>
      </c>
      <c r="J8" s="255">
        <v>2.7866818322820799</v>
      </c>
      <c r="K8" s="255">
        <v>1.8560434585785499</v>
      </c>
      <c r="L8" s="256">
        <v>1.1111111111111101</v>
      </c>
      <c r="M8" s="256">
        <v>2.3443223443223502</v>
      </c>
      <c r="N8" s="256">
        <v>0.83512288236697707</v>
      </c>
      <c r="O8" s="256">
        <v>1.8693800283956299</v>
      </c>
      <c r="P8" s="256">
        <v>0.20905923344949401</v>
      </c>
      <c r="Q8" s="256">
        <v>0.48678720445063606</v>
      </c>
      <c r="R8" s="256">
        <v>0.41522491349481105</v>
      </c>
      <c r="S8" s="256">
        <v>0.5</v>
      </c>
      <c r="T8" s="256">
        <v>0.87110196616369251</v>
      </c>
      <c r="U8" s="256">
        <v>2</v>
      </c>
      <c r="V8" s="256">
        <v>1</v>
      </c>
      <c r="W8" s="256">
        <v>0.3</v>
      </c>
    </row>
    <row r="9" spans="1:23" ht="10.15" customHeight="1" x14ac:dyDescent="0.2">
      <c r="A9" s="261" t="s">
        <v>58</v>
      </c>
      <c r="B9" s="262">
        <v>7.1524409123748596</v>
      </c>
      <c r="C9" s="262">
        <v>3.7115520452064299</v>
      </c>
      <c r="D9" s="262">
        <v>3.2598600705838701</v>
      </c>
      <c r="E9" s="262">
        <v>2.5843201918752898</v>
      </c>
      <c r="F9" s="262">
        <v>2.7208697431101401</v>
      </c>
      <c r="G9" s="262">
        <v>2.8877887788779</v>
      </c>
      <c r="H9" s="262">
        <v>3.1192102425130499</v>
      </c>
      <c r="I9" s="262">
        <v>3.14553109329331</v>
      </c>
      <c r="J9" s="262">
        <v>3.2107945091514001</v>
      </c>
      <c r="K9" s="262">
        <v>2.5214740925463999</v>
      </c>
      <c r="L9" s="263">
        <v>2.0147420147420099</v>
      </c>
      <c r="M9" s="263">
        <v>2.11946050096339</v>
      </c>
      <c r="N9" s="263">
        <v>2.0047169811320802</v>
      </c>
      <c r="O9" s="263">
        <v>1.91907514450867</v>
      </c>
      <c r="P9" s="263">
        <v>1.4972776769509899</v>
      </c>
      <c r="Q9" s="263">
        <v>1.184622261958</v>
      </c>
      <c r="R9" s="263">
        <v>1.1265738899933799</v>
      </c>
      <c r="S9" s="263">
        <v>1.2</v>
      </c>
      <c r="T9" s="263">
        <v>1.6096024048746642</v>
      </c>
      <c r="U9" s="263">
        <v>2.4</v>
      </c>
      <c r="V9" s="263">
        <v>1.5</v>
      </c>
      <c r="W9" s="263">
        <v>1.9</v>
      </c>
    </row>
    <row r="10" spans="1:23" ht="10.15" customHeight="1" x14ac:dyDescent="0.2">
      <c r="A10" s="264" t="s">
        <v>59</v>
      </c>
      <c r="B10" s="265">
        <v>1.7000000000000002</v>
      </c>
      <c r="C10" s="265">
        <v>1.7000000000000002</v>
      </c>
      <c r="D10" s="265">
        <v>1.9</v>
      </c>
      <c r="E10" s="265">
        <v>2.1</v>
      </c>
      <c r="F10" s="265">
        <v>2.1</v>
      </c>
      <c r="G10" s="265">
        <v>1.8</v>
      </c>
      <c r="H10" s="265">
        <v>1.6</v>
      </c>
      <c r="I10" s="265">
        <v>1.5</v>
      </c>
      <c r="J10" s="265">
        <v>2.8</v>
      </c>
      <c r="K10" s="265">
        <v>0.1</v>
      </c>
      <c r="L10" s="266">
        <v>1.5</v>
      </c>
      <c r="M10" s="266">
        <v>2.1</v>
      </c>
      <c r="N10" s="266">
        <v>2</v>
      </c>
      <c r="O10" s="266">
        <v>0.9</v>
      </c>
      <c r="P10" s="266">
        <v>0.5</v>
      </c>
      <c r="Q10" s="266">
        <v>0</v>
      </c>
      <c r="R10" s="266">
        <v>0.2</v>
      </c>
      <c r="S10" s="266">
        <v>1</v>
      </c>
      <c r="T10" s="266">
        <v>1.6</v>
      </c>
      <c r="U10" s="266">
        <v>0.9</v>
      </c>
      <c r="V10" s="266">
        <v>0.2</v>
      </c>
      <c r="W10" s="266">
        <v>1.6</v>
      </c>
    </row>
    <row r="11" spans="1:23" ht="10.15" customHeight="1" x14ac:dyDescent="0.2">
      <c r="A11" s="252" t="s">
        <v>139</v>
      </c>
      <c r="B11" s="267"/>
      <c r="C11" s="267"/>
      <c r="D11" s="267"/>
      <c r="E11" s="267"/>
      <c r="F11" s="267"/>
      <c r="G11" s="267"/>
      <c r="H11" s="267"/>
      <c r="I11" s="267"/>
      <c r="J11" s="267"/>
      <c r="K11" s="267"/>
      <c r="L11" s="15"/>
      <c r="M11" s="15"/>
      <c r="N11" s="15"/>
      <c r="O11" s="15"/>
      <c r="P11" s="15"/>
      <c r="Q11" s="15"/>
      <c r="R11" s="15"/>
      <c r="S11" s="15"/>
      <c r="T11" s="15"/>
      <c r="U11" s="15"/>
      <c r="V11" s="15"/>
      <c r="W11" s="15"/>
    </row>
    <row r="12" spans="1:23" ht="10.15" customHeight="1" x14ac:dyDescent="0.2">
      <c r="A12" s="254" t="s">
        <v>54</v>
      </c>
      <c r="B12" s="255">
        <f>B5-B$10</f>
        <v>3.5803929594760602</v>
      </c>
      <c r="C12" s="255">
        <f t="shared" ref="C12:W12" si="0">C5-C$10</f>
        <v>2.4763867288750898</v>
      </c>
      <c r="D12" s="255">
        <f t="shared" si="0"/>
        <v>1.7419618698099599</v>
      </c>
      <c r="E12" s="255">
        <f t="shared" si="0"/>
        <v>0.69078141879725008</v>
      </c>
      <c r="F12" s="255">
        <f t="shared" si="0"/>
        <v>0.7609797395924498</v>
      </c>
      <c r="G12" s="255">
        <f t="shared" si="0"/>
        <v>1.24535391950958</v>
      </c>
      <c r="H12" s="255">
        <f t="shared" si="0"/>
        <v>1.3884044399151398</v>
      </c>
      <c r="I12" s="255">
        <f t="shared" si="0"/>
        <v>1.3508771929824701</v>
      </c>
      <c r="J12" s="255">
        <f t="shared" si="0"/>
        <v>0.34108898018617007</v>
      </c>
      <c r="K12" s="255">
        <f t="shared" si="0"/>
        <v>2.1538193919225801</v>
      </c>
      <c r="L12" s="256">
        <f t="shared" si="0"/>
        <v>0.34911242603550008</v>
      </c>
      <c r="M12" s="256">
        <f t="shared" si="0"/>
        <v>7.8649237472769862E-2</v>
      </c>
      <c r="N12" s="256">
        <f t="shared" si="0"/>
        <v>0.2032693674484598</v>
      </c>
      <c r="O12" s="256">
        <f t="shared" si="0"/>
        <v>0.90806675938804993</v>
      </c>
      <c r="P12" s="256">
        <f t="shared" si="0"/>
        <v>1.0027322404371501</v>
      </c>
      <c r="Q12" s="256">
        <f t="shared" si="0"/>
        <v>1.1888739344997801</v>
      </c>
      <c r="R12" s="256">
        <f t="shared" si="0"/>
        <v>0.95273775216139001</v>
      </c>
      <c r="S12" s="256">
        <f t="shared" si="0"/>
        <v>0.30000000000000004</v>
      </c>
      <c r="T12" s="256">
        <f t="shared" si="0"/>
        <v>-8.9679178576651086E-2</v>
      </c>
      <c r="U12" s="256">
        <f t="shared" si="0"/>
        <v>0.9</v>
      </c>
      <c r="V12" s="256">
        <f t="shared" si="0"/>
        <v>1.4000000000000001</v>
      </c>
      <c r="W12" s="256">
        <f t="shared" si="0"/>
        <v>9.9999999999999867E-2</v>
      </c>
    </row>
    <row r="13" spans="1:23" ht="10.15" customHeight="1" x14ac:dyDescent="0.2">
      <c r="A13" s="257" t="s">
        <v>55</v>
      </c>
      <c r="B13" s="258">
        <f t="shared" ref="B13:W13" si="1">B6-B$10</f>
        <v>6.8750927177567602</v>
      </c>
      <c r="C13" s="258">
        <f t="shared" si="1"/>
        <v>1.8881883479648898</v>
      </c>
      <c r="D13" s="258">
        <f t="shared" si="1"/>
        <v>1.1478597183272199</v>
      </c>
      <c r="E13" s="258">
        <f t="shared" si="1"/>
        <v>0.30445002691546996</v>
      </c>
      <c r="F13" s="258">
        <f t="shared" si="1"/>
        <v>0.31224227556801987</v>
      </c>
      <c r="G13" s="258">
        <f t="shared" si="1"/>
        <v>0.98886734344703986</v>
      </c>
      <c r="H13" s="258">
        <f t="shared" si="1"/>
        <v>1.8372745935748798</v>
      </c>
      <c r="I13" s="258">
        <f t="shared" si="1"/>
        <v>1.6245809306691701</v>
      </c>
      <c r="J13" s="258">
        <f t="shared" si="1"/>
        <v>0.25331599479844025</v>
      </c>
      <c r="K13" s="258">
        <f t="shared" si="1"/>
        <v>2.0350696547546998</v>
      </c>
      <c r="L13" s="259">
        <f t="shared" si="1"/>
        <v>0.62503088707684995</v>
      </c>
      <c r="M13" s="259">
        <f t="shared" si="1"/>
        <v>-0.2853375272199401</v>
      </c>
      <c r="N13" s="259">
        <f t="shared" si="1"/>
        <v>-0.26520912547527997</v>
      </c>
      <c r="O13" s="259">
        <f t="shared" si="1"/>
        <v>0.85192711983181002</v>
      </c>
      <c r="P13" s="259">
        <f t="shared" si="1"/>
        <v>0.55601469237835</v>
      </c>
      <c r="Q13" s="259">
        <f t="shared" si="1"/>
        <v>0.93139482053609912</v>
      </c>
      <c r="R13" s="259">
        <f t="shared" si="1"/>
        <v>0.90285842898944013</v>
      </c>
      <c r="S13" s="259">
        <f t="shared" si="1"/>
        <v>0.10000000000000009</v>
      </c>
      <c r="T13" s="259">
        <f t="shared" si="1"/>
        <v>-6.3534601521402667E-2</v>
      </c>
      <c r="U13" s="259">
        <f t="shared" si="1"/>
        <v>1.1000000000000001</v>
      </c>
      <c r="V13" s="259">
        <f t="shared" si="1"/>
        <v>1.2</v>
      </c>
      <c r="W13" s="259">
        <f t="shared" si="1"/>
        <v>-0.20000000000000018</v>
      </c>
    </row>
    <row r="14" spans="1:23" ht="10.15" customHeight="1" x14ac:dyDescent="0.2">
      <c r="A14" s="260" t="s">
        <v>60</v>
      </c>
      <c r="B14" s="255">
        <f t="shared" ref="B14:W15" si="2">B7-B$10</f>
        <v>5.3061968778571798</v>
      </c>
      <c r="C14" s="255">
        <f t="shared" si="2"/>
        <v>2.2303797468354598</v>
      </c>
      <c r="D14" s="255">
        <f t="shared" si="2"/>
        <v>0.98654771329394997</v>
      </c>
      <c r="E14" s="255">
        <f t="shared" si="2"/>
        <v>-2.2462266942900211E-2</v>
      </c>
      <c r="F14" s="255">
        <f t="shared" si="2"/>
        <v>0.12660327032355001</v>
      </c>
      <c r="G14" s="255">
        <f t="shared" si="2"/>
        <v>1.1466817923993202</v>
      </c>
      <c r="H14" s="255">
        <f t="shared" si="2"/>
        <v>1.3863081627593101</v>
      </c>
      <c r="I14" s="255">
        <f t="shared" si="2"/>
        <v>1.28736323997542</v>
      </c>
      <c r="J14" s="255">
        <f t="shared" si="2"/>
        <v>0.32556929082626018</v>
      </c>
      <c r="K14" s="255">
        <f t="shared" si="2"/>
        <v>1.8532630091354099</v>
      </c>
      <c r="L14" s="256">
        <f t="shared" si="2"/>
        <v>0.67821782178218015</v>
      </c>
      <c r="M14" s="256">
        <f t="shared" si="2"/>
        <v>-0.33158914728682021</v>
      </c>
      <c r="N14" s="256">
        <f t="shared" si="2"/>
        <v>-0.30992620804570992</v>
      </c>
      <c r="O14" s="256">
        <f t="shared" si="2"/>
        <v>0.78539325842695995</v>
      </c>
      <c r="P14" s="256">
        <f t="shared" si="2"/>
        <v>0.46685082872929207</v>
      </c>
      <c r="Q14" s="256">
        <f t="shared" si="2"/>
        <v>0.88919288645689709</v>
      </c>
      <c r="R14" s="256">
        <f t="shared" si="2"/>
        <v>0.86214689265538014</v>
      </c>
      <c r="S14" s="256">
        <f t="shared" si="2"/>
        <v>0.10000000000000009</v>
      </c>
      <c r="T14" s="256">
        <f t="shared" si="2"/>
        <v>-6.2754621061577698E-2</v>
      </c>
      <c r="U14" s="256">
        <f t="shared" si="2"/>
        <v>0.79999999999999993</v>
      </c>
      <c r="V14" s="256">
        <f t="shared" si="2"/>
        <v>1.2</v>
      </c>
      <c r="W14" s="256">
        <f t="shared" si="2"/>
        <v>-0.30000000000000004</v>
      </c>
    </row>
    <row r="15" spans="1:23" ht="10.15" customHeight="1" x14ac:dyDescent="0.2">
      <c r="A15" s="260" t="s">
        <v>57</v>
      </c>
      <c r="B15" s="255" t="s">
        <v>46</v>
      </c>
      <c r="C15" s="255" t="s">
        <v>46</v>
      </c>
      <c r="D15" s="255" t="s">
        <v>46</v>
      </c>
      <c r="E15" s="255" t="s">
        <v>46</v>
      </c>
      <c r="F15" s="255" t="s">
        <v>46</v>
      </c>
      <c r="G15" s="255" t="s">
        <v>46</v>
      </c>
      <c r="H15" s="255">
        <f t="shared" si="2"/>
        <v>0.37588928532814991</v>
      </c>
      <c r="I15" s="255">
        <f t="shared" si="2"/>
        <v>1.0366448432157398</v>
      </c>
      <c r="J15" s="255">
        <f t="shared" si="2"/>
        <v>-1.3318167717919938E-2</v>
      </c>
      <c r="K15" s="255">
        <f t="shared" si="2"/>
        <v>1.7560434585785498</v>
      </c>
      <c r="L15" s="256">
        <f t="shared" si="2"/>
        <v>-0.38888888888888995</v>
      </c>
      <c r="M15" s="256">
        <f t="shared" si="2"/>
        <v>0.24432234432235012</v>
      </c>
      <c r="N15" s="256">
        <f t="shared" si="2"/>
        <v>-1.164877117633023</v>
      </c>
      <c r="O15" s="256">
        <f t="shared" si="2"/>
        <v>0.96938002839562987</v>
      </c>
      <c r="P15" s="256">
        <f t="shared" si="2"/>
        <v>-0.29094076655050599</v>
      </c>
      <c r="Q15" s="256">
        <f t="shared" si="2"/>
        <v>0.48678720445063606</v>
      </c>
      <c r="R15" s="256">
        <f t="shared" si="2"/>
        <v>0.21522491349481104</v>
      </c>
      <c r="S15" s="256">
        <f t="shared" si="2"/>
        <v>-0.5</v>
      </c>
      <c r="T15" s="256">
        <f t="shared" si="2"/>
        <v>-0.72889803383630758</v>
      </c>
      <c r="U15" s="256">
        <f t="shared" si="2"/>
        <v>1.1000000000000001</v>
      </c>
      <c r="V15" s="256">
        <f t="shared" si="2"/>
        <v>0.8</v>
      </c>
      <c r="W15" s="256">
        <f t="shared" si="2"/>
        <v>-1.3</v>
      </c>
    </row>
    <row r="16" spans="1:23" ht="10.15" customHeight="1" x14ac:dyDescent="0.2">
      <c r="A16" s="261" t="s">
        <v>58</v>
      </c>
      <c r="B16" s="268">
        <f>B9-B$10</f>
        <v>5.4524409123748594</v>
      </c>
      <c r="C16" s="268">
        <f t="shared" ref="C16:W16" si="3">C9-C$10</f>
        <v>2.0115520452064297</v>
      </c>
      <c r="D16" s="268">
        <f t="shared" si="3"/>
        <v>1.3598600705838702</v>
      </c>
      <c r="E16" s="268">
        <f t="shared" si="3"/>
        <v>0.48432019187528974</v>
      </c>
      <c r="F16" s="268">
        <f t="shared" si="3"/>
        <v>0.62086974311013998</v>
      </c>
      <c r="G16" s="268">
        <f t="shared" si="3"/>
        <v>1.0877887788778999</v>
      </c>
      <c r="H16" s="268">
        <f t="shared" si="3"/>
        <v>1.5192102425130498</v>
      </c>
      <c r="I16" s="268">
        <f t="shared" si="3"/>
        <v>1.64553109329331</v>
      </c>
      <c r="J16" s="268">
        <f t="shared" si="3"/>
        <v>0.41079450915140026</v>
      </c>
      <c r="K16" s="268">
        <f t="shared" si="3"/>
        <v>2.4214740925463998</v>
      </c>
      <c r="L16" s="269">
        <f t="shared" si="3"/>
        <v>0.51474201474200987</v>
      </c>
      <c r="M16" s="269">
        <f t="shared" si="3"/>
        <v>1.9460500963389915E-2</v>
      </c>
      <c r="N16" s="269">
        <f t="shared" si="3"/>
        <v>4.7169811320801891E-3</v>
      </c>
      <c r="O16" s="269">
        <f t="shared" si="3"/>
        <v>1.0190751445086699</v>
      </c>
      <c r="P16" s="269">
        <f t="shared" si="3"/>
        <v>0.9972776769509899</v>
      </c>
      <c r="Q16" s="269">
        <f t="shared" si="3"/>
        <v>1.184622261958</v>
      </c>
      <c r="R16" s="269">
        <f t="shared" si="3"/>
        <v>0.92657388999337997</v>
      </c>
      <c r="S16" s="269">
        <f t="shared" si="3"/>
        <v>0.19999999999999996</v>
      </c>
      <c r="T16" s="269">
        <f t="shared" si="3"/>
        <v>9.6024048746641277E-3</v>
      </c>
      <c r="U16" s="269">
        <f t="shared" si="3"/>
        <v>1.5</v>
      </c>
      <c r="V16" s="269">
        <f t="shared" si="3"/>
        <v>1.3</v>
      </c>
      <c r="W16" s="269">
        <f t="shared" si="3"/>
        <v>0.29999999999999982</v>
      </c>
    </row>
    <row r="17" spans="1:23" ht="11.45" customHeight="1" x14ac:dyDescent="0.2">
      <c r="A17" s="270" t="s">
        <v>146</v>
      </c>
      <c r="B17" s="271"/>
      <c r="C17" s="271"/>
      <c r="D17" s="271"/>
      <c r="E17" s="271"/>
      <c r="F17" s="271"/>
      <c r="G17" s="271"/>
      <c r="H17" s="271"/>
      <c r="I17" s="271"/>
      <c r="J17" s="271"/>
      <c r="K17" s="271"/>
      <c r="L17" s="272"/>
      <c r="M17" s="272"/>
      <c r="N17" s="272"/>
      <c r="O17" s="272"/>
      <c r="P17" s="272"/>
      <c r="Q17" s="272"/>
      <c r="R17" s="272"/>
      <c r="S17" s="272"/>
      <c r="T17" s="272"/>
      <c r="U17" s="272"/>
      <c r="V17" s="272"/>
      <c r="W17" s="272"/>
    </row>
    <row r="18" spans="1:23" ht="11.25" customHeight="1" x14ac:dyDescent="0.2">
      <c r="A18" s="273" t="s">
        <v>61</v>
      </c>
      <c r="B18" s="273"/>
      <c r="C18" s="273"/>
      <c r="D18" s="273"/>
      <c r="E18" s="273"/>
      <c r="F18" s="273"/>
      <c r="G18" s="125"/>
      <c r="H18" s="125"/>
      <c r="I18" s="125"/>
      <c r="J18" s="125"/>
      <c r="K18" s="125"/>
      <c r="L18" s="125"/>
      <c r="M18" s="125"/>
      <c r="N18" s="125"/>
      <c r="O18" s="125"/>
      <c r="P18" s="125"/>
      <c r="Q18" s="125"/>
    </row>
    <row r="19" spans="1:23" ht="10.15" customHeight="1" x14ac:dyDescent="0.2">
      <c r="A19" s="126" t="s">
        <v>62</v>
      </c>
      <c r="B19" s="123"/>
      <c r="C19" s="123"/>
      <c r="D19" s="123"/>
      <c r="E19" s="123"/>
      <c r="F19" s="125"/>
      <c r="G19" s="125"/>
      <c r="H19" s="125"/>
      <c r="I19" s="125"/>
      <c r="J19" s="125"/>
      <c r="K19" s="125"/>
      <c r="L19" s="125"/>
      <c r="M19" s="125"/>
      <c r="N19" s="125"/>
      <c r="O19" s="125"/>
      <c r="P19" s="125"/>
      <c r="Q19" s="125"/>
    </row>
    <row r="25" spans="1:23" ht="10.15" customHeight="1" x14ac:dyDescent="0.2">
      <c r="B25" s="274"/>
      <c r="C25" s="274"/>
      <c r="D25" s="274"/>
      <c r="E25" s="274"/>
      <c r="F25" s="274"/>
      <c r="G25" s="274"/>
      <c r="H25" s="274"/>
      <c r="I25" s="274"/>
      <c r="J25" s="274"/>
      <c r="K25" s="274"/>
      <c r="L25" s="274"/>
      <c r="M25" s="274"/>
      <c r="N25" s="274"/>
      <c r="O25" s="274"/>
      <c r="P25" s="274"/>
      <c r="Q25" s="274"/>
      <c r="R25" s="274"/>
      <c r="S25" s="274"/>
      <c r="T25" s="274"/>
      <c r="U25" s="274"/>
      <c r="V25" s="274"/>
      <c r="W25" s="274"/>
    </row>
  </sheetData>
  <sheetProtection selectLockedCells="1" selectUnlockedCells="1"/>
  <mergeCells count="1">
    <mergeCell ref="A18:F18"/>
  </mergeCells>
  <printOptions horizontalCentered="1" verticalCentered="1"/>
  <pageMargins left="0.39374999999999999" right="0.27569444444444446" top="0.98402777777777772" bottom="0.98402777777777772" header="0.51180555555555551" footer="0.51180555555555551"/>
  <pageSetup paperSize="9" firstPageNumber="0" orientation="landscape" horizontalDpi="300" verticalDpi="300"/>
  <headerFooter alignWithMargins="0">
    <oddFooter>&amp;C&amp;A</oddFooter>
  </headerFooter>
  <ignoredErrors>
    <ignoredError sqref="B12:W14 B16:W17 B15:G15 H15:W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J25"/>
  <sheetViews>
    <sheetView showGridLines="0" zoomScaleNormal="100" workbookViewId="0">
      <selection activeCell="E16" sqref="E16"/>
    </sheetView>
  </sheetViews>
  <sheetFormatPr baseColWidth="10" defaultColWidth="11.28515625" defaultRowHeight="12.75" customHeight="1" x14ac:dyDescent="0.2"/>
  <cols>
    <col min="1" max="1" width="40.42578125" style="5" customWidth="1"/>
    <col min="2" max="24" width="5.7109375" style="5" customWidth="1"/>
    <col min="25" max="65" width="8.85546875" style="5" customWidth="1"/>
    <col min="66" max="73" width="9" style="5" customWidth="1"/>
    <col min="74" max="16384" width="11.28515625" style="5"/>
  </cols>
  <sheetData>
    <row r="1" spans="1:77" ht="14.65" customHeight="1" x14ac:dyDescent="0.2">
      <c r="A1" s="224" t="s">
        <v>140</v>
      </c>
      <c r="B1" s="224"/>
    </row>
    <row r="2" spans="1:77" ht="10.15" customHeight="1" x14ac:dyDescent="0.2">
      <c r="A2" s="6" t="s">
        <v>141</v>
      </c>
      <c r="B2" s="6"/>
    </row>
    <row r="3" spans="1:77" s="6" customFormat="1" ht="10.15" customHeight="1" x14ac:dyDescent="0.2">
      <c r="C3" s="225"/>
      <c r="D3" s="225"/>
      <c r="E3" s="225"/>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row>
    <row r="4" spans="1:77" s="6" customFormat="1" ht="13.35" customHeight="1" thickBot="1" x14ac:dyDescent="0.25">
      <c r="A4" s="227"/>
      <c r="B4" s="228">
        <v>1999</v>
      </c>
      <c r="C4" s="228">
        <v>2000</v>
      </c>
      <c r="D4" s="228">
        <v>2001</v>
      </c>
      <c r="E4" s="228">
        <v>2002</v>
      </c>
      <c r="F4" s="228">
        <v>2003</v>
      </c>
      <c r="G4" s="228">
        <v>2004</v>
      </c>
      <c r="H4" s="228">
        <v>2005</v>
      </c>
      <c r="I4" s="229">
        <v>2006</v>
      </c>
      <c r="J4" s="228">
        <v>2007</v>
      </c>
      <c r="K4" s="228">
        <v>2008</v>
      </c>
      <c r="L4" s="228">
        <v>2009</v>
      </c>
      <c r="M4" s="228">
        <v>2010</v>
      </c>
      <c r="N4" s="228">
        <v>2011</v>
      </c>
      <c r="O4" s="230">
        <v>2012</v>
      </c>
      <c r="P4" s="230">
        <v>2013</v>
      </c>
      <c r="Q4" s="230">
        <v>2014</v>
      </c>
      <c r="R4" s="230">
        <v>2015</v>
      </c>
      <c r="S4" s="230">
        <v>2016</v>
      </c>
      <c r="T4" s="230">
        <v>2017</v>
      </c>
      <c r="U4" s="230">
        <v>2018</v>
      </c>
      <c r="V4" s="228">
        <v>2019</v>
      </c>
      <c r="W4" s="228">
        <v>2020</v>
      </c>
      <c r="X4" s="228">
        <v>2021</v>
      </c>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row>
    <row r="5" spans="1:77" s="6" customFormat="1" ht="12.75" customHeight="1" x14ac:dyDescent="0.2">
      <c r="A5" s="231" t="s">
        <v>63</v>
      </c>
      <c r="B5" s="232"/>
      <c r="C5" s="232"/>
      <c r="D5" s="232"/>
      <c r="E5" s="232"/>
      <c r="F5" s="232"/>
      <c r="G5" s="232"/>
      <c r="H5" s="232"/>
      <c r="I5" s="232"/>
      <c r="J5" s="232"/>
      <c r="K5" s="232"/>
      <c r="L5" s="232"/>
      <c r="M5" s="232"/>
      <c r="N5" s="232"/>
      <c r="O5" s="232"/>
      <c r="P5" s="232"/>
      <c r="Q5" s="232"/>
      <c r="R5" s="232"/>
      <c r="S5" s="232"/>
      <c r="T5" s="232"/>
      <c r="U5" s="232"/>
      <c r="V5" s="232"/>
      <c r="W5" s="232"/>
      <c r="X5" s="232"/>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row>
    <row r="6" spans="1:77" s="6" customFormat="1" ht="12.75" customHeight="1" x14ac:dyDescent="0.2">
      <c r="A6" s="233" t="s">
        <v>64</v>
      </c>
      <c r="B6" s="234">
        <v>4.3761225525078551</v>
      </c>
      <c r="C6" s="234">
        <v>6.433369122537802</v>
      </c>
      <c r="D6" s="234">
        <v>5.8671848186680808</v>
      </c>
      <c r="E6" s="234">
        <v>2.6847655263594339</v>
      </c>
      <c r="F6" s="234">
        <v>1.5274852798714766</v>
      </c>
      <c r="G6" s="234">
        <v>2.7285831337623634</v>
      </c>
      <c r="H6" s="234">
        <v>3.1551408564480354</v>
      </c>
      <c r="I6" s="234">
        <v>4.2914620583042629</v>
      </c>
      <c r="J6" s="234">
        <v>4.6434725883699235</v>
      </c>
      <c r="K6" s="234">
        <v>3.6243096807374364</v>
      </c>
      <c r="L6" s="234">
        <v>-1.8445196678558262</v>
      </c>
      <c r="M6" s="234">
        <v>1.8667948738261497</v>
      </c>
      <c r="N6" s="234">
        <v>3.7065971335285219</v>
      </c>
      <c r="O6" s="234">
        <v>1.967148711773814</v>
      </c>
      <c r="P6" s="234">
        <v>1.0751895291745139</v>
      </c>
      <c r="Q6" s="234">
        <v>1.4170226072252712</v>
      </c>
      <c r="R6" s="234">
        <v>1.6788681217762003</v>
      </c>
      <c r="S6" s="234">
        <v>2.4666330270745496</v>
      </c>
      <c r="T6" s="234">
        <v>3.6617671169374644</v>
      </c>
      <c r="U6" s="234">
        <v>3.6863919383557375</v>
      </c>
      <c r="V6" s="234">
        <v>3.1904583591008562</v>
      </c>
      <c r="W6" s="234">
        <v>-6.2679777237756085</v>
      </c>
      <c r="X6" s="234">
        <v>8.9188805634293331</v>
      </c>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row>
    <row r="7" spans="1:77" s="6" customFormat="1" ht="12.75" customHeight="1" x14ac:dyDescent="0.2">
      <c r="A7" s="236" t="s">
        <v>65</v>
      </c>
      <c r="B7" s="234">
        <v>5.5674981125801537</v>
      </c>
      <c r="C7" s="234">
        <v>6.8468713874812863</v>
      </c>
      <c r="D7" s="234">
        <v>6.1299494452663197</v>
      </c>
      <c r="E7" s="234">
        <v>4.7891309267026827</v>
      </c>
      <c r="F7" s="234">
        <v>2.399473993709762</v>
      </c>
      <c r="G7" s="234">
        <v>2.9047575089498565</v>
      </c>
      <c r="H7" s="234">
        <v>3.5209803562526361</v>
      </c>
      <c r="I7" s="234">
        <v>3.8757758033109582</v>
      </c>
      <c r="J7" s="234">
        <v>4.7891473756424858</v>
      </c>
      <c r="K7" s="234">
        <v>4.3302940775390653</v>
      </c>
      <c r="L7" s="234">
        <v>-0.29417071835317188</v>
      </c>
      <c r="M7" s="234">
        <v>0.96302618330616951</v>
      </c>
      <c r="N7" s="234">
        <v>3.1029595538391703</v>
      </c>
      <c r="O7" s="234">
        <v>1.9738453181458198</v>
      </c>
      <c r="P7" s="234">
        <v>1.3577171425720707</v>
      </c>
      <c r="Q7" s="234">
        <v>1.0786083092397405</v>
      </c>
      <c r="R7" s="234">
        <v>1.4677031116049761</v>
      </c>
      <c r="S7" s="234">
        <v>1.8842069118724822</v>
      </c>
      <c r="T7" s="234">
        <v>2.3818388661345296</v>
      </c>
      <c r="U7" s="234">
        <v>3.864890704932364</v>
      </c>
      <c r="V7" s="234">
        <v>2.8262796654619819</v>
      </c>
      <c r="W7" s="234">
        <v>-7.4641659891752994</v>
      </c>
      <c r="X7" s="234">
        <v>7.2809773336246053</v>
      </c>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row>
    <row r="8" spans="1:77" s="240" customFormat="1" ht="12.75" customHeight="1" x14ac:dyDescent="0.2">
      <c r="A8" s="237" t="s">
        <v>66</v>
      </c>
      <c r="B8" s="238">
        <v>4.010545494121871</v>
      </c>
      <c r="C8" s="238">
        <v>5.4737452834325637</v>
      </c>
      <c r="D8" s="238">
        <v>6.0242919889546869</v>
      </c>
      <c r="E8" s="238">
        <v>6.0750507487379934</v>
      </c>
      <c r="F8" s="238">
        <v>5.1956005295117791</v>
      </c>
      <c r="G8" s="238">
        <v>6.6770518453082417</v>
      </c>
      <c r="H8" s="238">
        <v>6.1425483810492665</v>
      </c>
      <c r="I8" s="238">
        <v>6.7375313383254678</v>
      </c>
      <c r="J8" s="238">
        <v>6.0560628387919166</v>
      </c>
      <c r="K8" s="238">
        <v>11.44368865277599</v>
      </c>
      <c r="L8" s="238">
        <v>4.2173702989039157</v>
      </c>
      <c r="M8" s="238">
        <v>3.8195813204751232</v>
      </c>
      <c r="N8" s="238">
        <v>2.9435051560077881</v>
      </c>
      <c r="O8" s="238">
        <v>2.7600941581960967</v>
      </c>
      <c r="P8" s="238">
        <v>4.0437832328399423</v>
      </c>
      <c r="Q8" s="238">
        <v>2.4741546398227428</v>
      </c>
      <c r="R8" s="238">
        <v>3.3267747744714598</v>
      </c>
      <c r="S8" s="238">
        <v>2.9543711084195365</v>
      </c>
      <c r="T8" s="238">
        <v>1.0956827291784208</v>
      </c>
      <c r="U8" s="238">
        <v>2.2253203682677878</v>
      </c>
      <c r="V8" s="238">
        <v>2.8007554396915566</v>
      </c>
      <c r="W8" s="238">
        <v>-16.097077351120973</v>
      </c>
      <c r="X8" s="238">
        <v>9.2190543167378394</v>
      </c>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row>
    <row r="9" spans="1:77" s="6" customFormat="1" ht="12.75" customHeight="1" x14ac:dyDescent="0.2">
      <c r="A9" s="241" t="s">
        <v>67</v>
      </c>
      <c r="B9" s="234">
        <v>3.8169406950122777</v>
      </c>
      <c r="C9" s="234">
        <v>5.4648089951508751</v>
      </c>
      <c r="D9" s="234">
        <v>5.4511729855742317</v>
      </c>
      <c r="E9" s="234">
        <v>6.3569900526303229</v>
      </c>
      <c r="F9" s="234">
        <v>5.3887495117153321</v>
      </c>
      <c r="G9" s="234">
        <v>5.8169525363832548</v>
      </c>
      <c r="H9" s="234">
        <v>4.7799321720063119</v>
      </c>
      <c r="I9" s="234">
        <v>5.2648638813730173</v>
      </c>
      <c r="J9" s="234">
        <v>5.1920768977931715</v>
      </c>
      <c r="K9" s="234">
        <v>12.068996537392152</v>
      </c>
      <c r="L9" s="234">
        <v>3.6219926850034909</v>
      </c>
      <c r="M9" s="234">
        <v>2.5860450430141384</v>
      </c>
      <c r="N9" s="234">
        <v>1.9810965824450761</v>
      </c>
      <c r="O9" s="234">
        <v>2.4354463455251931</v>
      </c>
      <c r="P9" s="234">
        <v>3.5388707196856615</v>
      </c>
      <c r="Q9" s="234">
        <v>2.2361920122836949</v>
      </c>
      <c r="R9" s="234">
        <v>3.3615150872003738</v>
      </c>
      <c r="S9" s="234">
        <v>2.7648327544042957</v>
      </c>
      <c r="T9" s="234">
        <v>1.4477633301077475</v>
      </c>
      <c r="U9" s="234">
        <v>2.1655516670171551</v>
      </c>
      <c r="V9" s="234">
        <v>3.7929984196360067</v>
      </c>
      <c r="W9" s="234">
        <v>-11.607158270930114</v>
      </c>
      <c r="X9" s="234">
        <v>8.5409710332786659</v>
      </c>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row>
    <row r="10" spans="1:77" s="6" customFormat="1" ht="12.75" customHeight="1" thickBot="1" x14ac:dyDescent="0.25">
      <c r="A10" s="241" t="s">
        <v>68</v>
      </c>
      <c r="B10" s="242">
        <v>4.6374962923798648</v>
      </c>
      <c r="C10" s="242">
        <v>5.5024567514810201</v>
      </c>
      <c r="D10" s="242">
        <v>7.8650132773594947</v>
      </c>
      <c r="E10" s="242">
        <v>5.1897931506530597</v>
      </c>
      <c r="F10" s="242">
        <v>4.5824051117715641</v>
      </c>
      <c r="G10" s="242">
        <v>9.4286860651801305</v>
      </c>
      <c r="H10" s="242">
        <v>10.357957389011574</v>
      </c>
      <c r="I10" s="242">
        <v>11.063120991671866</v>
      </c>
      <c r="J10" s="242">
        <v>8.4613163827960562</v>
      </c>
      <c r="K10" s="242">
        <v>9.7553628759801967</v>
      </c>
      <c r="L10" s="242">
        <v>5.8587708727303607</v>
      </c>
      <c r="M10" s="242">
        <v>7.1484686686733738</v>
      </c>
      <c r="N10" s="242">
        <v>5.4301225878586195</v>
      </c>
      <c r="O10" s="242">
        <v>3.5714604066721165</v>
      </c>
      <c r="P10" s="242">
        <v>5.2918296981582955</v>
      </c>
      <c r="Q10" s="242">
        <v>3.0525597585193509</v>
      </c>
      <c r="R10" s="242">
        <v>3.2430019850248897</v>
      </c>
      <c r="S10" s="242">
        <v>3.4119485445749547</v>
      </c>
      <c r="T10" s="242">
        <v>0.2510198840490574</v>
      </c>
      <c r="U10" s="242">
        <v>2.37042082847519</v>
      </c>
      <c r="V10" s="242">
        <v>0.39670817541417591</v>
      </c>
      <c r="W10" s="242">
        <v>-27.34343953565039</v>
      </c>
      <c r="X10" s="242">
        <v>11.285380368578203</v>
      </c>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row>
    <row r="11" spans="1:77" s="6" customFormat="1" ht="12.75" customHeight="1" x14ac:dyDescent="0.2">
      <c r="A11" s="231" t="s">
        <v>69</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row>
    <row r="12" spans="1:77" s="6" customFormat="1" ht="12.75" customHeight="1" x14ac:dyDescent="0.2">
      <c r="A12" s="233" t="s">
        <v>64</v>
      </c>
      <c r="B12" s="87">
        <v>1.5360745159967992</v>
      </c>
      <c r="C12" s="87">
        <v>2.2503761912087139</v>
      </c>
      <c r="D12" s="87">
        <v>2.5161224082539402</v>
      </c>
      <c r="E12" s="87">
        <v>2.01070624439732</v>
      </c>
      <c r="F12" s="87">
        <v>1.8178800093312075</v>
      </c>
      <c r="G12" s="87">
        <v>2.6719624485388671</v>
      </c>
      <c r="H12" s="87">
        <v>2.6285775901306208</v>
      </c>
      <c r="I12" s="87">
        <v>3.0295495413129814</v>
      </c>
      <c r="J12" s="87">
        <v>3.0626704711236519</v>
      </c>
      <c r="K12" s="87">
        <v>2.8214487169920144</v>
      </c>
      <c r="L12" s="87">
        <v>0.80038708128613578</v>
      </c>
      <c r="M12" s="87">
        <v>2.4896470086120059</v>
      </c>
      <c r="N12" s="87">
        <v>2.6913531424499038</v>
      </c>
      <c r="O12" s="87">
        <v>2.1411688591726152</v>
      </c>
      <c r="P12" s="87">
        <v>1.8668672727982338</v>
      </c>
      <c r="Q12" s="87">
        <v>1.697725542715034</v>
      </c>
      <c r="R12" s="87">
        <v>1.7115988039032359</v>
      </c>
      <c r="S12" s="87">
        <v>1.6222506941725445</v>
      </c>
      <c r="T12" s="87">
        <v>2.0737744027133242</v>
      </c>
      <c r="U12" s="87">
        <v>2.0791380462705122</v>
      </c>
      <c r="V12" s="87">
        <v>1.4941624988966895</v>
      </c>
      <c r="W12" s="87">
        <v>-4.9787589627866335</v>
      </c>
      <c r="X12" s="87">
        <v>6.7629182261979004</v>
      </c>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row>
    <row r="13" spans="1:77" s="6" customFormat="1" ht="12.75" customHeight="1" x14ac:dyDescent="0.2">
      <c r="A13" s="236" t="s">
        <v>65</v>
      </c>
      <c r="B13" s="87">
        <v>1.3364562619679674</v>
      </c>
      <c r="C13" s="87">
        <v>1.9277257373580454</v>
      </c>
      <c r="D13" s="87">
        <v>2.449480080159816</v>
      </c>
      <c r="E13" s="87">
        <v>3.8848552464610293</v>
      </c>
      <c r="F13" s="87">
        <v>2.5347325588935092</v>
      </c>
      <c r="G13" s="87">
        <v>2.788843945273058</v>
      </c>
      <c r="H13" s="87">
        <v>2.7534382906009114</v>
      </c>
      <c r="I13" s="87">
        <v>3.190062664579159</v>
      </c>
      <c r="J13" s="87">
        <v>2.8737036886194147</v>
      </c>
      <c r="K13" s="87">
        <v>3.3445439095501257</v>
      </c>
      <c r="L13" s="87">
        <v>1.2648710057983124</v>
      </c>
      <c r="M13" s="87">
        <v>0.82301374492881507</v>
      </c>
      <c r="N13" s="87">
        <v>2.3177517888138368</v>
      </c>
      <c r="O13" s="87">
        <v>1.9057172932924686</v>
      </c>
      <c r="P13" s="87">
        <v>1.5405863245257194</v>
      </c>
      <c r="Q13" s="87">
        <v>0.75219958485739369</v>
      </c>
      <c r="R13" s="87">
        <v>0.74249708925506752</v>
      </c>
      <c r="S13" s="87">
        <v>0.69388610586875643</v>
      </c>
      <c r="T13" s="87">
        <v>0.98091734180363233</v>
      </c>
      <c r="U13" s="87">
        <v>1.7345154116005972</v>
      </c>
      <c r="V13" s="87">
        <v>0.77308987144641605</v>
      </c>
      <c r="W13" s="87">
        <v>-7.2139926213679075</v>
      </c>
      <c r="X13" s="87">
        <v>5.2392202906361973</v>
      </c>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row>
    <row r="14" spans="1:77" s="240" customFormat="1" ht="12.75" customHeight="1" x14ac:dyDescent="0.2">
      <c r="A14" s="237" t="s">
        <v>66</v>
      </c>
      <c r="B14" s="243">
        <v>1.5469725526810407</v>
      </c>
      <c r="C14" s="243">
        <v>1.2868580549272934</v>
      </c>
      <c r="D14" s="243">
        <v>2.6004538929825856</v>
      </c>
      <c r="E14" s="243">
        <v>3.8509119187687872</v>
      </c>
      <c r="F14" s="243">
        <v>2.9120550646291292</v>
      </c>
      <c r="G14" s="243">
        <v>4.6557588132508272</v>
      </c>
      <c r="H14" s="243">
        <v>2.9542682755365774</v>
      </c>
      <c r="I14" s="243">
        <v>3.2175628352475485</v>
      </c>
      <c r="J14" s="243">
        <v>3.1139102241408239</v>
      </c>
      <c r="K14" s="243">
        <v>8.2981807932799967</v>
      </c>
      <c r="L14" s="243">
        <v>0.74420127696012628</v>
      </c>
      <c r="M14" s="243">
        <v>0.34081812765846564</v>
      </c>
      <c r="N14" s="243">
        <v>0.42845257078869281</v>
      </c>
      <c r="O14" s="243">
        <v>0.30226332905172626</v>
      </c>
      <c r="P14" s="243">
        <v>1.0728729336300376</v>
      </c>
      <c r="Q14" s="243">
        <v>0.48275557706953975</v>
      </c>
      <c r="R14" s="243">
        <v>0.31544026340162645</v>
      </c>
      <c r="S14" s="243">
        <v>-0.192952678005895</v>
      </c>
      <c r="T14" s="243">
        <v>0.64799305610500824</v>
      </c>
      <c r="U14" s="243">
        <v>1.3914290745131126</v>
      </c>
      <c r="V14" s="243">
        <v>0.87125682250561454</v>
      </c>
      <c r="W14" s="243">
        <v>-13.715384153436531</v>
      </c>
      <c r="X14" s="243">
        <v>9.6224225772558754</v>
      </c>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row>
    <row r="15" spans="1:77" s="6" customFormat="1" ht="12.75" customHeight="1" x14ac:dyDescent="0.2">
      <c r="A15" s="241" t="s">
        <v>67</v>
      </c>
      <c r="B15" s="87">
        <v>1.3781342772760041</v>
      </c>
      <c r="C15" s="87">
        <v>1.2901514536442562</v>
      </c>
      <c r="D15" s="87">
        <v>2.6734751269956973</v>
      </c>
      <c r="E15" s="87">
        <v>4.2288689853795773</v>
      </c>
      <c r="F15" s="87">
        <v>3.2299409213484722</v>
      </c>
      <c r="G15" s="87">
        <v>5.0323835307384002</v>
      </c>
      <c r="H15" s="87">
        <v>3.0605155086196163</v>
      </c>
      <c r="I15" s="87">
        <v>3.4835023883317007</v>
      </c>
      <c r="J15" s="87">
        <v>3.4360563886295097</v>
      </c>
      <c r="K15" s="87">
        <v>9.8961460933516747</v>
      </c>
      <c r="L15" s="87">
        <v>1.193204151385558</v>
      </c>
      <c r="M15" s="87">
        <v>1.0429711553101555</v>
      </c>
      <c r="N15" s="87">
        <v>0.92561665347616895</v>
      </c>
      <c r="O15" s="87">
        <v>-0.11303496745654229</v>
      </c>
      <c r="P15" s="87">
        <v>1.1819488327803498</v>
      </c>
      <c r="Q15" s="87">
        <v>0.50237230583907433</v>
      </c>
      <c r="R15" s="87">
        <v>0.80540529381526937</v>
      </c>
      <c r="S15" s="87">
        <v>0.395410845469371</v>
      </c>
      <c r="T15" s="87">
        <v>0.636941020211097</v>
      </c>
      <c r="U15" s="87">
        <v>1.0804527470074277</v>
      </c>
      <c r="V15" s="87">
        <v>0.48185373209929594</v>
      </c>
      <c r="W15" s="87">
        <v>-11.091923122060848</v>
      </c>
      <c r="X15" s="87">
        <v>8.1969335017357565</v>
      </c>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row>
    <row r="16" spans="1:77" s="6" customFormat="1" ht="12.75" customHeight="1" thickBot="1" x14ac:dyDescent="0.25">
      <c r="A16" s="244" t="s">
        <v>68</v>
      </c>
      <c r="B16" s="245">
        <v>2.0954864322837068</v>
      </c>
      <c r="C16" s="245">
        <v>1.2773115496286067</v>
      </c>
      <c r="D16" s="245">
        <v>2.4253441032054042</v>
      </c>
      <c r="E16" s="245">
        <v>2.6782240167778468</v>
      </c>
      <c r="F16" s="245">
        <v>1.9257729696390982</v>
      </c>
      <c r="G16" s="245">
        <v>3.7156839162158803</v>
      </c>
      <c r="H16" s="245">
        <v>2.9304046455045381</v>
      </c>
      <c r="I16" s="245">
        <v>2.8090929810656888</v>
      </c>
      <c r="J16" s="245">
        <v>2.4874140933205666</v>
      </c>
      <c r="K16" s="245">
        <v>4.3311826379316614</v>
      </c>
      <c r="L16" s="245">
        <v>-9.5282641691383674E-2</v>
      </c>
      <c r="M16" s="245">
        <v>-0.75489178733779738</v>
      </c>
      <c r="N16" s="245">
        <v>-0.23991727718771472</v>
      </c>
      <c r="O16" s="245">
        <v>1.3022452882137827</v>
      </c>
      <c r="P16" s="245">
        <v>1.0336979528827897</v>
      </c>
      <c r="Q16" s="245">
        <v>0.53053094662929823</v>
      </c>
      <c r="R16" s="245">
        <v>-0.68154760823125571</v>
      </c>
      <c r="S16" s="245">
        <v>-1.274931591693985</v>
      </c>
      <c r="T16" s="245">
        <v>0.51616272612604064</v>
      </c>
      <c r="U16" s="245">
        <v>2.0395845131960755</v>
      </c>
      <c r="V16" s="245">
        <v>1.2585708660882204</v>
      </c>
      <c r="W16" s="245">
        <v>-21.619512138416297</v>
      </c>
      <c r="X16" s="245">
        <v>13.441187824026343</v>
      </c>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row>
    <row r="17" spans="1:140" s="6" customFormat="1" ht="12.75" customHeight="1" x14ac:dyDescent="0.2">
      <c r="A17" s="246" t="s">
        <v>70</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row>
    <row r="18" spans="1:140" s="6" customFormat="1" ht="12.75" customHeight="1" x14ac:dyDescent="0.2">
      <c r="A18" s="233" t="s">
        <v>64</v>
      </c>
      <c r="B18" s="87">
        <v>1.0360745159967992</v>
      </c>
      <c r="C18" s="87">
        <v>0.55037619120871395</v>
      </c>
      <c r="D18" s="87">
        <v>0.91612240825394009</v>
      </c>
      <c r="E18" s="87">
        <v>0.11070624439732013</v>
      </c>
      <c r="F18" s="87">
        <v>-0.28211999066879256</v>
      </c>
      <c r="G18" s="87">
        <v>0.57196244853886702</v>
      </c>
      <c r="H18" s="87">
        <v>0.9285775901306208</v>
      </c>
      <c r="I18" s="87">
        <v>1.3295495413129814</v>
      </c>
      <c r="J18" s="87">
        <v>1.5626704711236519</v>
      </c>
      <c r="K18" s="87">
        <v>2.144871699201456E-2</v>
      </c>
      <c r="L18" s="87">
        <v>0.7003870812861358</v>
      </c>
      <c r="M18" s="87">
        <v>0.98964700861200594</v>
      </c>
      <c r="N18" s="87">
        <v>0.59135314244990367</v>
      </c>
      <c r="O18" s="87">
        <v>0.14116885917261524</v>
      </c>
      <c r="P18" s="87">
        <v>0.96686727279823381</v>
      </c>
      <c r="Q18" s="87">
        <v>1.197725542715034</v>
      </c>
      <c r="R18" s="87">
        <v>1.7115988039032359</v>
      </c>
      <c r="S18" s="87">
        <v>1.4222506941725446</v>
      </c>
      <c r="T18" s="87">
        <v>1.0737744027133242</v>
      </c>
      <c r="U18" s="87">
        <v>0.2791380462705122</v>
      </c>
      <c r="V18" s="87">
        <v>0.39416249889668942</v>
      </c>
      <c r="W18" s="87">
        <v>-5.4787589627866335</v>
      </c>
      <c r="X18" s="87">
        <v>5.1629182261979008</v>
      </c>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row>
    <row r="19" spans="1:140" s="6" customFormat="1" ht="12.75" customHeight="1" x14ac:dyDescent="0.2">
      <c r="A19" s="236" t="s">
        <v>65</v>
      </c>
      <c r="B19" s="87">
        <v>0.83645626196796741</v>
      </c>
      <c r="C19" s="87">
        <v>0.22772573735804547</v>
      </c>
      <c r="D19" s="87">
        <v>0.84948008015981591</v>
      </c>
      <c r="E19" s="87">
        <v>1.9848552464610294</v>
      </c>
      <c r="F19" s="87">
        <v>0.43473255889350915</v>
      </c>
      <c r="G19" s="87">
        <v>0.68884394527305792</v>
      </c>
      <c r="H19" s="87">
        <v>1.0534382906009114</v>
      </c>
      <c r="I19" s="87">
        <v>1.490062664579159</v>
      </c>
      <c r="J19" s="87">
        <v>1.3737036886194147</v>
      </c>
      <c r="K19" s="87">
        <v>0.54454390955012588</v>
      </c>
      <c r="L19" s="87">
        <v>1.1648710057983123</v>
      </c>
      <c r="M19" s="87">
        <v>-0.67698625507118493</v>
      </c>
      <c r="N19" s="87">
        <v>0.21775178881383672</v>
      </c>
      <c r="O19" s="87">
        <v>-9.4282706707531361E-2</v>
      </c>
      <c r="P19" s="87">
        <v>0.6405863245257194</v>
      </c>
      <c r="Q19" s="87">
        <v>0.25219958485739369</v>
      </c>
      <c r="R19" s="87">
        <v>0.74249708925506752</v>
      </c>
      <c r="S19" s="87">
        <v>0.49388610586875642</v>
      </c>
      <c r="T19" s="87">
        <v>-1.9082658196367674E-2</v>
      </c>
      <c r="U19" s="87">
        <v>-6.5484588399402854E-2</v>
      </c>
      <c r="V19" s="87">
        <v>-0.32691012855358403</v>
      </c>
      <c r="W19" s="87">
        <v>-7.7139926213679075</v>
      </c>
      <c r="X19" s="87">
        <v>3.6392202906361972</v>
      </c>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row>
    <row r="20" spans="1:140" s="240" customFormat="1" ht="12.75" customHeight="1" x14ac:dyDescent="0.2">
      <c r="A20" s="237" t="s">
        <v>66</v>
      </c>
      <c r="B20" s="243">
        <v>1.0469725526810407</v>
      </c>
      <c r="C20" s="243">
        <v>-0.41314194507270652</v>
      </c>
      <c r="D20" s="243">
        <v>1.0004538929825855</v>
      </c>
      <c r="E20" s="243">
        <v>1.9509119187687873</v>
      </c>
      <c r="F20" s="243">
        <v>0.81205506462912913</v>
      </c>
      <c r="G20" s="243">
        <v>2.5557588132508271</v>
      </c>
      <c r="H20" s="243">
        <v>1.2542682755365775</v>
      </c>
      <c r="I20" s="243">
        <v>1.5175628352475485</v>
      </c>
      <c r="J20" s="243">
        <v>1.6139102241408239</v>
      </c>
      <c r="K20" s="243">
        <v>5.4981807932799969</v>
      </c>
      <c r="L20" s="243">
        <v>0.6442012769601263</v>
      </c>
      <c r="M20" s="243">
        <v>-1.1591818723415344</v>
      </c>
      <c r="N20" s="243">
        <v>-1.6715474292113073</v>
      </c>
      <c r="O20" s="243">
        <v>-1.6977366709482737</v>
      </c>
      <c r="P20" s="243">
        <v>0.17287293363003753</v>
      </c>
      <c r="Q20" s="243">
        <v>-1.7244422930460246E-2</v>
      </c>
      <c r="R20" s="243">
        <v>0.31544026340162645</v>
      </c>
      <c r="S20" s="243">
        <v>-0.39295267800589501</v>
      </c>
      <c r="T20" s="243">
        <v>-0.35200694389499176</v>
      </c>
      <c r="U20" s="243">
        <v>-0.40857092548688745</v>
      </c>
      <c r="V20" s="243">
        <v>-0.22874317749438555</v>
      </c>
      <c r="W20" s="243">
        <v>-14.215384153436531</v>
      </c>
      <c r="X20" s="243">
        <v>8.0224225772558757</v>
      </c>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row>
    <row r="21" spans="1:140" s="6" customFormat="1" ht="12.75" customHeight="1" x14ac:dyDescent="0.2">
      <c r="A21" s="241" t="s">
        <v>67</v>
      </c>
      <c r="B21" s="87">
        <v>0.87813427727600413</v>
      </c>
      <c r="C21" s="87">
        <v>-0.40984854635574375</v>
      </c>
      <c r="D21" s="87">
        <v>1.0734751269956972</v>
      </c>
      <c r="E21" s="87">
        <v>2.3288689853795774</v>
      </c>
      <c r="F21" s="87">
        <v>1.1299409213484721</v>
      </c>
      <c r="G21" s="87">
        <v>2.9323835307384001</v>
      </c>
      <c r="H21" s="87">
        <v>1.3605155086196163</v>
      </c>
      <c r="I21" s="87">
        <v>1.7835023883317007</v>
      </c>
      <c r="J21" s="87">
        <v>1.9360563886295097</v>
      </c>
      <c r="K21" s="87">
        <v>7.0961460933516749</v>
      </c>
      <c r="L21" s="87">
        <v>1.0932041513855579</v>
      </c>
      <c r="M21" s="87">
        <v>-0.4570288446898445</v>
      </c>
      <c r="N21" s="87">
        <v>-1.1743833465238311</v>
      </c>
      <c r="O21" s="87">
        <v>-2.1130349674565423</v>
      </c>
      <c r="P21" s="87">
        <v>0.28194883278034977</v>
      </c>
      <c r="Q21" s="87">
        <v>2.372305839074329E-3</v>
      </c>
      <c r="R21" s="87">
        <v>0.80540529381526937</v>
      </c>
      <c r="S21" s="87">
        <v>0.19541084546937099</v>
      </c>
      <c r="T21" s="87">
        <v>-0.363058979788903</v>
      </c>
      <c r="U21" s="87">
        <v>-0.71954725299257238</v>
      </c>
      <c r="V21" s="87">
        <v>-0.61814626790070415</v>
      </c>
      <c r="W21" s="87">
        <v>-11.591923122060848</v>
      </c>
      <c r="X21" s="87">
        <v>6.5969335017357569</v>
      </c>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row>
    <row r="22" spans="1:140" s="6" customFormat="1" ht="12.75" customHeight="1" thickBot="1" x14ac:dyDescent="0.25">
      <c r="A22" s="244" t="s">
        <v>68</v>
      </c>
      <c r="B22" s="245">
        <v>1.5954864322837068</v>
      </c>
      <c r="C22" s="245">
        <v>-0.42268845037139324</v>
      </c>
      <c r="D22" s="245">
        <v>0.82534410320540408</v>
      </c>
      <c r="E22" s="245">
        <v>0.77822401677784692</v>
      </c>
      <c r="F22" s="245">
        <v>-0.17422703036090192</v>
      </c>
      <c r="G22" s="245">
        <v>1.6156839162158803</v>
      </c>
      <c r="H22" s="245">
        <v>1.2304046455045381</v>
      </c>
      <c r="I22" s="245">
        <v>1.1090929810656889</v>
      </c>
      <c r="J22" s="245">
        <v>0.98741409332056662</v>
      </c>
      <c r="K22" s="245">
        <v>1.5311826379316615</v>
      </c>
      <c r="L22" s="245">
        <v>-0.19528264169138368</v>
      </c>
      <c r="M22" s="245">
        <v>-2.2548917873377974</v>
      </c>
      <c r="N22" s="245">
        <v>-2.3399172771877148</v>
      </c>
      <c r="O22" s="245">
        <v>-0.69775471178621729</v>
      </c>
      <c r="P22" s="245">
        <v>0.13369795288278963</v>
      </c>
      <c r="Q22" s="245">
        <v>3.0530946629298228E-2</v>
      </c>
      <c r="R22" s="245">
        <v>-0.68154760823125571</v>
      </c>
      <c r="S22" s="245">
        <v>-1.4749315916939849</v>
      </c>
      <c r="T22" s="245">
        <v>-0.48383727387395936</v>
      </c>
      <c r="U22" s="245">
        <v>0.23958451319607543</v>
      </c>
      <c r="V22" s="245">
        <v>0.15857086608822035</v>
      </c>
      <c r="W22" s="245">
        <v>-22.119512138416297</v>
      </c>
      <c r="X22" s="245">
        <v>11.841187824026344</v>
      </c>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row>
    <row r="23" spans="1:140" ht="10.15" customHeight="1" x14ac:dyDescent="0.2">
      <c r="A23" s="248" t="s">
        <v>142</v>
      </c>
      <c r="B23" s="248"/>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row>
    <row r="24" spans="1:140" ht="10.15" customHeight="1" x14ac:dyDescent="0.2">
      <c r="A24" s="248" t="s">
        <v>71</v>
      </c>
      <c r="B24" s="248"/>
    </row>
    <row r="25" spans="1:140" ht="10.15" customHeight="1" x14ac:dyDescent="0.2">
      <c r="A25" s="249" t="s">
        <v>143</v>
      </c>
      <c r="B25" s="249"/>
    </row>
  </sheetData>
  <sheetProtection selectLockedCells="1" selectUnlockedCells="1"/>
  <mergeCells count="18">
    <mergeCell ref="BN3:BQ3"/>
    <mergeCell ref="BR3:BU3"/>
    <mergeCell ref="BV3:BY3"/>
    <mergeCell ref="AT3:AW3"/>
    <mergeCell ref="AX3:BA3"/>
    <mergeCell ref="BB3:BE3"/>
    <mergeCell ref="BF3:BI3"/>
    <mergeCell ref="BJ3:BM3"/>
    <mergeCell ref="Z3:AC3"/>
    <mergeCell ref="AD3:AG3"/>
    <mergeCell ref="AH3:AK3"/>
    <mergeCell ref="AL3:AO3"/>
    <mergeCell ref="AP3:AS3"/>
    <mergeCell ref="F3:I3"/>
    <mergeCell ref="J3:M3"/>
    <mergeCell ref="N3:Q3"/>
    <mergeCell ref="R3:U3"/>
    <mergeCell ref="V3:Y3"/>
  </mergeCells>
  <printOptions horizontalCentered="1" verticalCentered="1"/>
  <pageMargins left="0.39374999999999999" right="0.27569444444444446" top="0.98402777777777772" bottom="0.98402777777777772" header="0.51180555555555551" footer="0.51180555555555551"/>
  <pageSetup paperSize="9" firstPageNumber="0" orientation="landscape" horizontalDpi="300" verticalDpi="300"/>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70"/>
  <sheetViews>
    <sheetView showGridLines="0" zoomScaleNormal="100" workbookViewId="0">
      <pane ySplit="4" topLeftCell="A32" activePane="bottomLeft" state="frozen"/>
      <selection activeCell="E16" sqref="E16"/>
      <selection pane="bottomLeft" activeCell="E16" sqref="E16"/>
    </sheetView>
  </sheetViews>
  <sheetFormatPr baseColWidth="10" defaultColWidth="11.28515625" defaultRowHeight="12.75" customHeight="1" x14ac:dyDescent="0.2"/>
  <cols>
    <col min="1" max="1" width="31.42578125" style="5" customWidth="1"/>
    <col min="2" max="9" width="5.7109375" style="5" customWidth="1"/>
    <col min="10" max="12" width="5.42578125" style="5" customWidth="1"/>
    <col min="13" max="22" width="6.85546875" style="5" customWidth="1"/>
    <col min="23" max="16384" width="11.28515625" style="5"/>
  </cols>
  <sheetData>
    <row r="1" spans="1:22" ht="10.15" customHeight="1" x14ac:dyDescent="0.2">
      <c r="A1" s="131" t="s">
        <v>72</v>
      </c>
    </row>
    <row r="2" spans="1:22" ht="10.15" customHeight="1" x14ac:dyDescent="0.2"/>
    <row r="3" spans="1:22" ht="12.75" customHeight="1" x14ac:dyDescent="0.2">
      <c r="A3" s="200"/>
      <c r="B3" s="200"/>
      <c r="C3" s="200"/>
      <c r="D3" s="200"/>
      <c r="E3" s="200"/>
      <c r="F3" s="200"/>
      <c r="G3" s="200"/>
      <c r="H3" s="200"/>
      <c r="I3" s="200"/>
      <c r="J3" s="200"/>
      <c r="K3" s="200"/>
      <c r="L3" s="200"/>
      <c r="M3" s="200"/>
      <c r="N3" s="200"/>
      <c r="O3" s="67"/>
      <c r="P3" s="67"/>
      <c r="S3" s="67"/>
      <c r="T3" s="67"/>
      <c r="U3" s="67"/>
      <c r="V3" s="67" t="s">
        <v>73</v>
      </c>
    </row>
    <row r="4" spans="1:22" ht="19.5" customHeight="1" x14ac:dyDescent="0.2">
      <c r="A4" s="133"/>
      <c r="B4" s="70">
        <v>2002</v>
      </c>
      <c r="C4" s="70">
        <v>2003</v>
      </c>
      <c r="D4" s="70">
        <v>2004</v>
      </c>
      <c r="E4" s="70">
        <v>2005</v>
      </c>
      <c r="F4" s="70">
        <v>2006</v>
      </c>
      <c r="G4" s="70">
        <v>2007</v>
      </c>
      <c r="H4" s="201">
        <v>2008</v>
      </c>
      <c r="I4" s="160" t="s">
        <v>74</v>
      </c>
      <c r="J4" s="73">
        <v>2010</v>
      </c>
      <c r="K4" s="73">
        <v>2011</v>
      </c>
      <c r="L4" s="74">
        <v>2012</v>
      </c>
      <c r="M4" s="202" t="s">
        <v>75</v>
      </c>
      <c r="N4" s="73">
        <v>2013</v>
      </c>
      <c r="O4" s="73">
        <v>2014</v>
      </c>
      <c r="P4" s="73">
        <v>2015</v>
      </c>
      <c r="Q4" s="73" t="s">
        <v>76</v>
      </c>
      <c r="R4" s="73">
        <v>2016</v>
      </c>
      <c r="S4" s="73">
        <v>2017</v>
      </c>
      <c r="T4" s="73">
        <v>2018</v>
      </c>
      <c r="U4" s="73">
        <v>2019</v>
      </c>
      <c r="V4" s="73">
        <v>2020</v>
      </c>
    </row>
    <row r="5" spans="1:22" ht="10.15" customHeight="1" x14ac:dyDescent="0.2">
      <c r="A5" s="85" t="s">
        <v>66</v>
      </c>
      <c r="B5" s="203">
        <v>1410</v>
      </c>
      <c r="C5" s="203">
        <v>1490</v>
      </c>
      <c r="D5" s="203">
        <v>1490</v>
      </c>
      <c r="E5" s="203">
        <v>1560</v>
      </c>
      <c r="F5" s="203">
        <v>1610</v>
      </c>
      <c r="G5" s="203">
        <v>1660</v>
      </c>
      <c r="H5" s="204">
        <v>1700</v>
      </c>
      <c r="I5" s="205">
        <v>1730</v>
      </c>
      <c r="J5" s="203">
        <v>1760</v>
      </c>
      <c r="K5" s="203">
        <v>1800</v>
      </c>
      <c r="L5" s="206">
        <v>1770</v>
      </c>
      <c r="M5" s="207">
        <v>1820</v>
      </c>
      <c r="N5" s="203">
        <v>1840</v>
      </c>
      <c r="O5" s="203">
        <v>1850</v>
      </c>
      <c r="P5" s="203">
        <v>1880</v>
      </c>
      <c r="Q5" s="203">
        <v>1880</v>
      </c>
      <c r="R5" s="203">
        <v>1840</v>
      </c>
      <c r="S5" s="203">
        <v>1850</v>
      </c>
      <c r="T5" s="203">
        <v>1840</v>
      </c>
      <c r="U5" s="203">
        <v>1920</v>
      </c>
      <c r="V5" s="203">
        <v>1930</v>
      </c>
    </row>
    <row r="6" spans="1:22" ht="10.15" customHeight="1" x14ac:dyDescent="0.2">
      <c r="A6" s="164" t="s">
        <v>77</v>
      </c>
      <c r="B6" s="208">
        <v>3330</v>
      </c>
      <c r="C6" s="208">
        <v>3410</v>
      </c>
      <c r="D6" s="208">
        <v>3270</v>
      </c>
      <c r="E6" s="208">
        <v>3510</v>
      </c>
      <c r="F6" s="208">
        <v>3630</v>
      </c>
      <c r="G6" s="208">
        <v>3780</v>
      </c>
      <c r="H6" s="209">
        <v>3990</v>
      </c>
      <c r="I6" s="210">
        <v>3850</v>
      </c>
      <c r="J6" s="208">
        <v>3950</v>
      </c>
      <c r="K6" s="208">
        <v>4020</v>
      </c>
      <c r="L6" s="211">
        <v>3900</v>
      </c>
      <c r="M6" s="212">
        <v>4000</v>
      </c>
      <c r="N6" s="208">
        <v>4060</v>
      </c>
      <c r="O6" s="208">
        <v>4080</v>
      </c>
      <c r="P6" s="208">
        <v>4090</v>
      </c>
      <c r="Q6" s="208">
        <v>4320</v>
      </c>
      <c r="R6" s="208">
        <v>4000</v>
      </c>
      <c r="S6" s="208">
        <v>3940</v>
      </c>
      <c r="T6" s="208">
        <v>3430</v>
      </c>
      <c r="U6" s="208">
        <v>3530</v>
      </c>
      <c r="V6" s="208">
        <v>3610</v>
      </c>
    </row>
    <row r="7" spans="1:22" ht="10.15" customHeight="1" x14ac:dyDescent="0.2">
      <c r="A7" s="164" t="s">
        <v>78</v>
      </c>
      <c r="B7" s="208">
        <v>1790</v>
      </c>
      <c r="C7" s="208">
        <v>1890</v>
      </c>
      <c r="D7" s="208">
        <v>1880</v>
      </c>
      <c r="E7" s="208">
        <v>1930</v>
      </c>
      <c r="F7" s="208">
        <v>1990</v>
      </c>
      <c r="G7" s="208">
        <v>2040</v>
      </c>
      <c r="H7" s="209">
        <v>2110</v>
      </c>
      <c r="I7" s="210">
        <v>2130</v>
      </c>
      <c r="J7" s="208">
        <v>2190</v>
      </c>
      <c r="K7" s="208">
        <v>2220</v>
      </c>
      <c r="L7" s="211">
        <v>2240</v>
      </c>
      <c r="M7" s="212">
        <v>2270</v>
      </c>
      <c r="N7" s="208">
        <v>2330</v>
      </c>
      <c r="O7" s="208">
        <v>2330</v>
      </c>
      <c r="P7" s="208">
        <v>2360</v>
      </c>
      <c r="Q7" s="208">
        <v>2360</v>
      </c>
      <c r="R7" s="208">
        <v>2340</v>
      </c>
      <c r="S7" s="208">
        <v>2380</v>
      </c>
      <c r="T7" s="208">
        <v>2430</v>
      </c>
      <c r="U7" s="208">
        <v>2500</v>
      </c>
      <c r="V7" s="208">
        <v>2540</v>
      </c>
    </row>
    <row r="8" spans="1:22" ht="10.15" customHeight="1" x14ac:dyDescent="0.2">
      <c r="A8" s="164" t="s">
        <v>79</v>
      </c>
      <c r="B8" s="208">
        <v>1240</v>
      </c>
      <c r="C8" s="208">
        <v>1300</v>
      </c>
      <c r="D8" s="208">
        <v>1310</v>
      </c>
      <c r="E8" s="208">
        <v>1360</v>
      </c>
      <c r="F8" s="208">
        <v>1390</v>
      </c>
      <c r="G8" s="208">
        <v>1460</v>
      </c>
      <c r="H8" s="209">
        <v>1510</v>
      </c>
      <c r="I8" s="210">
        <v>1560</v>
      </c>
      <c r="J8" s="208">
        <v>1580</v>
      </c>
      <c r="K8" s="208">
        <v>1630</v>
      </c>
      <c r="L8" s="211">
        <v>1650</v>
      </c>
      <c r="M8" s="212">
        <v>1670</v>
      </c>
      <c r="N8" s="208">
        <v>1710</v>
      </c>
      <c r="O8" s="208">
        <v>1740</v>
      </c>
      <c r="P8" s="208">
        <v>1760</v>
      </c>
      <c r="Q8" s="208">
        <v>1750</v>
      </c>
      <c r="R8" s="208">
        <v>1730</v>
      </c>
      <c r="S8" s="208">
        <v>1780</v>
      </c>
      <c r="T8" s="208">
        <v>1820</v>
      </c>
      <c r="U8" s="208">
        <v>1880</v>
      </c>
      <c r="V8" s="208">
        <v>1940</v>
      </c>
    </row>
    <row r="9" spans="1:22" ht="10.15" customHeight="1" x14ac:dyDescent="0.2">
      <c r="A9" s="164" t="s">
        <v>80</v>
      </c>
      <c r="B9" s="208">
        <v>1320</v>
      </c>
      <c r="C9" s="208">
        <v>1390</v>
      </c>
      <c r="D9" s="208">
        <v>1400</v>
      </c>
      <c r="E9" s="208">
        <v>1450</v>
      </c>
      <c r="F9" s="208">
        <v>1500</v>
      </c>
      <c r="G9" s="208">
        <v>1540</v>
      </c>
      <c r="H9" s="209">
        <v>1560</v>
      </c>
      <c r="I9" s="210">
        <v>1600</v>
      </c>
      <c r="J9" s="208">
        <v>1630</v>
      </c>
      <c r="K9" s="208">
        <v>1660</v>
      </c>
      <c r="L9" s="211">
        <v>1650</v>
      </c>
      <c r="M9" s="212">
        <v>1700</v>
      </c>
      <c r="N9" s="208">
        <v>1710</v>
      </c>
      <c r="O9" s="208">
        <v>1720</v>
      </c>
      <c r="P9" s="208">
        <v>1750</v>
      </c>
      <c r="Q9" s="208">
        <v>1740</v>
      </c>
      <c r="R9" s="208">
        <v>1690</v>
      </c>
      <c r="S9" s="208">
        <v>1720</v>
      </c>
      <c r="T9" s="208">
        <v>1760</v>
      </c>
      <c r="U9" s="208">
        <v>1840</v>
      </c>
      <c r="V9" s="208">
        <v>1830</v>
      </c>
    </row>
    <row r="10" spans="1:22" ht="10.15" customHeight="1" x14ac:dyDescent="0.2">
      <c r="A10" s="169" t="s">
        <v>81</v>
      </c>
      <c r="B10" s="208">
        <v>1310</v>
      </c>
      <c r="C10" s="208">
        <v>1390</v>
      </c>
      <c r="D10" s="208">
        <v>1400</v>
      </c>
      <c r="E10" s="208">
        <v>1450</v>
      </c>
      <c r="F10" s="208">
        <v>1500</v>
      </c>
      <c r="G10" s="208">
        <v>1540</v>
      </c>
      <c r="H10" s="209">
        <v>1560</v>
      </c>
      <c r="I10" s="210">
        <v>1590</v>
      </c>
      <c r="J10" s="208">
        <v>1620</v>
      </c>
      <c r="K10" s="208">
        <v>1650</v>
      </c>
      <c r="L10" s="211">
        <v>1670</v>
      </c>
      <c r="M10" s="212">
        <v>1690</v>
      </c>
      <c r="N10" s="208">
        <v>1700</v>
      </c>
      <c r="O10" s="208">
        <v>1700</v>
      </c>
      <c r="P10" s="208">
        <v>1740</v>
      </c>
      <c r="Q10" s="208">
        <v>1730</v>
      </c>
      <c r="R10" s="208">
        <v>1680</v>
      </c>
      <c r="S10" s="208">
        <v>1700</v>
      </c>
      <c r="T10" s="208">
        <v>1750</v>
      </c>
      <c r="U10" s="208">
        <v>1830</v>
      </c>
      <c r="V10" s="208">
        <v>1820</v>
      </c>
    </row>
    <row r="11" spans="1:22" ht="10.15" customHeight="1" x14ac:dyDescent="0.2">
      <c r="A11" s="170" t="s">
        <v>82</v>
      </c>
      <c r="B11" s="213">
        <v>1160</v>
      </c>
      <c r="C11" s="213">
        <v>1170</v>
      </c>
      <c r="D11" s="213">
        <v>1220</v>
      </c>
      <c r="E11" s="213">
        <v>1270</v>
      </c>
      <c r="F11" s="213">
        <v>1310</v>
      </c>
      <c r="G11" s="213">
        <v>1340</v>
      </c>
      <c r="H11" s="214">
        <v>1420</v>
      </c>
      <c r="I11" s="215">
        <v>1410</v>
      </c>
      <c r="J11" s="213">
        <v>1430</v>
      </c>
      <c r="K11" s="213">
        <v>1490</v>
      </c>
      <c r="L11" s="216">
        <v>1490</v>
      </c>
      <c r="M11" s="217">
        <v>1520</v>
      </c>
      <c r="N11" s="213">
        <v>1550</v>
      </c>
      <c r="O11" s="213">
        <v>1580</v>
      </c>
      <c r="P11" s="213">
        <v>1600</v>
      </c>
      <c r="Q11" s="213">
        <v>1570</v>
      </c>
      <c r="R11" s="213">
        <v>1500</v>
      </c>
      <c r="S11" s="213">
        <v>1580</v>
      </c>
      <c r="T11" s="213">
        <v>1600</v>
      </c>
      <c r="U11" s="213">
        <v>1680</v>
      </c>
      <c r="V11" s="213">
        <v>1710</v>
      </c>
    </row>
    <row r="12" spans="1:22" ht="10.15" customHeight="1" x14ac:dyDescent="0.2">
      <c r="A12" s="175" t="s">
        <v>83</v>
      </c>
      <c r="B12" s="203">
        <v>1420</v>
      </c>
      <c r="C12" s="203">
        <v>1510</v>
      </c>
      <c r="D12" s="203">
        <v>1490</v>
      </c>
      <c r="E12" s="203">
        <v>1570</v>
      </c>
      <c r="F12" s="203">
        <v>1630</v>
      </c>
      <c r="G12" s="203">
        <v>1690</v>
      </c>
      <c r="H12" s="204">
        <v>1730</v>
      </c>
      <c r="I12" s="205">
        <v>1780</v>
      </c>
      <c r="J12" s="203">
        <v>1820</v>
      </c>
      <c r="K12" s="203">
        <v>1850</v>
      </c>
      <c r="L12" s="206">
        <v>1820</v>
      </c>
      <c r="M12" s="207">
        <v>1880</v>
      </c>
      <c r="N12" s="203">
        <v>1900</v>
      </c>
      <c r="O12" s="203">
        <v>1910</v>
      </c>
      <c r="P12" s="203">
        <v>1950</v>
      </c>
      <c r="Q12" s="203" t="s">
        <v>135</v>
      </c>
      <c r="R12" s="203">
        <v>1910</v>
      </c>
      <c r="S12" s="203">
        <v>1910</v>
      </c>
      <c r="T12" s="203">
        <v>1870</v>
      </c>
      <c r="U12" s="203">
        <v>1950</v>
      </c>
      <c r="V12" s="203">
        <v>1960</v>
      </c>
    </row>
    <row r="13" spans="1:22" ht="10.15" customHeight="1" x14ac:dyDescent="0.2">
      <c r="A13" s="164" t="s">
        <v>77</v>
      </c>
      <c r="B13" s="208">
        <v>3420</v>
      </c>
      <c r="C13" s="208">
        <v>3520</v>
      </c>
      <c r="D13" s="208">
        <v>3360</v>
      </c>
      <c r="E13" s="208">
        <v>3660</v>
      </c>
      <c r="F13" s="208">
        <v>3800</v>
      </c>
      <c r="G13" s="208">
        <v>3970</v>
      </c>
      <c r="H13" s="209">
        <v>4200</v>
      </c>
      <c r="I13" s="210">
        <v>4080</v>
      </c>
      <c r="J13" s="208">
        <v>4170</v>
      </c>
      <c r="K13" s="208">
        <v>4230</v>
      </c>
      <c r="L13" s="211">
        <v>4150</v>
      </c>
      <c r="M13" s="212">
        <v>4260</v>
      </c>
      <c r="N13" s="208">
        <v>4300</v>
      </c>
      <c r="O13" s="208">
        <v>4300</v>
      </c>
      <c r="P13" s="208">
        <v>4290</v>
      </c>
      <c r="Q13" s="208" t="s">
        <v>136</v>
      </c>
      <c r="R13" s="208">
        <v>4290</v>
      </c>
      <c r="S13" s="208">
        <v>4210</v>
      </c>
      <c r="T13" s="208">
        <v>3660</v>
      </c>
      <c r="U13" s="208">
        <v>3770</v>
      </c>
      <c r="V13" s="208">
        <v>3780</v>
      </c>
    </row>
    <row r="14" spans="1:22" ht="10.15" customHeight="1" x14ac:dyDescent="0.2">
      <c r="A14" s="164" t="s">
        <v>78</v>
      </c>
      <c r="B14" s="208">
        <v>1810</v>
      </c>
      <c r="C14" s="208">
        <v>1900</v>
      </c>
      <c r="D14" s="208">
        <v>1890</v>
      </c>
      <c r="E14" s="208">
        <v>1940</v>
      </c>
      <c r="F14" s="208">
        <v>2030</v>
      </c>
      <c r="G14" s="208">
        <v>2080</v>
      </c>
      <c r="H14" s="209">
        <v>2130</v>
      </c>
      <c r="I14" s="210">
        <v>2170</v>
      </c>
      <c r="J14" s="208">
        <v>2230</v>
      </c>
      <c r="K14" s="208">
        <v>2250</v>
      </c>
      <c r="L14" s="211">
        <v>2270</v>
      </c>
      <c r="M14" s="212">
        <v>2310</v>
      </c>
      <c r="N14" s="208">
        <v>2370</v>
      </c>
      <c r="O14" s="208">
        <v>2370</v>
      </c>
      <c r="P14" s="208">
        <v>2400</v>
      </c>
      <c r="Q14" s="208">
        <v>2400</v>
      </c>
      <c r="R14" s="208">
        <v>2380</v>
      </c>
      <c r="S14" s="208">
        <v>2400</v>
      </c>
      <c r="T14" s="208">
        <v>2440</v>
      </c>
      <c r="U14" s="208">
        <v>2520</v>
      </c>
      <c r="V14" s="208">
        <v>2540</v>
      </c>
    </row>
    <row r="15" spans="1:22" ht="10.15" customHeight="1" x14ac:dyDescent="0.2">
      <c r="A15" s="164" t="s">
        <v>79</v>
      </c>
      <c r="B15" s="208">
        <v>1250</v>
      </c>
      <c r="C15" s="208">
        <v>1320</v>
      </c>
      <c r="D15" s="208">
        <v>1310</v>
      </c>
      <c r="E15" s="208">
        <v>1360</v>
      </c>
      <c r="F15" s="208">
        <v>1390</v>
      </c>
      <c r="G15" s="208">
        <v>1470</v>
      </c>
      <c r="H15" s="209">
        <v>1530</v>
      </c>
      <c r="I15" s="210">
        <v>1580</v>
      </c>
      <c r="J15" s="208">
        <v>1600</v>
      </c>
      <c r="K15" s="208">
        <v>1640</v>
      </c>
      <c r="L15" s="211">
        <v>1670</v>
      </c>
      <c r="M15" s="212">
        <v>1690</v>
      </c>
      <c r="N15" s="208">
        <v>1720</v>
      </c>
      <c r="O15" s="208">
        <v>1760</v>
      </c>
      <c r="P15" s="208">
        <v>1790</v>
      </c>
      <c r="Q15" s="208">
        <v>1780</v>
      </c>
      <c r="R15" s="208">
        <v>1750</v>
      </c>
      <c r="S15" s="208">
        <v>1800</v>
      </c>
      <c r="T15" s="208">
        <v>1830</v>
      </c>
      <c r="U15" s="208">
        <v>1890</v>
      </c>
      <c r="V15" s="208">
        <v>1970</v>
      </c>
    </row>
    <row r="16" spans="1:22" ht="10.15" customHeight="1" x14ac:dyDescent="0.2">
      <c r="A16" s="164" t="s">
        <v>80</v>
      </c>
      <c r="B16" s="208">
        <v>1310</v>
      </c>
      <c r="C16" s="208">
        <v>1390</v>
      </c>
      <c r="D16" s="208">
        <v>1400</v>
      </c>
      <c r="E16" s="208">
        <v>1450</v>
      </c>
      <c r="F16" s="208">
        <v>1500</v>
      </c>
      <c r="G16" s="208">
        <v>1540</v>
      </c>
      <c r="H16" s="209">
        <v>1570</v>
      </c>
      <c r="I16" s="210">
        <v>1610</v>
      </c>
      <c r="J16" s="208">
        <v>1640</v>
      </c>
      <c r="K16" s="208">
        <v>1680</v>
      </c>
      <c r="L16" s="211">
        <v>1670</v>
      </c>
      <c r="M16" s="212">
        <v>1720</v>
      </c>
      <c r="N16" s="208">
        <v>1740</v>
      </c>
      <c r="O16" s="208">
        <v>1750</v>
      </c>
      <c r="P16" s="208">
        <v>1780</v>
      </c>
      <c r="Q16" s="208">
        <v>1770</v>
      </c>
      <c r="R16" s="208">
        <v>1720</v>
      </c>
      <c r="S16" s="208">
        <v>1750</v>
      </c>
      <c r="T16" s="208">
        <v>1790</v>
      </c>
      <c r="U16" s="208">
        <v>1860</v>
      </c>
      <c r="V16" s="208">
        <v>1860</v>
      </c>
    </row>
    <row r="17" spans="1:22" ht="10.15" customHeight="1" x14ac:dyDescent="0.2">
      <c r="A17" s="169" t="s">
        <v>81</v>
      </c>
      <c r="B17" s="208">
        <v>1310</v>
      </c>
      <c r="C17" s="208">
        <v>1390</v>
      </c>
      <c r="D17" s="208">
        <v>1390</v>
      </c>
      <c r="E17" s="208">
        <v>1450</v>
      </c>
      <c r="F17" s="208">
        <v>1500</v>
      </c>
      <c r="G17" s="208">
        <v>1540</v>
      </c>
      <c r="H17" s="209">
        <v>1560</v>
      </c>
      <c r="I17" s="210">
        <v>1600</v>
      </c>
      <c r="J17" s="208">
        <v>1640</v>
      </c>
      <c r="K17" s="208">
        <v>1670</v>
      </c>
      <c r="L17" s="211">
        <v>1690</v>
      </c>
      <c r="M17" s="212">
        <v>1710</v>
      </c>
      <c r="N17" s="208">
        <v>1730</v>
      </c>
      <c r="O17" s="208">
        <v>1730</v>
      </c>
      <c r="P17" s="208">
        <v>1770</v>
      </c>
      <c r="Q17" s="208">
        <v>1760</v>
      </c>
      <c r="R17" s="208">
        <v>1710</v>
      </c>
      <c r="S17" s="208">
        <v>1740</v>
      </c>
      <c r="T17" s="208">
        <v>1780</v>
      </c>
      <c r="U17" s="208">
        <v>1850</v>
      </c>
      <c r="V17" s="208">
        <v>1850</v>
      </c>
    </row>
    <row r="18" spans="1:22" ht="10.15" customHeight="1" x14ac:dyDescent="0.2">
      <c r="A18" s="170" t="s">
        <v>82</v>
      </c>
      <c r="B18" s="213">
        <v>1150</v>
      </c>
      <c r="C18" s="213">
        <v>1160</v>
      </c>
      <c r="D18" s="213">
        <v>1210</v>
      </c>
      <c r="E18" s="213">
        <v>1270</v>
      </c>
      <c r="F18" s="213">
        <v>1310</v>
      </c>
      <c r="G18" s="213">
        <v>1350</v>
      </c>
      <c r="H18" s="214">
        <v>1410</v>
      </c>
      <c r="I18" s="215">
        <v>1410</v>
      </c>
      <c r="J18" s="213">
        <v>1420</v>
      </c>
      <c r="K18" s="213">
        <v>1490</v>
      </c>
      <c r="L18" s="216">
        <v>1490</v>
      </c>
      <c r="M18" s="217">
        <v>1510</v>
      </c>
      <c r="N18" s="213">
        <v>1550</v>
      </c>
      <c r="O18" s="213">
        <v>1580</v>
      </c>
      <c r="P18" s="213">
        <v>1610</v>
      </c>
      <c r="Q18" s="213">
        <v>1590</v>
      </c>
      <c r="R18" s="213">
        <v>1550</v>
      </c>
      <c r="S18" s="213">
        <v>1610</v>
      </c>
      <c r="T18" s="213">
        <v>1630</v>
      </c>
      <c r="U18" s="213">
        <v>1670</v>
      </c>
      <c r="V18" s="213">
        <v>1740</v>
      </c>
    </row>
    <row r="19" spans="1:22" ht="10.15" customHeight="1" x14ac:dyDescent="0.2">
      <c r="A19" s="175" t="s">
        <v>84</v>
      </c>
      <c r="B19" s="203">
        <v>1370</v>
      </c>
      <c r="C19" s="203">
        <v>1410</v>
      </c>
      <c r="D19" s="203">
        <v>1470</v>
      </c>
      <c r="E19" s="203">
        <v>1510</v>
      </c>
      <c r="F19" s="203">
        <v>1550</v>
      </c>
      <c r="G19" s="203">
        <v>1580</v>
      </c>
      <c r="H19" s="204">
        <v>1620</v>
      </c>
      <c r="I19" s="205">
        <v>1630</v>
      </c>
      <c r="J19" s="203">
        <v>1640</v>
      </c>
      <c r="K19" s="203">
        <v>1670</v>
      </c>
      <c r="L19" s="206">
        <v>1670</v>
      </c>
      <c r="M19" s="207">
        <v>1710</v>
      </c>
      <c r="N19" s="203">
        <v>1720</v>
      </c>
      <c r="O19" s="203">
        <v>1730</v>
      </c>
      <c r="P19" s="203">
        <v>1750</v>
      </c>
      <c r="Q19" s="203">
        <v>1740</v>
      </c>
      <c r="R19" s="203">
        <v>1710</v>
      </c>
      <c r="S19" s="203">
        <v>1720</v>
      </c>
      <c r="T19" s="203">
        <v>1780</v>
      </c>
      <c r="U19" s="203">
        <v>1850</v>
      </c>
      <c r="V19" s="203">
        <v>1840</v>
      </c>
    </row>
    <row r="20" spans="1:22" ht="10.15" customHeight="1" x14ac:dyDescent="0.2">
      <c r="A20" s="164" t="s">
        <v>77</v>
      </c>
      <c r="B20" s="208">
        <v>2730</v>
      </c>
      <c r="C20" s="208">
        <v>2650</v>
      </c>
      <c r="D20" s="208">
        <v>2820</v>
      </c>
      <c r="E20" s="208">
        <v>2700</v>
      </c>
      <c r="F20" s="208">
        <v>2720</v>
      </c>
      <c r="G20" s="208">
        <v>2800</v>
      </c>
      <c r="H20" s="209">
        <v>2940</v>
      </c>
      <c r="I20" s="210">
        <v>2760</v>
      </c>
      <c r="J20" s="208">
        <v>2870</v>
      </c>
      <c r="K20" s="208">
        <v>2910</v>
      </c>
      <c r="L20" s="211">
        <v>2960</v>
      </c>
      <c r="M20" s="212">
        <v>2990</v>
      </c>
      <c r="N20" s="208">
        <v>3070</v>
      </c>
      <c r="O20" s="208">
        <v>3160</v>
      </c>
      <c r="P20" s="208">
        <v>3160</v>
      </c>
      <c r="Q20" s="208">
        <v>3180</v>
      </c>
      <c r="R20" s="208">
        <v>2980</v>
      </c>
      <c r="S20" s="208">
        <v>3090</v>
      </c>
      <c r="T20" s="208">
        <v>3060</v>
      </c>
      <c r="U20" s="208">
        <v>3100</v>
      </c>
      <c r="V20" s="208">
        <v>3250</v>
      </c>
    </row>
    <row r="21" spans="1:22" ht="10.15" customHeight="1" x14ac:dyDescent="0.2">
      <c r="A21" s="164" t="s">
        <v>78</v>
      </c>
      <c r="B21" s="208">
        <v>1730</v>
      </c>
      <c r="C21" s="208">
        <v>1820</v>
      </c>
      <c r="D21" s="208">
        <v>1850</v>
      </c>
      <c r="E21" s="208">
        <v>1890</v>
      </c>
      <c r="F21" s="208">
        <v>1890</v>
      </c>
      <c r="G21" s="208">
        <v>1940</v>
      </c>
      <c r="H21" s="209">
        <v>2070</v>
      </c>
      <c r="I21" s="210">
        <v>2030</v>
      </c>
      <c r="J21" s="208">
        <v>2110</v>
      </c>
      <c r="K21" s="208">
        <v>2140</v>
      </c>
      <c r="L21" s="211">
        <v>2150</v>
      </c>
      <c r="M21" s="212">
        <v>2180</v>
      </c>
      <c r="N21" s="208">
        <v>2210</v>
      </c>
      <c r="O21" s="208">
        <v>2250</v>
      </c>
      <c r="P21" s="208">
        <v>2270</v>
      </c>
      <c r="Q21" s="208">
        <v>2270</v>
      </c>
      <c r="R21" s="208">
        <v>2260</v>
      </c>
      <c r="S21" s="208">
        <v>2320</v>
      </c>
      <c r="T21" s="208">
        <v>2390</v>
      </c>
      <c r="U21" s="208">
        <v>2450</v>
      </c>
      <c r="V21" s="208">
        <v>2530</v>
      </c>
    </row>
    <row r="22" spans="1:22" ht="10.15" customHeight="1" x14ac:dyDescent="0.2">
      <c r="A22" s="164" t="s">
        <v>79</v>
      </c>
      <c r="B22" s="208">
        <v>1200</v>
      </c>
      <c r="C22" s="208">
        <v>1240</v>
      </c>
      <c r="D22" s="208">
        <v>1300</v>
      </c>
      <c r="E22" s="208">
        <v>1350</v>
      </c>
      <c r="F22" s="208">
        <v>1390</v>
      </c>
      <c r="G22" s="208">
        <v>1440</v>
      </c>
      <c r="H22" s="209">
        <v>1480</v>
      </c>
      <c r="I22" s="210">
        <v>1520</v>
      </c>
      <c r="J22" s="208">
        <v>1550</v>
      </c>
      <c r="K22" s="208">
        <v>1600</v>
      </c>
      <c r="L22" s="211">
        <v>1630</v>
      </c>
      <c r="M22" s="212">
        <v>1650</v>
      </c>
      <c r="N22" s="208">
        <v>1680</v>
      </c>
      <c r="O22" s="208">
        <v>1700</v>
      </c>
      <c r="P22" s="208">
        <v>1710</v>
      </c>
      <c r="Q22" s="208">
        <v>1710</v>
      </c>
      <c r="R22" s="208">
        <v>1690</v>
      </c>
      <c r="S22" s="208">
        <v>1730</v>
      </c>
      <c r="T22" s="208">
        <v>1790</v>
      </c>
      <c r="U22" s="208">
        <v>1860</v>
      </c>
      <c r="V22" s="208">
        <v>1870</v>
      </c>
    </row>
    <row r="23" spans="1:22" ht="10.15" customHeight="1" x14ac:dyDescent="0.2">
      <c r="A23" s="164" t="s">
        <v>80</v>
      </c>
      <c r="B23" s="208">
        <v>1330</v>
      </c>
      <c r="C23" s="208">
        <v>1360</v>
      </c>
      <c r="D23" s="208">
        <v>1420</v>
      </c>
      <c r="E23" s="208">
        <v>1460</v>
      </c>
      <c r="F23" s="208">
        <v>1500</v>
      </c>
      <c r="G23" s="208">
        <v>1540</v>
      </c>
      <c r="H23" s="209">
        <v>1560</v>
      </c>
      <c r="I23" s="210">
        <v>1580</v>
      </c>
      <c r="J23" s="208">
        <v>1590</v>
      </c>
      <c r="K23" s="208">
        <v>1620</v>
      </c>
      <c r="L23" s="211">
        <v>1610</v>
      </c>
      <c r="M23" s="212">
        <v>1660</v>
      </c>
      <c r="N23" s="208">
        <v>1660</v>
      </c>
      <c r="O23" s="208">
        <v>1670</v>
      </c>
      <c r="P23" s="208">
        <v>1690</v>
      </c>
      <c r="Q23" s="208">
        <v>1680</v>
      </c>
      <c r="R23" s="208">
        <v>1630</v>
      </c>
      <c r="S23" s="208">
        <v>1640</v>
      </c>
      <c r="T23" s="208">
        <v>1700</v>
      </c>
      <c r="U23" s="208">
        <v>1780</v>
      </c>
      <c r="V23" s="208">
        <v>1740</v>
      </c>
    </row>
    <row r="24" spans="1:22" ht="10.15" customHeight="1" x14ac:dyDescent="0.2">
      <c r="A24" s="169" t="s">
        <v>81</v>
      </c>
      <c r="B24" s="208">
        <v>1330</v>
      </c>
      <c r="C24" s="208">
        <v>1360</v>
      </c>
      <c r="D24" s="208">
        <v>1420</v>
      </c>
      <c r="E24" s="208">
        <v>1460</v>
      </c>
      <c r="F24" s="208">
        <v>1500</v>
      </c>
      <c r="G24" s="208">
        <v>1530</v>
      </c>
      <c r="H24" s="209">
        <v>1550</v>
      </c>
      <c r="I24" s="210">
        <v>1570</v>
      </c>
      <c r="J24" s="208">
        <v>1580</v>
      </c>
      <c r="K24" s="208">
        <v>1610</v>
      </c>
      <c r="L24" s="211">
        <v>1630</v>
      </c>
      <c r="M24" s="212">
        <v>1650</v>
      </c>
      <c r="N24" s="208">
        <v>1650</v>
      </c>
      <c r="O24" s="208">
        <v>1650</v>
      </c>
      <c r="P24" s="208">
        <v>1680</v>
      </c>
      <c r="Q24" s="208">
        <v>1670</v>
      </c>
      <c r="R24" s="208">
        <v>1620</v>
      </c>
      <c r="S24" s="208">
        <v>1630</v>
      </c>
      <c r="T24" s="208">
        <v>1690</v>
      </c>
      <c r="U24" s="208">
        <v>1760</v>
      </c>
      <c r="V24" s="208">
        <v>1730</v>
      </c>
    </row>
    <row r="25" spans="1:22" ht="10.15" customHeight="1" x14ac:dyDescent="0.2">
      <c r="A25" s="170" t="s">
        <v>82</v>
      </c>
      <c r="B25" s="213">
        <v>1190</v>
      </c>
      <c r="C25" s="213">
        <v>1220</v>
      </c>
      <c r="D25" s="213">
        <v>1250</v>
      </c>
      <c r="E25" s="213">
        <v>1260</v>
      </c>
      <c r="F25" s="213">
        <v>1290</v>
      </c>
      <c r="G25" s="213">
        <v>1320</v>
      </c>
      <c r="H25" s="214">
        <v>1420</v>
      </c>
      <c r="I25" s="215">
        <v>1410</v>
      </c>
      <c r="J25" s="213">
        <v>1430</v>
      </c>
      <c r="K25" s="213">
        <v>1480</v>
      </c>
      <c r="L25" s="216">
        <v>1500</v>
      </c>
      <c r="M25" s="217">
        <v>1520</v>
      </c>
      <c r="N25" s="213">
        <v>1550</v>
      </c>
      <c r="O25" s="213">
        <v>1580</v>
      </c>
      <c r="P25" s="213">
        <v>1590</v>
      </c>
      <c r="Q25" s="213">
        <v>1530</v>
      </c>
      <c r="R25" s="213">
        <v>1400</v>
      </c>
      <c r="S25" s="213">
        <v>1490</v>
      </c>
      <c r="T25" s="213">
        <v>1530</v>
      </c>
      <c r="U25" s="213">
        <v>1680</v>
      </c>
      <c r="V25" s="213">
        <v>1620</v>
      </c>
    </row>
    <row r="26" spans="1:22" ht="10.15" customHeight="1" x14ac:dyDescent="0.2">
      <c r="A26" s="181" t="s">
        <v>85</v>
      </c>
      <c r="B26" s="208">
        <v>1810</v>
      </c>
      <c r="C26" s="208">
        <v>1830</v>
      </c>
      <c r="D26" s="208">
        <v>1890</v>
      </c>
      <c r="E26" s="208">
        <v>1960</v>
      </c>
      <c r="F26" s="208">
        <v>1960</v>
      </c>
      <c r="G26" s="208">
        <v>2000</v>
      </c>
      <c r="H26" s="209">
        <v>2070</v>
      </c>
      <c r="I26" s="210">
        <v>2110</v>
      </c>
      <c r="J26" s="208">
        <v>2180</v>
      </c>
      <c r="K26" s="208">
        <v>2250</v>
      </c>
      <c r="L26" s="211">
        <v>2280</v>
      </c>
      <c r="M26" s="212">
        <v>2320</v>
      </c>
      <c r="N26" s="208">
        <v>2340</v>
      </c>
      <c r="O26" s="208">
        <v>2370</v>
      </c>
      <c r="P26" s="208">
        <v>2360</v>
      </c>
      <c r="Q26" s="208">
        <v>2360</v>
      </c>
      <c r="R26" s="208">
        <v>2330</v>
      </c>
      <c r="S26" s="208">
        <v>2300</v>
      </c>
      <c r="T26" s="208">
        <v>2390</v>
      </c>
      <c r="U26" s="208">
        <v>2430</v>
      </c>
      <c r="V26" s="208">
        <v>2430</v>
      </c>
    </row>
    <row r="27" spans="1:22" ht="10.15" customHeight="1" x14ac:dyDescent="0.2">
      <c r="A27" s="164" t="s">
        <v>77</v>
      </c>
      <c r="B27" s="208">
        <v>3650</v>
      </c>
      <c r="C27" s="208">
        <v>3530</v>
      </c>
      <c r="D27" s="208">
        <v>3690</v>
      </c>
      <c r="E27" s="208">
        <v>3820</v>
      </c>
      <c r="F27" s="208">
        <v>3820</v>
      </c>
      <c r="G27" s="208">
        <v>3900</v>
      </c>
      <c r="H27" s="209">
        <v>4050</v>
      </c>
      <c r="I27" s="210">
        <v>4070</v>
      </c>
      <c r="J27" s="208">
        <v>4150</v>
      </c>
      <c r="K27" s="208">
        <v>4340</v>
      </c>
      <c r="L27" s="211">
        <v>4470</v>
      </c>
      <c r="M27" s="212">
        <v>4520</v>
      </c>
      <c r="N27" s="208">
        <v>4530</v>
      </c>
      <c r="O27" s="208">
        <v>4590</v>
      </c>
      <c r="P27" s="208">
        <v>4600</v>
      </c>
      <c r="Q27" s="208">
        <v>4600</v>
      </c>
      <c r="R27" s="208">
        <v>4200</v>
      </c>
      <c r="S27" s="208">
        <v>3990</v>
      </c>
      <c r="T27" s="208">
        <v>4050</v>
      </c>
      <c r="U27" s="208">
        <v>3970</v>
      </c>
      <c r="V27" s="208">
        <v>4030</v>
      </c>
    </row>
    <row r="28" spans="1:22" ht="10.15" customHeight="1" x14ac:dyDescent="0.2">
      <c r="A28" s="164" t="s">
        <v>78</v>
      </c>
      <c r="B28" s="208">
        <v>2280</v>
      </c>
      <c r="C28" s="208">
        <v>2280</v>
      </c>
      <c r="D28" s="208">
        <v>2390</v>
      </c>
      <c r="E28" s="208">
        <v>2470</v>
      </c>
      <c r="F28" s="208">
        <v>2480</v>
      </c>
      <c r="G28" s="208">
        <v>2540</v>
      </c>
      <c r="H28" s="209">
        <v>2640</v>
      </c>
      <c r="I28" s="210">
        <v>2610</v>
      </c>
      <c r="J28" s="208">
        <v>2770</v>
      </c>
      <c r="K28" s="208">
        <v>2790</v>
      </c>
      <c r="L28" s="211">
        <v>3010</v>
      </c>
      <c r="M28" s="212">
        <v>3050</v>
      </c>
      <c r="N28" s="208">
        <v>3090</v>
      </c>
      <c r="O28" s="208">
        <v>3210</v>
      </c>
      <c r="P28" s="208">
        <v>3110</v>
      </c>
      <c r="Q28" s="208">
        <v>3100</v>
      </c>
      <c r="R28" s="208">
        <v>3170</v>
      </c>
      <c r="S28" s="208">
        <v>3040</v>
      </c>
      <c r="T28" s="208">
        <v>3170</v>
      </c>
      <c r="U28" s="208">
        <v>3220</v>
      </c>
      <c r="V28" s="208">
        <v>3220</v>
      </c>
    </row>
    <row r="29" spans="1:22" ht="10.15" customHeight="1" x14ac:dyDescent="0.2">
      <c r="A29" s="164" t="s">
        <v>79</v>
      </c>
      <c r="B29" s="208">
        <v>1660</v>
      </c>
      <c r="C29" s="208">
        <v>1690</v>
      </c>
      <c r="D29" s="208">
        <v>1740</v>
      </c>
      <c r="E29" s="208">
        <v>1790</v>
      </c>
      <c r="F29" s="208">
        <v>1830</v>
      </c>
      <c r="G29" s="208">
        <v>1880</v>
      </c>
      <c r="H29" s="209">
        <v>1910</v>
      </c>
      <c r="I29" s="210">
        <v>1940</v>
      </c>
      <c r="J29" s="208">
        <v>2010</v>
      </c>
      <c r="K29" s="208">
        <v>2110</v>
      </c>
      <c r="L29" s="211">
        <v>2150</v>
      </c>
      <c r="M29" s="212">
        <v>2180</v>
      </c>
      <c r="N29" s="208">
        <v>2210</v>
      </c>
      <c r="O29" s="208">
        <v>2230</v>
      </c>
      <c r="P29" s="208">
        <v>2190</v>
      </c>
      <c r="Q29" s="208">
        <v>2190</v>
      </c>
      <c r="R29" s="208">
        <v>2110</v>
      </c>
      <c r="S29" s="208">
        <v>2040</v>
      </c>
      <c r="T29" s="208">
        <v>2130</v>
      </c>
      <c r="U29" s="208">
        <v>2150</v>
      </c>
      <c r="V29" s="208">
        <v>2130</v>
      </c>
    </row>
    <row r="30" spans="1:22" ht="10.15" customHeight="1" x14ac:dyDescent="0.2">
      <c r="A30" s="164" t="s">
        <v>80</v>
      </c>
      <c r="B30" s="208">
        <v>1620</v>
      </c>
      <c r="C30" s="208">
        <v>1650</v>
      </c>
      <c r="D30" s="208">
        <v>1700</v>
      </c>
      <c r="E30" s="208">
        <v>1760</v>
      </c>
      <c r="F30" s="208">
        <v>1760</v>
      </c>
      <c r="G30" s="208">
        <v>1800</v>
      </c>
      <c r="H30" s="209">
        <v>1870</v>
      </c>
      <c r="I30" s="210">
        <v>1910</v>
      </c>
      <c r="J30" s="208">
        <v>1950</v>
      </c>
      <c r="K30" s="208">
        <v>2020</v>
      </c>
      <c r="L30" s="211">
        <v>2050</v>
      </c>
      <c r="M30" s="212">
        <v>2090</v>
      </c>
      <c r="N30" s="208">
        <v>2110</v>
      </c>
      <c r="O30" s="208">
        <v>2120</v>
      </c>
      <c r="P30" s="208">
        <v>2130</v>
      </c>
      <c r="Q30" s="208">
        <v>2130</v>
      </c>
      <c r="R30" s="208">
        <v>2080</v>
      </c>
      <c r="S30" s="208">
        <v>2700</v>
      </c>
      <c r="T30" s="208">
        <v>2160</v>
      </c>
      <c r="U30" s="208">
        <v>2210</v>
      </c>
      <c r="V30" s="208">
        <v>2190</v>
      </c>
    </row>
    <row r="31" spans="1:22" ht="10.15" customHeight="1" x14ac:dyDescent="0.2">
      <c r="A31" s="169" t="s">
        <v>81</v>
      </c>
      <c r="B31" s="208">
        <v>1540</v>
      </c>
      <c r="C31" s="208">
        <v>1590</v>
      </c>
      <c r="D31" s="208">
        <v>1610</v>
      </c>
      <c r="E31" s="208">
        <v>1670</v>
      </c>
      <c r="F31" s="208">
        <v>1670</v>
      </c>
      <c r="G31" s="208">
        <v>1710</v>
      </c>
      <c r="H31" s="209">
        <v>1770</v>
      </c>
      <c r="I31" s="210">
        <v>1790</v>
      </c>
      <c r="J31" s="208">
        <v>1780</v>
      </c>
      <c r="K31" s="208">
        <v>1890</v>
      </c>
      <c r="L31" s="211">
        <v>1930</v>
      </c>
      <c r="M31" s="212">
        <v>1950</v>
      </c>
      <c r="N31" s="208">
        <v>1980</v>
      </c>
      <c r="O31" s="208">
        <v>2000</v>
      </c>
      <c r="P31" s="208">
        <v>2000</v>
      </c>
      <c r="Q31" s="208">
        <v>1990</v>
      </c>
      <c r="R31" s="208">
        <v>1960</v>
      </c>
      <c r="S31" s="208">
        <v>1800</v>
      </c>
      <c r="T31" s="208">
        <v>2050</v>
      </c>
      <c r="U31" s="208">
        <v>2100</v>
      </c>
      <c r="V31" s="208">
        <v>2110</v>
      </c>
    </row>
    <row r="32" spans="1:22" ht="10.15" customHeight="1" x14ac:dyDescent="0.2">
      <c r="A32" s="170" t="s">
        <v>82</v>
      </c>
      <c r="B32" s="208">
        <v>1500</v>
      </c>
      <c r="C32" s="208">
        <v>1510</v>
      </c>
      <c r="D32" s="208">
        <v>1580</v>
      </c>
      <c r="E32" s="208">
        <v>1650</v>
      </c>
      <c r="F32" s="208">
        <v>1690</v>
      </c>
      <c r="G32" s="208">
        <v>1720</v>
      </c>
      <c r="H32" s="209">
        <v>1800</v>
      </c>
      <c r="I32" s="210">
        <v>1890</v>
      </c>
      <c r="J32" s="208">
        <v>1870</v>
      </c>
      <c r="K32" s="208">
        <v>1790</v>
      </c>
      <c r="L32" s="211">
        <v>1800</v>
      </c>
      <c r="M32" s="212">
        <v>1820</v>
      </c>
      <c r="N32" s="208">
        <v>1940</v>
      </c>
      <c r="O32" s="208">
        <v>1990</v>
      </c>
      <c r="P32" s="208">
        <v>2010</v>
      </c>
      <c r="Q32" s="208">
        <v>1990</v>
      </c>
      <c r="R32" s="208">
        <v>2070</v>
      </c>
      <c r="S32" s="208">
        <v>1990</v>
      </c>
      <c r="T32" s="208">
        <v>2070</v>
      </c>
      <c r="U32" s="208">
        <v>2110</v>
      </c>
      <c r="V32" s="208">
        <v>2080</v>
      </c>
    </row>
    <row r="33" spans="1:22" ht="10.15" customHeight="1" x14ac:dyDescent="0.2">
      <c r="A33" s="198" t="s">
        <v>86</v>
      </c>
      <c r="B33" s="218">
        <v>1710</v>
      </c>
      <c r="C33" s="218">
        <v>1750</v>
      </c>
      <c r="D33" s="218">
        <v>1780</v>
      </c>
      <c r="E33" s="218">
        <v>1840</v>
      </c>
      <c r="F33" s="218">
        <v>1880</v>
      </c>
      <c r="G33" s="218">
        <v>1920</v>
      </c>
      <c r="H33" s="219">
        <v>2020</v>
      </c>
      <c r="I33" s="220">
        <v>2050</v>
      </c>
      <c r="J33" s="218">
        <v>2100</v>
      </c>
      <c r="K33" s="218">
        <v>2150</v>
      </c>
      <c r="L33" s="221">
        <v>2170</v>
      </c>
      <c r="M33" s="222">
        <v>2200</v>
      </c>
      <c r="N33" s="218">
        <v>2200</v>
      </c>
      <c r="O33" s="218">
        <v>2230</v>
      </c>
      <c r="P33" s="218">
        <v>2270</v>
      </c>
      <c r="Q33" s="218">
        <v>2270</v>
      </c>
      <c r="R33" s="218">
        <v>2250</v>
      </c>
      <c r="S33" s="218">
        <v>2240</v>
      </c>
      <c r="T33" s="218">
        <v>2280</v>
      </c>
      <c r="U33" s="218">
        <v>2330</v>
      </c>
      <c r="V33" s="218">
        <v>2360</v>
      </c>
    </row>
    <row r="34" spans="1:22" ht="10.15" customHeight="1" x14ac:dyDescent="0.2">
      <c r="A34" s="164" t="s">
        <v>77</v>
      </c>
      <c r="B34" s="208">
        <v>3510</v>
      </c>
      <c r="C34" s="208">
        <v>3580</v>
      </c>
      <c r="D34" s="208">
        <v>3630</v>
      </c>
      <c r="E34" s="208">
        <v>3720</v>
      </c>
      <c r="F34" s="208">
        <v>3770</v>
      </c>
      <c r="G34" s="208">
        <v>3870</v>
      </c>
      <c r="H34" s="209">
        <v>4120</v>
      </c>
      <c r="I34" s="210">
        <v>3940</v>
      </c>
      <c r="J34" s="208">
        <v>4140</v>
      </c>
      <c r="K34" s="208">
        <v>4170</v>
      </c>
      <c r="L34" s="211">
        <v>4220</v>
      </c>
      <c r="M34" s="212">
        <v>4270</v>
      </c>
      <c r="N34" s="208">
        <v>4270</v>
      </c>
      <c r="O34" s="208">
        <v>4310</v>
      </c>
      <c r="P34" s="208">
        <v>4400</v>
      </c>
      <c r="Q34" s="208">
        <v>4430</v>
      </c>
      <c r="R34" s="208">
        <v>4300</v>
      </c>
      <c r="S34" s="208">
        <v>4260</v>
      </c>
      <c r="T34" s="208">
        <v>4370</v>
      </c>
      <c r="U34" s="208">
        <v>4400</v>
      </c>
      <c r="V34" s="208">
        <v>4440</v>
      </c>
    </row>
    <row r="35" spans="1:22" ht="13.15" customHeight="1" x14ac:dyDescent="0.2">
      <c r="A35" s="164" t="s">
        <v>78</v>
      </c>
      <c r="B35" s="208">
        <v>1990</v>
      </c>
      <c r="C35" s="208">
        <v>2040</v>
      </c>
      <c r="D35" s="208">
        <v>2070</v>
      </c>
      <c r="E35" s="208">
        <v>2120</v>
      </c>
      <c r="F35" s="208">
        <v>2170</v>
      </c>
      <c r="G35" s="208">
        <v>2210</v>
      </c>
      <c r="H35" s="209">
        <v>2310</v>
      </c>
      <c r="I35" s="210">
        <v>2330</v>
      </c>
      <c r="J35" s="208">
        <v>2390</v>
      </c>
      <c r="K35" s="208">
        <v>2440</v>
      </c>
      <c r="L35" s="211">
        <v>2480</v>
      </c>
      <c r="M35" s="212">
        <v>2510</v>
      </c>
      <c r="N35" s="208">
        <v>2520</v>
      </c>
      <c r="O35" s="208">
        <v>2550</v>
      </c>
      <c r="P35" s="208">
        <v>2600</v>
      </c>
      <c r="Q35" s="208">
        <v>2600</v>
      </c>
      <c r="R35" s="208">
        <v>2570</v>
      </c>
      <c r="S35" s="208">
        <v>2570</v>
      </c>
      <c r="T35" s="208">
        <v>2610</v>
      </c>
      <c r="U35" s="208">
        <v>2640</v>
      </c>
      <c r="V35" s="208">
        <v>2670</v>
      </c>
    </row>
    <row r="36" spans="1:22" ht="13.15" customHeight="1" x14ac:dyDescent="0.2">
      <c r="A36" s="164" t="s">
        <v>79</v>
      </c>
      <c r="B36" s="208">
        <v>1480</v>
      </c>
      <c r="C36" s="208">
        <v>1510</v>
      </c>
      <c r="D36" s="208">
        <v>1540</v>
      </c>
      <c r="E36" s="208">
        <v>1620</v>
      </c>
      <c r="F36" s="208">
        <v>1620</v>
      </c>
      <c r="G36" s="208">
        <v>1660</v>
      </c>
      <c r="H36" s="209">
        <v>1730</v>
      </c>
      <c r="I36" s="210">
        <v>1840</v>
      </c>
      <c r="J36" s="208">
        <v>1870</v>
      </c>
      <c r="K36" s="208">
        <v>1950</v>
      </c>
      <c r="L36" s="211">
        <v>1970</v>
      </c>
      <c r="M36" s="212">
        <v>2000</v>
      </c>
      <c r="N36" s="208">
        <v>2010</v>
      </c>
      <c r="O36" s="208">
        <v>2030</v>
      </c>
      <c r="P36" s="208">
        <v>2090</v>
      </c>
      <c r="Q36" s="208">
        <v>2100</v>
      </c>
      <c r="R36" s="208">
        <v>2020</v>
      </c>
      <c r="S36" s="208">
        <v>2000</v>
      </c>
      <c r="T36" s="208">
        <v>2030</v>
      </c>
      <c r="U36" s="208">
        <v>2090</v>
      </c>
      <c r="V36" s="208">
        <v>2110</v>
      </c>
    </row>
    <row r="37" spans="1:22" ht="10.15" customHeight="1" x14ac:dyDescent="0.2">
      <c r="A37" s="164" t="s">
        <v>80</v>
      </c>
      <c r="B37" s="208">
        <v>1460</v>
      </c>
      <c r="C37" s="208">
        <v>1490</v>
      </c>
      <c r="D37" s="208">
        <v>1520</v>
      </c>
      <c r="E37" s="208">
        <v>1570</v>
      </c>
      <c r="F37" s="208">
        <v>1590</v>
      </c>
      <c r="G37" s="208">
        <v>1640</v>
      </c>
      <c r="H37" s="209">
        <v>1700</v>
      </c>
      <c r="I37" s="210">
        <v>1740</v>
      </c>
      <c r="J37" s="208">
        <v>1770</v>
      </c>
      <c r="K37" s="208">
        <v>1820</v>
      </c>
      <c r="L37" s="211">
        <v>1820</v>
      </c>
      <c r="M37" s="212">
        <v>1850</v>
      </c>
      <c r="N37" s="208">
        <v>1860</v>
      </c>
      <c r="O37" s="208">
        <v>1870</v>
      </c>
      <c r="P37" s="208">
        <v>1890</v>
      </c>
      <c r="Q37" s="208">
        <v>1890</v>
      </c>
      <c r="R37" s="208">
        <v>1860</v>
      </c>
      <c r="S37" s="208">
        <v>1860</v>
      </c>
      <c r="T37" s="208">
        <v>1890</v>
      </c>
      <c r="U37" s="208">
        <v>1960</v>
      </c>
      <c r="V37" s="208">
        <v>1970</v>
      </c>
    </row>
    <row r="38" spans="1:22" ht="10.15" customHeight="1" x14ac:dyDescent="0.2">
      <c r="A38" s="169" t="s">
        <v>81</v>
      </c>
      <c r="B38" s="208">
        <v>1370</v>
      </c>
      <c r="C38" s="208">
        <v>1410</v>
      </c>
      <c r="D38" s="208">
        <v>1440</v>
      </c>
      <c r="E38" s="208">
        <v>1490</v>
      </c>
      <c r="F38" s="208">
        <v>1530</v>
      </c>
      <c r="G38" s="208">
        <v>1570</v>
      </c>
      <c r="H38" s="209">
        <v>1630</v>
      </c>
      <c r="I38" s="210">
        <v>1650</v>
      </c>
      <c r="J38" s="208">
        <v>1680</v>
      </c>
      <c r="K38" s="208">
        <v>1740</v>
      </c>
      <c r="L38" s="211">
        <v>1740</v>
      </c>
      <c r="M38" s="212">
        <v>1760</v>
      </c>
      <c r="N38" s="208">
        <v>1760</v>
      </c>
      <c r="O38" s="208">
        <v>1760</v>
      </c>
      <c r="P38" s="208">
        <v>1780</v>
      </c>
      <c r="Q38" s="208">
        <v>1770</v>
      </c>
      <c r="R38" s="208">
        <v>1750</v>
      </c>
      <c r="S38" s="208" t="s">
        <v>137</v>
      </c>
      <c r="T38" s="208">
        <v>1800</v>
      </c>
      <c r="U38" s="208">
        <v>1880</v>
      </c>
      <c r="V38" s="208">
        <v>1880</v>
      </c>
    </row>
    <row r="39" spans="1:22" ht="10.15" customHeight="1" x14ac:dyDescent="0.2">
      <c r="A39" s="170" t="s">
        <v>82</v>
      </c>
      <c r="B39" s="213">
        <v>1200</v>
      </c>
      <c r="C39" s="213">
        <v>1250</v>
      </c>
      <c r="D39" s="213">
        <v>1260</v>
      </c>
      <c r="E39" s="213">
        <v>1320</v>
      </c>
      <c r="F39" s="213">
        <v>1360</v>
      </c>
      <c r="G39" s="213">
        <v>1390</v>
      </c>
      <c r="H39" s="214">
        <v>1430</v>
      </c>
      <c r="I39" s="215">
        <v>1490</v>
      </c>
      <c r="J39" s="213">
        <v>1510</v>
      </c>
      <c r="K39" s="213">
        <v>1550</v>
      </c>
      <c r="L39" s="216">
        <v>1570</v>
      </c>
      <c r="M39" s="217">
        <v>1590</v>
      </c>
      <c r="N39" s="213">
        <v>1580</v>
      </c>
      <c r="O39" s="213">
        <v>1620</v>
      </c>
      <c r="P39" s="213">
        <v>1640</v>
      </c>
      <c r="Q39" s="213">
        <v>1630</v>
      </c>
      <c r="R39" s="213">
        <v>1580</v>
      </c>
      <c r="S39" s="213" t="s">
        <v>138</v>
      </c>
      <c r="T39" s="213">
        <v>1630</v>
      </c>
      <c r="U39" s="213">
        <v>1690</v>
      </c>
      <c r="V39" s="213">
        <v>1750</v>
      </c>
    </row>
    <row r="40" spans="1:22" ht="10.15" customHeight="1" x14ac:dyDescent="0.2">
      <c r="A40" s="197" t="s">
        <v>42</v>
      </c>
      <c r="B40" s="203" t="s">
        <v>46</v>
      </c>
      <c r="C40" s="203" t="s">
        <v>46</v>
      </c>
      <c r="D40" s="203" t="s">
        <v>46</v>
      </c>
      <c r="E40" s="203" t="s">
        <v>46</v>
      </c>
      <c r="F40" s="203" t="s">
        <v>46</v>
      </c>
      <c r="G40" s="203" t="s">
        <v>46</v>
      </c>
      <c r="H40" s="219">
        <v>1980</v>
      </c>
      <c r="I40" s="220">
        <v>2010</v>
      </c>
      <c r="J40" s="203">
        <v>2060</v>
      </c>
      <c r="K40" s="203">
        <v>2110</v>
      </c>
      <c r="L40" s="206">
        <v>2130</v>
      </c>
      <c r="M40" s="207">
        <v>2160</v>
      </c>
      <c r="N40" s="203">
        <v>2170</v>
      </c>
      <c r="O40" s="203">
        <v>2190</v>
      </c>
      <c r="P40" s="203">
        <v>2240</v>
      </c>
      <c r="Q40" s="203">
        <v>2240</v>
      </c>
      <c r="R40" s="203">
        <v>2210</v>
      </c>
      <c r="S40" s="203">
        <v>2210</v>
      </c>
      <c r="T40" s="203">
        <v>2240</v>
      </c>
      <c r="U40" s="203">
        <v>2300</v>
      </c>
      <c r="V40" s="203">
        <v>2320</v>
      </c>
    </row>
    <row r="41" spans="1:22" ht="10.15" customHeight="1" x14ac:dyDescent="0.2">
      <c r="A41" s="164" t="s">
        <v>77</v>
      </c>
      <c r="B41" s="208" t="s">
        <v>46</v>
      </c>
      <c r="C41" s="208" t="s">
        <v>46</v>
      </c>
      <c r="D41" s="208" t="s">
        <v>46</v>
      </c>
      <c r="E41" s="208" t="s">
        <v>46</v>
      </c>
      <c r="F41" s="208" t="s">
        <v>46</v>
      </c>
      <c r="G41" s="208" t="s">
        <v>46</v>
      </c>
      <c r="H41" s="209">
        <v>3720</v>
      </c>
      <c r="I41" s="210">
        <v>3630</v>
      </c>
      <c r="J41" s="208">
        <v>3760</v>
      </c>
      <c r="K41" s="208">
        <v>3770</v>
      </c>
      <c r="L41" s="211">
        <v>3800</v>
      </c>
      <c r="M41" s="212">
        <v>3840</v>
      </c>
      <c r="N41" s="208">
        <v>4070</v>
      </c>
      <c r="O41" s="208">
        <v>3890</v>
      </c>
      <c r="P41" s="208">
        <v>3980</v>
      </c>
      <c r="Q41" s="208">
        <v>3990</v>
      </c>
      <c r="R41" s="208">
        <v>3930</v>
      </c>
      <c r="S41" s="208">
        <v>3880</v>
      </c>
      <c r="T41" s="208">
        <v>4110</v>
      </c>
      <c r="U41" s="208">
        <v>4040</v>
      </c>
      <c r="V41" s="208">
        <v>4040</v>
      </c>
    </row>
    <row r="42" spans="1:22" ht="10.15" customHeight="1" x14ac:dyDescent="0.2">
      <c r="A42" s="164" t="s">
        <v>78</v>
      </c>
      <c r="B42" s="208" t="s">
        <v>46</v>
      </c>
      <c r="C42" s="208" t="s">
        <v>46</v>
      </c>
      <c r="D42" s="208" t="s">
        <v>46</v>
      </c>
      <c r="E42" s="208" t="s">
        <v>46</v>
      </c>
      <c r="F42" s="208" t="s">
        <v>46</v>
      </c>
      <c r="G42" s="208" t="s">
        <v>46</v>
      </c>
      <c r="H42" s="209">
        <v>2140</v>
      </c>
      <c r="I42" s="210">
        <v>2160</v>
      </c>
      <c r="J42" s="208">
        <v>2210</v>
      </c>
      <c r="K42" s="208">
        <v>2260</v>
      </c>
      <c r="L42" s="211">
        <v>2270</v>
      </c>
      <c r="M42" s="212">
        <v>2300</v>
      </c>
      <c r="N42" s="208">
        <v>2410</v>
      </c>
      <c r="O42" s="208">
        <v>2340</v>
      </c>
      <c r="P42" s="208">
        <v>2380</v>
      </c>
      <c r="Q42" s="208">
        <v>2380</v>
      </c>
      <c r="R42" s="208">
        <v>2360</v>
      </c>
      <c r="S42" s="208">
        <v>2380</v>
      </c>
      <c r="T42" s="208">
        <v>2490</v>
      </c>
      <c r="U42" s="208">
        <v>2490</v>
      </c>
      <c r="V42" s="208">
        <v>2490</v>
      </c>
    </row>
    <row r="43" spans="1:22" ht="10.15" customHeight="1" x14ac:dyDescent="0.2">
      <c r="A43" s="164" t="s">
        <v>79</v>
      </c>
      <c r="B43" s="208" t="s">
        <v>46</v>
      </c>
      <c r="C43" s="208" t="s">
        <v>46</v>
      </c>
      <c r="D43" s="208" t="s">
        <v>46</v>
      </c>
      <c r="E43" s="208" t="s">
        <v>46</v>
      </c>
      <c r="F43" s="208" t="s">
        <v>46</v>
      </c>
      <c r="G43" s="208" t="s">
        <v>46</v>
      </c>
      <c r="H43" s="209">
        <v>1610</v>
      </c>
      <c r="I43" s="210">
        <v>1680</v>
      </c>
      <c r="J43" s="208">
        <v>1720</v>
      </c>
      <c r="K43" s="208">
        <v>1780</v>
      </c>
      <c r="L43" s="211">
        <v>1870</v>
      </c>
      <c r="M43" s="212">
        <v>1890</v>
      </c>
      <c r="N43" s="208">
        <v>1960</v>
      </c>
      <c r="O43" s="208">
        <v>1970</v>
      </c>
      <c r="P43" s="208">
        <v>2030</v>
      </c>
      <c r="Q43" s="208">
        <v>2030</v>
      </c>
      <c r="R43" s="208">
        <v>1970</v>
      </c>
      <c r="S43" s="208">
        <v>1940</v>
      </c>
      <c r="T43" s="208">
        <v>1990</v>
      </c>
      <c r="U43" s="208">
        <v>2010</v>
      </c>
      <c r="V43" s="208">
        <v>2020</v>
      </c>
    </row>
    <row r="44" spans="1:22" ht="10.15" customHeight="1" x14ac:dyDescent="0.2">
      <c r="A44" s="164" t="s">
        <v>80</v>
      </c>
      <c r="B44" s="208" t="s">
        <v>46</v>
      </c>
      <c r="C44" s="208" t="s">
        <v>46</v>
      </c>
      <c r="D44" s="208" t="s">
        <v>46</v>
      </c>
      <c r="E44" s="208" t="s">
        <v>46</v>
      </c>
      <c r="F44" s="208" t="s">
        <v>46</v>
      </c>
      <c r="G44" s="208" t="s">
        <v>46</v>
      </c>
      <c r="H44" s="209">
        <v>1700</v>
      </c>
      <c r="I44" s="210">
        <v>1730</v>
      </c>
      <c r="J44" s="208">
        <v>1770</v>
      </c>
      <c r="K44" s="208">
        <v>1820</v>
      </c>
      <c r="L44" s="211">
        <v>1800</v>
      </c>
      <c r="M44" s="212">
        <v>1830</v>
      </c>
      <c r="N44" s="208">
        <v>1830</v>
      </c>
      <c r="O44" s="208">
        <v>1830</v>
      </c>
      <c r="P44" s="208">
        <v>1860</v>
      </c>
      <c r="Q44" s="208">
        <v>1850</v>
      </c>
      <c r="R44" s="208">
        <v>1830</v>
      </c>
      <c r="S44" s="208">
        <v>1840</v>
      </c>
      <c r="T44" s="208">
        <v>1870</v>
      </c>
      <c r="U44" s="208">
        <v>1940</v>
      </c>
      <c r="V44" s="208">
        <v>1940</v>
      </c>
    </row>
    <row r="45" spans="1:22" ht="10.15" customHeight="1" x14ac:dyDescent="0.2">
      <c r="A45" s="169" t="s">
        <v>81</v>
      </c>
      <c r="B45" s="208" t="s">
        <v>46</v>
      </c>
      <c r="C45" s="208" t="s">
        <v>46</v>
      </c>
      <c r="D45" s="208" t="s">
        <v>46</v>
      </c>
      <c r="E45" s="208" t="s">
        <v>46</v>
      </c>
      <c r="F45" s="208" t="s">
        <v>46</v>
      </c>
      <c r="G45" s="208" t="s">
        <v>46</v>
      </c>
      <c r="H45" s="209">
        <v>1630</v>
      </c>
      <c r="I45" s="210">
        <v>1640</v>
      </c>
      <c r="J45" s="208">
        <v>1680</v>
      </c>
      <c r="K45" s="208">
        <v>1730</v>
      </c>
      <c r="L45" s="211">
        <v>1710</v>
      </c>
      <c r="M45" s="212">
        <v>1730</v>
      </c>
      <c r="N45" s="208">
        <v>1730</v>
      </c>
      <c r="O45" s="208">
        <v>1730</v>
      </c>
      <c r="P45" s="208">
        <v>1750</v>
      </c>
      <c r="Q45" s="208">
        <v>1740</v>
      </c>
      <c r="R45" s="208">
        <v>1720</v>
      </c>
      <c r="S45" s="208">
        <v>1730</v>
      </c>
      <c r="T45" s="208">
        <v>1780</v>
      </c>
      <c r="U45" s="208">
        <v>1850</v>
      </c>
      <c r="V45" s="208">
        <v>1850</v>
      </c>
    </row>
    <row r="46" spans="1:22" ht="13.15" customHeight="1" x14ac:dyDescent="0.2">
      <c r="A46" s="170" t="s">
        <v>82</v>
      </c>
      <c r="B46" s="213" t="s">
        <v>46</v>
      </c>
      <c r="C46" s="213" t="s">
        <v>46</v>
      </c>
      <c r="D46" s="213" t="s">
        <v>46</v>
      </c>
      <c r="E46" s="213" t="s">
        <v>46</v>
      </c>
      <c r="F46" s="213" t="s">
        <v>46</v>
      </c>
      <c r="G46" s="213" t="s">
        <v>46</v>
      </c>
      <c r="H46" s="214">
        <v>1430</v>
      </c>
      <c r="I46" s="215">
        <v>1480</v>
      </c>
      <c r="J46" s="213">
        <v>1510</v>
      </c>
      <c r="K46" s="213">
        <v>1550</v>
      </c>
      <c r="L46" s="216">
        <v>1570</v>
      </c>
      <c r="M46" s="217">
        <v>1590</v>
      </c>
      <c r="N46" s="213">
        <v>1580</v>
      </c>
      <c r="O46" s="213">
        <v>1620</v>
      </c>
      <c r="P46" s="213">
        <v>1640</v>
      </c>
      <c r="Q46" s="213">
        <v>1640</v>
      </c>
      <c r="R46" s="213">
        <v>1590</v>
      </c>
      <c r="S46" s="213">
        <v>1620</v>
      </c>
      <c r="T46" s="213">
        <v>1640</v>
      </c>
      <c r="U46" s="213">
        <v>1690</v>
      </c>
      <c r="V46" s="213">
        <v>1750</v>
      </c>
    </row>
    <row r="47" spans="1:22" ht="13.15" customHeight="1" x14ac:dyDescent="0.2">
      <c r="A47" s="198" t="s">
        <v>87</v>
      </c>
      <c r="B47" s="218">
        <v>1730</v>
      </c>
      <c r="C47" s="218">
        <v>1770</v>
      </c>
      <c r="D47" s="218">
        <v>1810</v>
      </c>
      <c r="E47" s="218">
        <v>1860</v>
      </c>
      <c r="F47" s="218">
        <v>1890</v>
      </c>
      <c r="G47" s="218">
        <v>1960</v>
      </c>
      <c r="H47" s="219">
        <v>2020</v>
      </c>
      <c r="I47" s="220">
        <v>2040</v>
      </c>
      <c r="J47" s="218">
        <v>2090</v>
      </c>
      <c r="K47" s="218">
        <v>2130</v>
      </c>
      <c r="L47" s="221">
        <v>2130</v>
      </c>
      <c r="M47" s="222">
        <v>2160</v>
      </c>
      <c r="N47" s="218">
        <v>2180</v>
      </c>
      <c r="O47" s="218">
        <v>2210.0398901250001</v>
      </c>
      <c r="P47" s="218">
        <v>2240</v>
      </c>
      <c r="Q47" s="218">
        <v>2240</v>
      </c>
      <c r="R47" s="218">
        <v>2270</v>
      </c>
      <c r="S47" s="218">
        <v>2310</v>
      </c>
      <c r="T47" s="218">
        <v>2370</v>
      </c>
      <c r="U47" s="218">
        <v>2420</v>
      </c>
      <c r="V47" s="218">
        <v>2520</v>
      </c>
    </row>
    <row r="48" spans="1:22" ht="12" customHeight="1" x14ac:dyDescent="0.2">
      <c r="A48" s="164" t="s">
        <v>88</v>
      </c>
      <c r="B48" s="208">
        <v>3500</v>
      </c>
      <c r="C48" s="208">
        <v>3530</v>
      </c>
      <c r="D48" s="208">
        <v>3600</v>
      </c>
      <c r="E48" s="208">
        <v>3720</v>
      </c>
      <c r="F48" s="208">
        <v>3790</v>
      </c>
      <c r="G48" s="208">
        <v>3930</v>
      </c>
      <c r="H48" s="209">
        <v>3910</v>
      </c>
      <c r="I48" s="210">
        <v>3860</v>
      </c>
      <c r="J48" s="208">
        <v>3960</v>
      </c>
      <c r="K48" s="208">
        <v>3990</v>
      </c>
      <c r="L48" s="211">
        <v>3880</v>
      </c>
      <c r="M48" s="212">
        <v>3940</v>
      </c>
      <c r="N48" s="208">
        <v>3930</v>
      </c>
      <c r="O48" s="208">
        <v>3960</v>
      </c>
      <c r="P48" s="208">
        <v>4010</v>
      </c>
      <c r="Q48" s="208">
        <v>4080</v>
      </c>
      <c r="R48" s="208">
        <v>4080</v>
      </c>
      <c r="S48" s="208">
        <v>4100</v>
      </c>
      <c r="T48" s="208">
        <v>4230</v>
      </c>
      <c r="U48" s="208">
        <v>4230</v>
      </c>
      <c r="V48" s="208">
        <v>4340</v>
      </c>
    </row>
    <row r="49" spans="1:22" ht="12" customHeight="1" x14ac:dyDescent="0.2">
      <c r="A49" s="164" t="s">
        <v>78</v>
      </c>
      <c r="B49" s="208">
        <v>1800</v>
      </c>
      <c r="C49" s="208">
        <v>1830</v>
      </c>
      <c r="D49" s="208">
        <v>1870</v>
      </c>
      <c r="E49" s="208">
        <v>1920</v>
      </c>
      <c r="F49" s="208">
        <v>1950</v>
      </c>
      <c r="G49" s="208">
        <v>2010</v>
      </c>
      <c r="H49" s="209">
        <v>2100</v>
      </c>
      <c r="I49" s="210">
        <v>2100</v>
      </c>
      <c r="J49" s="208">
        <v>2140</v>
      </c>
      <c r="K49" s="208">
        <v>2180</v>
      </c>
      <c r="L49" s="211">
        <v>2210</v>
      </c>
      <c r="M49" s="212">
        <v>2240</v>
      </c>
      <c r="N49" s="208">
        <v>2250</v>
      </c>
      <c r="O49" s="208">
        <v>2280</v>
      </c>
      <c r="P49" s="208">
        <v>2290</v>
      </c>
      <c r="Q49" s="208">
        <v>2290</v>
      </c>
      <c r="R49" s="208">
        <v>2260</v>
      </c>
      <c r="S49" s="208">
        <v>2310</v>
      </c>
      <c r="T49" s="208">
        <v>2360</v>
      </c>
      <c r="U49" s="208">
        <v>2410</v>
      </c>
      <c r="V49" s="208">
        <v>2460</v>
      </c>
    </row>
    <row r="50" spans="1:22" ht="12" customHeight="1" x14ac:dyDescent="0.2">
      <c r="A50" s="164" t="s">
        <v>79</v>
      </c>
      <c r="B50" s="208">
        <v>1230</v>
      </c>
      <c r="C50" s="208">
        <v>1250</v>
      </c>
      <c r="D50" s="208">
        <v>1270</v>
      </c>
      <c r="E50" s="208">
        <v>1310</v>
      </c>
      <c r="F50" s="208">
        <v>1330</v>
      </c>
      <c r="G50" s="208">
        <v>1360</v>
      </c>
      <c r="H50" s="209">
        <v>1460</v>
      </c>
      <c r="I50" s="210">
        <v>1480</v>
      </c>
      <c r="J50" s="208">
        <v>1510</v>
      </c>
      <c r="K50" s="208">
        <v>1550</v>
      </c>
      <c r="L50" s="211">
        <v>1580</v>
      </c>
      <c r="M50" s="212">
        <v>1600</v>
      </c>
      <c r="N50" s="208">
        <v>1610</v>
      </c>
      <c r="O50" s="208">
        <v>1640</v>
      </c>
      <c r="P50" s="208">
        <v>1650</v>
      </c>
      <c r="Q50" s="208">
        <v>1650</v>
      </c>
      <c r="R50" s="208">
        <v>1610</v>
      </c>
      <c r="S50" s="208">
        <v>1660</v>
      </c>
      <c r="T50" s="208">
        <v>1690</v>
      </c>
      <c r="U50" s="208">
        <v>1740</v>
      </c>
      <c r="V50" s="208">
        <v>1790</v>
      </c>
    </row>
    <row r="51" spans="1:22" ht="12" customHeight="1" x14ac:dyDescent="0.2">
      <c r="A51" s="164" t="s">
        <v>80</v>
      </c>
      <c r="B51" s="208">
        <v>1360</v>
      </c>
      <c r="C51" s="208">
        <v>1390</v>
      </c>
      <c r="D51" s="208">
        <v>1430</v>
      </c>
      <c r="E51" s="208">
        <v>1470</v>
      </c>
      <c r="F51" s="208">
        <v>1490</v>
      </c>
      <c r="G51" s="208">
        <v>1530</v>
      </c>
      <c r="H51" s="209">
        <v>1610</v>
      </c>
      <c r="I51" s="210">
        <v>1630</v>
      </c>
      <c r="J51" s="208">
        <v>1650</v>
      </c>
      <c r="K51" s="208">
        <v>1720</v>
      </c>
      <c r="L51" s="211">
        <v>1750</v>
      </c>
      <c r="M51" s="212">
        <v>1770</v>
      </c>
      <c r="N51" s="208">
        <v>1790</v>
      </c>
      <c r="O51" s="208">
        <v>1800</v>
      </c>
      <c r="P51" s="208">
        <v>1820</v>
      </c>
      <c r="Q51" s="208">
        <v>1820</v>
      </c>
      <c r="R51" s="208">
        <v>1790</v>
      </c>
      <c r="S51" s="208">
        <v>1840</v>
      </c>
      <c r="T51" s="208">
        <v>1880</v>
      </c>
      <c r="U51" s="208">
        <v>1940</v>
      </c>
      <c r="V51" s="208">
        <v>1960</v>
      </c>
    </row>
    <row r="52" spans="1:22" ht="12" customHeight="1" x14ac:dyDescent="0.2">
      <c r="A52" s="170" t="s">
        <v>82</v>
      </c>
      <c r="B52" s="213">
        <v>1120</v>
      </c>
      <c r="C52" s="213">
        <v>1130</v>
      </c>
      <c r="D52" s="213">
        <v>1170</v>
      </c>
      <c r="E52" s="213">
        <v>1200</v>
      </c>
      <c r="F52" s="213">
        <v>1210</v>
      </c>
      <c r="G52" s="213">
        <v>1240</v>
      </c>
      <c r="H52" s="214">
        <v>1340</v>
      </c>
      <c r="I52" s="215">
        <v>1360</v>
      </c>
      <c r="J52" s="213">
        <v>1360</v>
      </c>
      <c r="K52" s="213">
        <v>1430</v>
      </c>
      <c r="L52" s="216">
        <v>1480</v>
      </c>
      <c r="M52" s="217">
        <v>1490</v>
      </c>
      <c r="N52" s="213">
        <v>1490</v>
      </c>
      <c r="O52" s="213">
        <v>1510</v>
      </c>
      <c r="P52" s="213">
        <v>1540</v>
      </c>
      <c r="Q52" s="213">
        <v>1530</v>
      </c>
      <c r="R52" s="213">
        <v>1460</v>
      </c>
      <c r="S52" s="213">
        <v>1510</v>
      </c>
      <c r="T52" s="213">
        <v>1520</v>
      </c>
      <c r="U52" s="213">
        <v>1570</v>
      </c>
      <c r="V52" s="213">
        <v>1590</v>
      </c>
    </row>
    <row r="53" spans="1:22" ht="9" customHeight="1" x14ac:dyDescent="0.2">
      <c r="A53" s="123" t="s">
        <v>89</v>
      </c>
      <c r="B53" s="123"/>
      <c r="C53" s="123"/>
      <c r="D53" s="123"/>
      <c r="E53" s="123"/>
      <c r="F53" s="123"/>
      <c r="G53" s="123"/>
      <c r="H53" s="123"/>
      <c r="I53" s="123"/>
      <c r="J53" s="123"/>
      <c r="K53" s="124"/>
      <c r="L53" s="124"/>
      <c r="M53" s="124"/>
      <c r="N53" s="125"/>
      <c r="O53" s="125"/>
      <c r="P53" s="125"/>
      <c r="Q53" s="125"/>
      <c r="R53" s="125"/>
      <c r="S53" s="125"/>
      <c r="T53" s="125"/>
      <c r="U53" s="125"/>
      <c r="V53" s="125"/>
    </row>
    <row r="54" spans="1:22" ht="9" customHeight="1" x14ac:dyDescent="0.2">
      <c r="A54" s="123" t="s">
        <v>90</v>
      </c>
      <c r="B54" s="123"/>
      <c r="C54" s="123"/>
      <c r="D54" s="123"/>
      <c r="E54" s="123"/>
      <c r="F54" s="123"/>
      <c r="G54" s="123"/>
      <c r="H54" s="123"/>
      <c r="I54" s="123"/>
      <c r="J54" s="123"/>
      <c r="K54" s="124"/>
      <c r="L54" s="124"/>
      <c r="M54" s="124"/>
      <c r="N54" s="125"/>
      <c r="O54" s="125"/>
      <c r="P54" s="125"/>
      <c r="Q54" s="125"/>
      <c r="R54" s="125"/>
      <c r="S54" s="125"/>
      <c r="T54" s="125"/>
      <c r="U54" s="125"/>
      <c r="V54" s="125"/>
    </row>
    <row r="55" spans="1:22" ht="10.15" customHeight="1" x14ac:dyDescent="0.2">
      <c r="A55" s="123" t="s">
        <v>91</v>
      </c>
      <c r="B55" s="124"/>
      <c r="C55" s="124"/>
      <c r="D55" s="124"/>
      <c r="E55" s="124"/>
      <c r="F55" s="124"/>
      <c r="G55" s="124"/>
      <c r="H55" s="124"/>
      <c r="I55" s="124"/>
      <c r="J55" s="124"/>
      <c r="K55" s="124"/>
      <c r="L55" s="125"/>
      <c r="M55" s="125"/>
      <c r="N55" s="125"/>
      <c r="O55" s="125"/>
      <c r="P55" s="125"/>
      <c r="Q55" s="125"/>
      <c r="R55" s="125"/>
      <c r="S55" s="125"/>
      <c r="T55" s="125"/>
      <c r="U55" s="125"/>
      <c r="V55" s="125"/>
    </row>
    <row r="56" spans="1:22" ht="10.15" customHeight="1" x14ac:dyDescent="0.2">
      <c r="A56" s="123" t="s">
        <v>92</v>
      </c>
      <c r="B56" s="124"/>
      <c r="C56" s="124"/>
      <c r="D56" s="124"/>
      <c r="E56" s="124"/>
      <c r="F56" s="124"/>
      <c r="G56" s="124"/>
      <c r="H56" s="124"/>
      <c r="I56" s="124"/>
      <c r="J56" s="124"/>
      <c r="K56" s="124"/>
      <c r="L56" s="125"/>
      <c r="M56" s="125"/>
      <c r="N56" s="125"/>
      <c r="O56" s="125"/>
      <c r="P56" s="125"/>
      <c r="Q56" s="125"/>
      <c r="R56" s="125"/>
      <c r="S56" s="125"/>
      <c r="T56" s="125"/>
      <c r="U56" s="125"/>
      <c r="V56" s="125"/>
    </row>
    <row r="57" spans="1:22" ht="10.15" customHeight="1" x14ac:dyDescent="0.2">
      <c r="A57" s="123" t="s">
        <v>93</v>
      </c>
      <c r="B57" s="123"/>
      <c r="C57" s="123"/>
      <c r="D57" s="123"/>
      <c r="E57" s="123"/>
      <c r="F57" s="123"/>
      <c r="G57" s="123"/>
      <c r="H57" s="123"/>
      <c r="I57" s="123"/>
      <c r="J57" s="123"/>
      <c r="K57" s="124"/>
      <c r="L57" s="124"/>
      <c r="M57" s="124"/>
      <c r="N57" s="125"/>
      <c r="O57" s="125"/>
      <c r="P57" s="125"/>
      <c r="Q57" s="125"/>
      <c r="R57" s="125"/>
      <c r="S57" s="125"/>
      <c r="T57" s="125"/>
      <c r="U57" s="125"/>
      <c r="V57" s="125"/>
    </row>
    <row r="58" spans="1:22" ht="10.15" customHeight="1" x14ac:dyDescent="0.2">
      <c r="A58" s="126" t="s">
        <v>94</v>
      </c>
      <c r="B58" s="123"/>
      <c r="C58" s="123"/>
      <c r="D58" s="123"/>
      <c r="E58" s="123"/>
      <c r="F58" s="123"/>
      <c r="G58" s="123"/>
      <c r="H58" s="123"/>
      <c r="I58" s="123"/>
      <c r="J58" s="123"/>
      <c r="K58" s="124"/>
      <c r="L58" s="124"/>
      <c r="M58" s="124"/>
      <c r="N58" s="125"/>
      <c r="O58" s="125"/>
      <c r="P58" s="125"/>
      <c r="Q58" s="125"/>
      <c r="R58" s="125"/>
      <c r="S58" s="125"/>
      <c r="T58" s="125"/>
      <c r="U58" s="125"/>
      <c r="V58" s="125"/>
    </row>
    <row r="59" spans="1:22" ht="10.15" customHeight="1" x14ac:dyDescent="0.2">
      <c r="A59" s="14"/>
      <c r="B59" s="14"/>
      <c r="C59" s="14"/>
      <c r="D59" s="14"/>
      <c r="E59" s="14"/>
      <c r="F59" s="14"/>
      <c r="G59" s="14"/>
      <c r="H59" s="14"/>
      <c r="I59" s="14"/>
      <c r="J59" s="14"/>
      <c r="K59" s="65"/>
      <c r="L59" s="65"/>
      <c r="M59" s="65"/>
    </row>
    <row r="60" spans="1:22" ht="10.15" customHeight="1" x14ac:dyDescent="0.2"/>
    <row r="61" spans="1:22" ht="10.15" customHeight="1" x14ac:dyDescent="0.2">
      <c r="A61" s="125" t="s">
        <v>95</v>
      </c>
    </row>
    <row r="62" spans="1:22" ht="10.15" customHeight="1" x14ac:dyDescent="0.2">
      <c r="A62" s="123" t="s">
        <v>96</v>
      </c>
    </row>
    <row r="63" spans="1:22" ht="10.15" customHeight="1" x14ac:dyDescent="0.2">
      <c r="A63" s="223" t="s">
        <v>145</v>
      </c>
      <c r="B63" s="223"/>
      <c r="C63" s="223"/>
      <c r="D63" s="223"/>
      <c r="E63" s="223"/>
      <c r="F63" s="223"/>
      <c r="G63" s="223"/>
      <c r="H63" s="223"/>
      <c r="I63" s="223"/>
      <c r="J63" s="223"/>
      <c r="K63" s="223"/>
      <c r="L63" s="223"/>
      <c r="M63" s="223"/>
      <c r="N63" s="223"/>
      <c r="O63" s="223"/>
      <c r="P63" s="223"/>
      <c r="Q63" s="223"/>
      <c r="R63" s="223"/>
    </row>
    <row r="64" spans="1:22" ht="12.75" customHeight="1" x14ac:dyDescent="0.2">
      <c r="A64" s="223"/>
      <c r="B64" s="223"/>
      <c r="C64" s="223"/>
      <c r="D64" s="223"/>
      <c r="E64" s="223"/>
      <c r="F64" s="223"/>
      <c r="G64" s="223"/>
      <c r="H64" s="223"/>
      <c r="I64" s="223"/>
      <c r="J64" s="223"/>
      <c r="K64" s="223"/>
      <c r="L64" s="223"/>
      <c r="M64" s="223"/>
      <c r="N64" s="223"/>
      <c r="O64" s="223"/>
      <c r="P64" s="223"/>
      <c r="Q64" s="223"/>
      <c r="R64" s="223"/>
    </row>
    <row r="65" spans="1:18" ht="12.75" customHeight="1" x14ac:dyDescent="0.2">
      <c r="A65" s="223"/>
      <c r="B65" s="223"/>
      <c r="C65" s="223"/>
      <c r="D65" s="223"/>
      <c r="E65" s="223"/>
      <c r="F65" s="223"/>
      <c r="G65" s="223"/>
      <c r="H65" s="223"/>
      <c r="I65" s="223"/>
      <c r="J65" s="223"/>
      <c r="K65" s="223"/>
      <c r="L65" s="223"/>
      <c r="M65" s="223"/>
      <c r="N65" s="223"/>
      <c r="O65" s="223"/>
      <c r="P65" s="223"/>
      <c r="Q65" s="223"/>
      <c r="R65" s="223"/>
    </row>
    <row r="66" spans="1:18" ht="12.75" customHeight="1" x14ac:dyDescent="0.2">
      <c r="A66" s="223"/>
      <c r="B66" s="223"/>
      <c r="C66" s="223"/>
      <c r="D66" s="223"/>
      <c r="E66" s="223"/>
      <c r="F66" s="223"/>
      <c r="G66" s="223"/>
      <c r="H66" s="223"/>
      <c r="I66" s="223"/>
      <c r="J66" s="223"/>
      <c r="K66" s="223"/>
      <c r="L66" s="223"/>
      <c r="M66" s="223"/>
      <c r="N66" s="223"/>
      <c r="O66" s="223"/>
      <c r="P66" s="223"/>
      <c r="Q66" s="223"/>
      <c r="R66" s="223"/>
    </row>
    <row r="67" spans="1:18" ht="12.75" customHeight="1" x14ac:dyDescent="0.2">
      <c r="A67" s="223"/>
      <c r="B67" s="223"/>
      <c r="C67" s="223"/>
      <c r="D67" s="223"/>
      <c r="E67" s="223"/>
      <c r="F67" s="223"/>
      <c r="G67" s="223"/>
      <c r="H67" s="223"/>
      <c r="I67" s="223"/>
      <c r="J67" s="223"/>
      <c r="K67" s="223"/>
      <c r="L67" s="223"/>
      <c r="M67" s="223"/>
      <c r="N67" s="223"/>
      <c r="O67" s="223"/>
      <c r="P67" s="223"/>
      <c r="Q67" s="223"/>
      <c r="R67" s="223"/>
    </row>
    <row r="68" spans="1:18" ht="12.75" customHeight="1" x14ac:dyDescent="0.2">
      <c r="A68" s="223"/>
      <c r="B68" s="223"/>
      <c r="C68" s="223"/>
      <c r="D68" s="223"/>
      <c r="E68" s="223"/>
      <c r="F68" s="223"/>
      <c r="G68" s="223"/>
      <c r="H68" s="223"/>
      <c r="I68" s="223"/>
      <c r="J68" s="223"/>
      <c r="K68" s="223"/>
      <c r="L68" s="223"/>
      <c r="M68" s="223"/>
      <c r="N68" s="223"/>
      <c r="O68" s="223"/>
      <c r="P68" s="223"/>
      <c r="Q68" s="223"/>
      <c r="R68" s="223"/>
    </row>
    <row r="69" spans="1:18" ht="12.75" customHeight="1" x14ac:dyDescent="0.2">
      <c r="A69" s="223"/>
      <c r="B69" s="223"/>
      <c r="C69" s="223"/>
      <c r="D69" s="223"/>
      <c r="E69" s="223"/>
      <c r="F69" s="223"/>
      <c r="G69" s="223"/>
      <c r="H69" s="223"/>
      <c r="I69" s="223"/>
      <c r="J69" s="223"/>
      <c r="K69" s="223"/>
      <c r="L69" s="223"/>
      <c r="M69" s="223"/>
      <c r="N69" s="223"/>
      <c r="O69" s="223"/>
      <c r="P69" s="223"/>
      <c r="Q69" s="223"/>
      <c r="R69" s="223"/>
    </row>
    <row r="70" spans="1:18" ht="12.75" customHeight="1" x14ac:dyDescent="0.2">
      <c r="A70" s="223"/>
      <c r="B70" s="223"/>
      <c r="C70" s="223"/>
      <c r="D70" s="223"/>
      <c r="E70" s="223"/>
      <c r="F70" s="223"/>
      <c r="G70" s="223"/>
      <c r="H70" s="223"/>
      <c r="I70" s="223"/>
      <c r="J70" s="223"/>
      <c r="K70" s="223"/>
      <c r="L70" s="223"/>
      <c r="M70" s="223"/>
      <c r="N70" s="223"/>
      <c r="O70" s="223"/>
      <c r="P70" s="223"/>
      <c r="Q70" s="223"/>
      <c r="R70" s="223"/>
    </row>
  </sheetData>
  <sheetProtection selectLockedCells="1" selectUnlockedCells="1"/>
  <mergeCells count="1">
    <mergeCell ref="A63:R70"/>
  </mergeCells>
  <pageMargins left="0.39027777777777778" right="0.27013888888888887" top="0.80972222222222223" bottom="0.76041666666666674" header="0.51180555555555551" footer="0.49236111111111114"/>
  <pageSetup paperSize="9" scale="80" firstPageNumber="0" orientation="landscape" horizontalDpi="300" verticalDpi="300"/>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T60"/>
  <sheetViews>
    <sheetView showGridLines="0" zoomScaleNormal="100" workbookViewId="0">
      <pane xSplit="1" ySplit="3" topLeftCell="B4" activePane="bottomRight" state="frozen"/>
      <selection activeCell="E16" sqref="E16"/>
      <selection pane="topRight" activeCell="E16" sqref="E16"/>
      <selection pane="bottomLeft" activeCell="E16" sqref="E16"/>
      <selection pane="bottomRight" activeCell="U16" sqref="U16"/>
    </sheetView>
  </sheetViews>
  <sheetFormatPr baseColWidth="10" defaultColWidth="11.28515625" defaultRowHeight="12.75" customHeight="1" x14ac:dyDescent="0.2"/>
  <cols>
    <col min="1" max="1" width="31.42578125" style="5" customWidth="1"/>
    <col min="2" max="9" width="5.7109375" style="5" customWidth="1"/>
    <col min="10" max="12" width="5.42578125" style="5" customWidth="1"/>
    <col min="13" max="15" width="6.85546875" style="5" customWidth="1"/>
    <col min="16" max="20" width="7" style="5" customWidth="1"/>
    <col min="21" max="16384" width="11.28515625" style="5"/>
  </cols>
  <sheetData>
    <row r="1" spans="1:20" ht="10.15" customHeight="1" x14ac:dyDescent="0.2">
      <c r="A1" s="131" t="s">
        <v>97</v>
      </c>
      <c r="B1" s="65"/>
      <c r="C1" s="65"/>
      <c r="D1" s="65"/>
      <c r="E1" s="65"/>
      <c r="F1" s="65"/>
      <c r="G1" s="65"/>
      <c r="H1" s="65"/>
      <c r="I1" s="65"/>
      <c r="J1" s="65"/>
      <c r="K1" s="65"/>
      <c r="L1" s="65"/>
      <c r="O1" s="158"/>
    </row>
    <row r="2" spans="1:20" ht="12.75" customHeight="1" x14ac:dyDescent="0.2">
      <c r="B2" s="14"/>
      <c r="C2" s="14"/>
      <c r="D2" s="14"/>
      <c r="E2" s="14"/>
      <c r="F2" s="14"/>
      <c r="G2" s="14"/>
      <c r="H2" s="14"/>
      <c r="I2" s="14"/>
      <c r="J2" s="14"/>
      <c r="K2" s="14"/>
      <c r="L2" s="14"/>
      <c r="M2" s="67"/>
      <c r="O2" s="159"/>
      <c r="P2" s="67"/>
      <c r="Q2" s="67"/>
      <c r="R2" s="67"/>
      <c r="S2" s="67"/>
      <c r="T2" s="67" t="s">
        <v>98</v>
      </c>
    </row>
    <row r="3" spans="1:20" ht="10.15" customHeight="1" x14ac:dyDescent="0.2">
      <c r="A3" s="133"/>
      <c r="B3" s="70">
        <v>2002</v>
      </c>
      <c r="C3" s="70">
        <v>2003</v>
      </c>
      <c r="D3" s="70">
        <v>2004</v>
      </c>
      <c r="E3" s="70">
        <v>2005</v>
      </c>
      <c r="F3" s="70">
        <v>2006</v>
      </c>
      <c r="G3" s="70">
        <v>2007</v>
      </c>
      <c r="H3" s="75">
        <v>2008</v>
      </c>
      <c r="I3" s="160" t="s">
        <v>99</v>
      </c>
      <c r="J3" s="73">
        <v>2010</v>
      </c>
      <c r="K3" s="73">
        <v>2011</v>
      </c>
      <c r="L3" s="74">
        <v>2012</v>
      </c>
      <c r="M3" s="73" t="s">
        <v>100</v>
      </c>
      <c r="N3" s="73">
        <v>2014</v>
      </c>
      <c r="O3" s="73">
        <v>2015</v>
      </c>
      <c r="P3" s="73">
        <v>2016</v>
      </c>
      <c r="Q3" s="73">
        <v>2017</v>
      </c>
      <c r="R3" s="73">
        <v>2018</v>
      </c>
      <c r="S3" s="73">
        <v>2019</v>
      </c>
      <c r="T3" s="73">
        <v>2020</v>
      </c>
    </row>
    <row r="4" spans="1:20" ht="10.15" customHeight="1" x14ac:dyDescent="0.2">
      <c r="A4" s="135" t="s">
        <v>66</v>
      </c>
      <c r="B4" s="15" t="s">
        <v>46</v>
      </c>
      <c r="C4" s="161">
        <v>3.3323124544293101</v>
      </c>
      <c r="D4" s="161">
        <v>-2.1759863244831399</v>
      </c>
      <c r="E4" s="161">
        <v>2.7430231929771201</v>
      </c>
      <c r="F4" s="161">
        <v>1.7923935957572499</v>
      </c>
      <c r="G4" s="161">
        <v>1.80882400448796</v>
      </c>
      <c r="H4" s="162">
        <v>-0.59117142309463899</v>
      </c>
      <c r="I4" s="163">
        <v>1.8460541399693</v>
      </c>
      <c r="J4" s="161">
        <v>0.22736886157954703</v>
      </c>
      <c r="K4" s="161">
        <v>-0.182525232051334</v>
      </c>
      <c r="L4" s="162">
        <v>-3.3477513315674501</v>
      </c>
      <c r="M4" s="161">
        <v>-3.2805125176849997E-2</v>
      </c>
      <c r="N4" s="161">
        <v>0.16284937300000002</v>
      </c>
      <c r="O4" s="161">
        <v>1.6</v>
      </c>
      <c r="P4" s="161">
        <v>-2.3067653305766527</v>
      </c>
      <c r="Q4" s="161">
        <v>-0.48381020053120949</v>
      </c>
      <c r="R4" s="161">
        <v>-2.3479003302458779</v>
      </c>
      <c r="S4" s="161">
        <v>3.2040619893444813</v>
      </c>
      <c r="T4" s="161">
        <v>4.4124229162534334E-2</v>
      </c>
    </row>
    <row r="5" spans="1:20" ht="10.15" customHeight="1" x14ac:dyDescent="0.2">
      <c r="A5" s="164" t="s">
        <v>101</v>
      </c>
      <c r="B5" s="165" t="s">
        <v>46</v>
      </c>
      <c r="C5" s="166">
        <v>0.24012089730587302</v>
      </c>
      <c r="D5" s="166">
        <v>-6.0338826576803797</v>
      </c>
      <c r="E5" s="166">
        <v>5.5374363393744197</v>
      </c>
      <c r="F5" s="166">
        <v>1.8079544929962399</v>
      </c>
      <c r="G5" s="166">
        <v>2.34025526815351</v>
      </c>
      <c r="H5" s="167">
        <v>2.8739482626425801</v>
      </c>
      <c r="I5" s="168" t="s">
        <v>46</v>
      </c>
      <c r="J5" s="166">
        <v>1.0839350669493899</v>
      </c>
      <c r="K5" s="166">
        <v>-0.38905349665685501</v>
      </c>
      <c r="L5" s="167">
        <v>-4.8131523259657998</v>
      </c>
      <c r="M5" s="166">
        <v>0.74060948287819905</v>
      </c>
      <c r="N5" s="166">
        <v>0.36401979500000003</v>
      </c>
      <c r="O5" s="166">
        <v>5.8426467279383871</v>
      </c>
      <c r="P5" s="166">
        <v>-7.5768512587983707</v>
      </c>
      <c r="Q5" s="166">
        <v>-2.5064095175366248</v>
      </c>
      <c r="R5" s="166">
        <v>-14.52612579253686</v>
      </c>
      <c r="S5" s="166">
        <v>1.7873881549426613</v>
      </c>
      <c r="T5" s="166">
        <v>1.781302214500613</v>
      </c>
    </row>
    <row r="6" spans="1:20" ht="10.15" customHeight="1" x14ac:dyDescent="0.2">
      <c r="A6" s="164" t="s">
        <v>78</v>
      </c>
      <c r="B6" s="165" t="s">
        <v>46</v>
      </c>
      <c r="C6" s="166">
        <v>3.0379686714822101</v>
      </c>
      <c r="D6" s="166">
        <v>-2.3182470968485402</v>
      </c>
      <c r="E6" s="166">
        <v>0.6324425963909921</v>
      </c>
      <c r="F6" s="166">
        <v>1.8072780259421801</v>
      </c>
      <c r="G6" s="166">
        <v>0.99490393640759811</v>
      </c>
      <c r="H6" s="167">
        <v>0.58713572273514403</v>
      </c>
      <c r="I6" s="168" t="s">
        <v>46</v>
      </c>
      <c r="J6" s="166">
        <v>1.2500425744855299</v>
      </c>
      <c r="K6" s="166">
        <v>-1.08540789961816</v>
      </c>
      <c r="L6" s="167">
        <v>-1.03013263167938</v>
      </c>
      <c r="M6" s="166">
        <v>1.557265066</v>
      </c>
      <c r="N6" s="166">
        <v>-0.26216023900000002</v>
      </c>
      <c r="O6" s="166">
        <v>1.249570498924399</v>
      </c>
      <c r="P6" s="166">
        <v>-1.0289061445912182</v>
      </c>
      <c r="Q6" s="166">
        <v>0.6702005936321882</v>
      </c>
      <c r="R6" s="166">
        <v>0.24548183809362456</v>
      </c>
      <c r="S6" s="166">
        <v>1.7529760697412371</v>
      </c>
      <c r="T6" s="166">
        <v>1.1181730654465696</v>
      </c>
    </row>
    <row r="7" spans="1:20" ht="10.15" customHeight="1" x14ac:dyDescent="0.2">
      <c r="A7" s="164" t="s">
        <v>79</v>
      </c>
      <c r="B7" s="165" t="s">
        <v>46</v>
      </c>
      <c r="C7" s="166">
        <v>3.0376743171048401</v>
      </c>
      <c r="D7" s="166">
        <v>-1.43749118048854</v>
      </c>
      <c r="E7" s="166">
        <v>1.77513761315422</v>
      </c>
      <c r="F7" s="166">
        <v>0.81668832075276809</v>
      </c>
      <c r="G7" s="166">
        <v>3.7027185114417902</v>
      </c>
      <c r="H7" s="167">
        <v>0.73857519269531202</v>
      </c>
      <c r="I7" s="168" t="s">
        <v>46</v>
      </c>
      <c r="J7" s="166">
        <v>4.1976765373985502E-2</v>
      </c>
      <c r="K7" s="166">
        <v>0.65594013343284208</v>
      </c>
      <c r="L7" s="167">
        <v>-0.47802916379977506</v>
      </c>
      <c r="M7" s="166">
        <v>1.2587376791412601</v>
      </c>
      <c r="N7" s="166">
        <v>0.56306063000000006</v>
      </c>
      <c r="O7" s="166">
        <v>0.53699681213814188</v>
      </c>
      <c r="P7" s="166">
        <v>-1.3237650811079362</v>
      </c>
      <c r="Q7" s="166">
        <v>1.8389079303921818</v>
      </c>
      <c r="R7" s="166">
        <v>0.38917305448890716</v>
      </c>
      <c r="S7" s="166">
        <v>2.1644606323089732</v>
      </c>
      <c r="T7" s="166">
        <v>2.7021149621829323</v>
      </c>
    </row>
    <row r="8" spans="1:20" ht="10.15" customHeight="1" x14ac:dyDescent="0.2">
      <c r="A8" s="164" t="s">
        <v>80</v>
      </c>
      <c r="B8" s="165" t="s">
        <v>46</v>
      </c>
      <c r="C8" s="166">
        <v>3.2195311933703699</v>
      </c>
      <c r="D8" s="166">
        <v>-1.06810898275846</v>
      </c>
      <c r="E8" s="166">
        <v>1.8353225929649901</v>
      </c>
      <c r="F8" s="166">
        <v>1.6480912453854999</v>
      </c>
      <c r="G8" s="166">
        <v>1.2716850096164301</v>
      </c>
      <c r="H8" s="167">
        <v>-1.2878890748920599</v>
      </c>
      <c r="I8" s="168" t="s">
        <v>46</v>
      </c>
      <c r="J8" s="166">
        <v>0.22153865795366801</v>
      </c>
      <c r="K8" s="166">
        <v>0.137709136251951</v>
      </c>
      <c r="L8" s="167">
        <v>-2.7991809231644602</v>
      </c>
      <c r="M8" s="166">
        <v>-0.14214711409509601</v>
      </c>
      <c r="N8" s="166">
        <v>0.14915430300000002</v>
      </c>
      <c r="O8" s="166">
        <v>1.1248543350263986</v>
      </c>
      <c r="P8" s="166">
        <v>-3.051303975608505</v>
      </c>
      <c r="Q8" s="166">
        <v>0.73527506072568372</v>
      </c>
      <c r="R8" s="166">
        <v>0.46613894234054953</v>
      </c>
      <c r="S8" s="166">
        <v>3.3995242279606543</v>
      </c>
      <c r="T8" s="166">
        <v>-1.015139983221033</v>
      </c>
    </row>
    <row r="9" spans="1:20" ht="10.15" customHeight="1" x14ac:dyDescent="0.2">
      <c r="A9" s="169" t="s">
        <v>81</v>
      </c>
      <c r="B9" s="165" t="s">
        <v>46</v>
      </c>
      <c r="C9" s="166">
        <v>3.31309895148526</v>
      </c>
      <c r="D9" s="166">
        <v>-1.3021293575917501</v>
      </c>
      <c r="E9" s="166">
        <v>1.8259462444630201</v>
      </c>
      <c r="F9" s="166">
        <v>1.6409244936313399</v>
      </c>
      <c r="G9" s="166">
        <v>1.27287818957071</v>
      </c>
      <c r="H9" s="167">
        <v>-1.45862245817554</v>
      </c>
      <c r="I9" s="168" t="s">
        <v>46</v>
      </c>
      <c r="J9" s="166">
        <v>0.25845119069907202</v>
      </c>
      <c r="K9" s="166">
        <v>0.11894529676599301</v>
      </c>
      <c r="L9" s="167">
        <v>-1.1000000000000001</v>
      </c>
      <c r="M9" s="166">
        <v>-0.14014618578193</v>
      </c>
      <c r="N9" s="166">
        <v>0.13267668559502999</v>
      </c>
      <c r="O9" s="166">
        <v>1.7265437996296811</v>
      </c>
      <c r="P9" s="166">
        <v>-3.0678837710773337</v>
      </c>
      <c r="Q9" s="166">
        <v>0.15657712121570455</v>
      </c>
      <c r="R9" s="166">
        <v>1.070547532234329</v>
      </c>
      <c r="S9" s="166">
        <v>3.4252135507502288</v>
      </c>
      <c r="T9" s="166">
        <v>-1.0180957257041428</v>
      </c>
    </row>
    <row r="10" spans="1:20" ht="10.15" customHeight="1" x14ac:dyDescent="0.2">
      <c r="A10" s="170" t="s">
        <v>82</v>
      </c>
      <c r="B10" s="171" t="s">
        <v>46</v>
      </c>
      <c r="C10" s="172">
        <v>-0.63666488334768201</v>
      </c>
      <c r="D10" s="172">
        <v>1.4397649218778299</v>
      </c>
      <c r="E10" s="172">
        <v>2.2658418398096498</v>
      </c>
      <c r="F10" s="172">
        <v>1.5611964249956101</v>
      </c>
      <c r="G10" s="172">
        <v>0.89673909083678505</v>
      </c>
      <c r="H10" s="173">
        <v>3.0037643755147099</v>
      </c>
      <c r="I10" s="174" t="s">
        <v>46</v>
      </c>
      <c r="J10" s="172">
        <v>-0.32719284387568998</v>
      </c>
      <c r="K10" s="172">
        <v>2.1360066612923201</v>
      </c>
      <c r="L10" s="173">
        <v>-1.5324018366479399</v>
      </c>
      <c r="M10" s="172">
        <v>1.0441549489999999</v>
      </c>
      <c r="N10" s="172">
        <v>1.739356452</v>
      </c>
      <c r="O10" s="172">
        <v>-0.67017436115767737</v>
      </c>
      <c r="P10" s="172">
        <v>-4.6334388785053306</v>
      </c>
      <c r="Q10" s="172">
        <v>4.2571052198254762</v>
      </c>
      <c r="R10" s="172">
        <v>-0.57436192127401853</v>
      </c>
      <c r="S10" s="172">
        <v>3.8490873767778879</v>
      </c>
      <c r="T10" s="172">
        <v>1.3030066213873539</v>
      </c>
    </row>
    <row r="11" spans="1:20" ht="10.15" customHeight="1" x14ac:dyDescent="0.2">
      <c r="A11" s="175" t="s">
        <v>83</v>
      </c>
      <c r="B11" s="165" t="s">
        <v>46</v>
      </c>
      <c r="C11" s="176">
        <v>3.9843987083935999</v>
      </c>
      <c r="D11" s="176">
        <v>-3.1747604571769701</v>
      </c>
      <c r="E11" s="176">
        <v>3.37730790306381</v>
      </c>
      <c r="F11" s="176">
        <v>2.0543692665503799</v>
      </c>
      <c r="G11" s="176">
        <v>2.2778123523942999</v>
      </c>
      <c r="H11" s="177">
        <v>-0.35421657660896805</v>
      </c>
      <c r="I11" s="178">
        <v>2.4770177238775202</v>
      </c>
      <c r="J11" s="176">
        <v>0.69451771172197607</v>
      </c>
      <c r="K11" s="176">
        <v>-5.21854879086181E-2</v>
      </c>
      <c r="L11" s="177">
        <v>-3.6307623624052501</v>
      </c>
      <c r="M11" s="176">
        <v>0.25021399732587202</v>
      </c>
      <c r="N11" s="176">
        <v>0.26040069400000004</v>
      </c>
      <c r="O11" s="176">
        <v>2.0559551783350116</v>
      </c>
      <c r="P11" s="176">
        <v>-2.2305275777688678</v>
      </c>
      <c r="Q11" s="176">
        <v>-1.0217355507985957</v>
      </c>
      <c r="R11" s="176">
        <v>-3.8733670590956137</v>
      </c>
      <c r="S11" s="176">
        <v>3.1350753168917151</v>
      </c>
      <c r="T11" s="176">
        <v>3.6149408578296516E-2</v>
      </c>
    </row>
    <row r="12" spans="1:20" ht="10.15" customHeight="1" x14ac:dyDescent="0.2">
      <c r="A12" s="164" t="s">
        <v>101</v>
      </c>
      <c r="B12" s="165" t="s">
        <v>46</v>
      </c>
      <c r="C12" s="166">
        <v>0.80435967514085305</v>
      </c>
      <c r="D12" s="166">
        <v>-6.6707707584963503</v>
      </c>
      <c r="E12" s="166">
        <v>7.11692423559915</v>
      </c>
      <c r="F12" s="166">
        <v>2.1838324141974801</v>
      </c>
      <c r="G12" s="166">
        <v>2.84354088536654</v>
      </c>
      <c r="H12" s="167">
        <v>3.1110162095308902</v>
      </c>
      <c r="I12" s="168" t="s">
        <v>46</v>
      </c>
      <c r="J12" s="166">
        <v>0.66100966523918703</v>
      </c>
      <c r="K12" s="166">
        <v>-0.52451139910495403</v>
      </c>
      <c r="L12" s="167">
        <v>-3.8102808712120901</v>
      </c>
      <c r="M12" s="166">
        <v>0.21814159721323301</v>
      </c>
      <c r="N12" s="166">
        <v>-3.4463000000000001E-2</v>
      </c>
      <c r="O12" s="166">
        <v>6.7041566431658168</v>
      </c>
      <c r="P12" s="166">
        <v>-6.7069863294694301</v>
      </c>
      <c r="Q12" s="166">
        <v>-2.8674840719958468</v>
      </c>
      <c r="R12" s="166">
        <v>-14.643916288352614</v>
      </c>
      <c r="S12" s="166">
        <v>1.8764141062848267</v>
      </c>
      <c r="T12" s="166">
        <v>-0.21024504809308553</v>
      </c>
    </row>
    <row r="13" spans="1:20" ht="10.15" customHeight="1" x14ac:dyDescent="0.2">
      <c r="A13" s="164" t="s">
        <v>78</v>
      </c>
      <c r="B13" s="165" t="s">
        <v>46</v>
      </c>
      <c r="C13" s="166">
        <v>3.07164847898611</v>
      </c>
      <c r="D13" s="166">
        <v>-2.60604552536239</v>
      </c>
      <c r="E13" s="166">
        <v>0.70126093309765802</v>
      </c>
      <c r="F13" s="166">
        <v>3.0788765573387802</v>
      </c>
      <c r="G13" s="166">
        <v>1.0719381219098001</v>
      </c>
      <c r="H13" s="167">
        <v>-0.45917126288942406</v>
      </c>
      <c r="I13" s="168" t="s">
        <v>46</v>
      </c>
      <c r="J13" s="166">
        <v>1.07152028645827</v>
      </c>
      <c r="K13" s="166">
        <v>-1.14603900173694</v>
      </c>
      <c r="L13" s="167">
        <v>-0.76713053226497208</v>
      </c>
      <c r="M13" s="166">
        <v>1.86210904372928</v>
      </c>
      <c r="N13" s="166">
        <v>-0.80624712200000004</v>
      </c>
      <c r="O13" s="166">
        <v>1.2278477848074658</v>
      </c>
      <c r="P13" s="166">
        <v>-1.0148076981730583</v>
      </c>
      <c r="Q13" s="166">
        <v>-0.18998542937673335</v>
      </c>
      <c r="R13" s="166">
        <v>-0.18080210387905993</v>
      </c>
      <c r="S13" s="166">
        <v>2.1466433214208678</v>
      </c>
      <c r="T13" s="166">
        <v>0.31564788238749486</v>
      </c>
    </row>
    <row r="14" spans="1:20" ht="10.15" customHeight="1" x14ac:dyDescent="0.2">
      <c r="A14" s="164" t="s">
        <v>79</v>
      </c>
      <c r="B14" s="165" t="s">
        <v>46</v>
      </c>
      <c r="C14" s="166">
        <v>3.5219799300028303</v>
      </c>
      <c r="D14" s="166">
        <v>-2.5313109475213098</v>
      </c>
      <c r="E14" s="166">
        <v>1.68329402712839</v>
      </c>
      <c r="F14" s="166">
        <v>0.81978406611642507</v>
      </c>
      <c r="G14" s="166">
        <v>4.3852787103486204</v>
      </c>
      <c r="H14" s="167">
        <v>0.91646408410022107</v>
      </c>
      <c r="I14" s="168" t="s">
        <v>46</v>
      </c>
      <c r="J14" s="166">
        <v>-0.19918619466545701</v>
      </c>
      <c r="K14" s="166">
        <v>0.53970619587448998</v>
      </c>
      <c r="L14" s="167">
        <v>-0.6055930339599771</v>
      </c>
      <c r="M14" s="166">
        <v>1.28631337109515</v>
      </c>
      <c r="N14" s="166">
        <v>0.73641127100000003</v>
      </c>
      <c r="O14" s="166">
        <v>1.098437183946217</v>
      </c>
      <c r="P14" s="166">
        <v>-1.8653083590612027</v>
      </c>
      <c r="Q14" s="166">
        <v>1.8062148620357448</v>
      </c>
      <c r="R14" s="166">
        <v>-0.18080210387905993</v>
      </c>
      <c r="S14" s="166">
        <v>2.1466433214208678</v>
      </c>
      <c r="T14" s="166">
        <v>3.7384915109203831</v>
      </c>
    </row>
    <row r="15" spans="1:20" ht="10.15" customHeight="1" x14ac:dyDescent="0.2">
      <c r="A15" s="164" t="s">
        <v>80</v>
      </c>
      <c r="B15" s="165" t="s">
        <v>46</v>
      </c>
      <c r="C15" s="166">
        <v>3.9542845811046301</v>
      </c>
      <c r="D15" s="166">
        <v>-1.8983041714497801</v>
      </c>
      <c r="E15" s="166">
        <v>2.0495858787166199</v>
      </c>
      <c r="F15" s="166">
        <v>1.7859041094000701</v>
      </c>
      <c r="G15" s="166">
        <v>1.4346977083066599</v>
      </c>
      <c r="H15" s="167">
        <v>-1.3112460918138</v>
      </c>
      <c r="I15" s="168" t="s">
        <v>46</v>
      </c>
      <c r="J15" s="166">
        <v>0.70823780398909808</v>
      </c>
      <c r="K15" s="166">
        <v>0.22190222333169402</v>
      </c>
      <c r="L15" s="167">
        <v>-2.66199665908267</v>
      </c>
      <c r="M15" s="166">
        <v>8.0411938000000002E-2</v>
      </c>
      <c r="N15" s="166">
        <v>0.278100874</v>
      </c>
      <c r="O15" s="166">
        <v>1.1049282553544799</v>
      </c>
      <c r="P15" s="166">
        <v>-3.0026886431321174</v>
      </c>
      <c r="Q15" s="166">
        <v>0.70462952680374258</v>
      </c>
      <c r="R15" s="166">
        <v>0.42699629080458124</v>
      </c>
      <c r="S15" s="166">
        <v>2.7716427351991797</v>
      </c>
      <c r="T15" s="166">
        <v>-0.47423910881241227</v>
      </c>
    </row>
    <row r="16" spans="1:20" ht="10.15" customHeight="1" x14ac:dyDescent="0.2">
      <c r="A16" s="169" t="s">
        <v>81</v>
      </c>
      <c r="B16" s="165" t="s">
        <v>46</v>
      </c>
      <c r="C16" s="166">
        <v>4.0820217187751204</v>
      </c>
      <c r="D16" s="166">
        <v>-2.1808850399189601</v>
      </c>
      <c r="E16" s="166">
        <v>2.0383595517990498</v>
      </c>
      <c r="F16" s="166">
        <v>1.7756409815870899</v>
      </c>
      <c r="G16" s="166">
        <v>1.4593067032345299</v>
      </c>
      <c r="H16" s="167">
        <v>-1.4664043919105301</v>
      </c>
      <c r="I16" s="168" t="s">
        <v>46</v>
      </c>
      <c r="J16" s="166">
        <v>0.77963942917222995</v>
      </c>
      <c r="K16" s="166">
        <v>0.18913815899181999</v>
      </c>
      <c r="L16" s="167">
        <v>-1.1000000000000001</v>
      </c>
      <c r="M16" s="166">
        <v>5.5400835790948101E-2</v>
      </c>
      <c r="N16" s="166">
        <v>0.24189832596803701</v>
      </c>
      <c r="O16" s="166">
        <v>1.6959534393036932</v>
      </c>
      <c r="P16" s="166">
        <v>-3.0187096049709226</v>
      </c>
      <c r="Q16" s="166">
        <v>0.71472522901194679</v>
      </c>
      <c r="R16" s="166">
        <v>0.43989386947160369</v>
      </c>
      <c r="S16" s="166">
        <v>2.7933716677576541</v>
      </c>
      <c r="T16" s="166">
        <v>-0.47423910881241227</v>
      </c>
    </row>
    <row r="17" spans="1:20" ht="10.15" customHeight="1" x14ac:dyDescent="0.2">
      <c r="A17" s="170" t="s">
        <v>82</v>
      </c>
      <c r="B17" s="171" t="s">
        <v>46</v>
      </c>
      <c r="C17" s="172">
        <v>-1.0406597811507301</v>
      </c>
      <c r="D17" s="172">
        <v>1.9861564011953901</v>
      </c>
      <c r="E17" s="172">
        <v>3.00371175515874</v>
      </c>
      <c r="F17" s="172">
        <v>1.8855072244498901</v>
      </c>
      <c r="G17" s="172">
        <v>0.98338710939500606</v>
      </c>
      <c r="H17" s="173">
        <v>2.3137680251027501</v>
      </c>
      <c r="I17" s="174" t="s">
        <v>46</v>
      </c>
      <c r="J17" s="172">
        <v>-0.26252362305309002</v>
      </c>
      <c r="K17" s="172">
        <v>2.5115208625434002</v>
      </c>
      <c r="L17" s="173">
        <v>-2.1620195030996099</v>
      </c>
      <c r="M17" s="172">
        <v>1.41222928</v>
      </c>
      <c r="N17" s="172">
        <v>1.715309097</v>
      </c>
      <c r="O17" s="172">
        <v>0.5951737361524323</v>
      </c>
      <c r="P17" s="172">
        <v>-2.6941188724707388</v>
      </c>
      <c r="Q17" s="172">
        <v>2.8096811375575754</v>
      </c>
      <c r="R17" s="172">
        <v>-0.59752006678922953</v>
      </c>
      <c r="S17" s="172">
        <v>1.3309821321759046</v>
      </c>
      <c r="T17" s="172">
        <v>3.6974993716565336</v>
      </c>
    </row>
    <row r="18" spans="1:20" ht="10.15" customHeight="1" x14ac:dyDescent="0.2">
      <c r="A18" s="175" t="s">
        <v>84</v>
      </c>
      <c r="B18" s="179" t="s">
        <v>46</v>
      </c>
      <c r="C18" s="176">
        <v>0.43382689455302403</v>
      </c>
      <c r="D18" s="176">
        <v>2.3815843439283699</v>
      </c>
      <c r="E18" s="176">
        <v>0.642756126216248</v>
      </c>
      <c r="F18" s="176">
        <v>1.0670663625261601</v>
      </c>
      <c r="G18" s="176">
        <v>0.95242065378424712</v>
      </c>
      <c r="H18" s="177">
        <v>-0.76622152818296407</v>
      </c>
      <c r="I18" s="178">
        <v>0.50518567478048404</v>
      </c>
      <c r="J18" s="176">
        <v>-0.56910877706435303</v>
      </c>
      <c r="K18" s="176">
        <v>-0.13971799505270202</v>
      </c>
      <c r="L18" s="177">
        <v>-2.2208601667631198</v>
      </c>
      <c r="M18" s="176">
        <v>-0.44203840700000002</v>
      </c>
      <c r="N18" s="176">
        <v>0.16752345700000001</v>
      </c>
      <c r="O18" s="176">
        <v>0.54031760476614465</v>
      </c>
      <c r="P18" s="176">
        <v>-1.9039821291660104</v>
      </c>
      <c r="Q18" s="176">
        <v>-0.44291529086174819</v>
      </c>
      <c r="R18" s="176">
        <v>1.6077996121398854</v>
      </c>
      <c r="S18" s="176">
        <v>2.7933716677576541</v>
      </c>
      <c r="T18" s="176">
        <v>-1.0122161947107173</v>
      </c>
    </row>
    <row r="19" spans="1:20" ht="10.15" customHeight="1" x14ac:dyDescent="0.2">
      <c r="A19" s="164" t="s">
        <v>101</v>
      </c>
      <c r="B19" s="165" t="s">
        <v>46</v>
      </c>
      <c r="C19" s="166">
        <v>-4.9217697246103498</v>
      </c>
      <c r="D19" s="166">
        <v>4.0748593051201896</v>
      </c>
      <c r="E19" s="166">
        <v>-5.8609212794023797</v>
      </c>
      <c r="F19" s="166">
        <v>-0.83839015780943205</v>
      </c>
      <c r="G19" s="166">
        <v>1.3615624783668099</v>
      </c>
      <c r="H19" s="167">
        <v>2.1801141995953199</v>
      </c>
      <c r="I19" s="168" t="s">
        <v>46</v>
      </c>
      <c r="J19" s="166">
        <v>2.3138922327492901</v>
      </c>
      <c r="K19" s="166">
        <v>-0.40011734526228504</v>
      </c>
      <c r="L19" s="167">
        <v>-0.52076051852132799</v>
      </c>
      <c r="M19" s="166">
        <v>1.2700909140000001</v>
      </c>
      <c r="N19" s="166">
        <v>2.4549562429999998</v>
      </c>
      <c r="O19" s="166">
        <v>0.5951737361524323</v>
      </c>
      <c r="P19" s="166">
        <v>-6.4607981419234903</v>
      </c>
      <c r="Q19" s="166">
        <v>2.631824546319578</v>
      </c>
      <c r="R19" s="166">
        <v>-2.7704136361196561</v>
      </c>
      <c r="S19" s="166">
        <v>0.19675408279222495</v>
      </c>
      <c r="T19" s="166">
        <v>4.34152351495473</v>
      </c>
    </row>
    <row r="20" spans="1:20" ht="10.15" customHeight="1" x14ac:dyDescent="0.2">
      <c r="A20" s="164" t="s">
        <v>78</v>
      </c>
      <c r="B20" s="165" t="s">
        <v>46</v>
      </c>
      <c r="C20" s="166">
        <v>2.62321058615349</v>
      </c>
      <c r="D20" s="166">
        <v>-0.50659507532817605</v>
      </c>
      <c r="E20" s="166">
        <v>0.54018173657832702</v>
      </c>
      <c r="F20" s="166">
        <v>-1.6563019416065399</v>
      </c>
      <c r="G20" s="166">
        <v>1.3342750170207001</v>
      </c>
      <c r="H20" s="167">
        <v>3.66275528103048</v>
      </c>
      <c r="I20" s="168" t="s">
        <v>46</v>
      </c>
      <c r="J20" s="166">
        <v>2.0693347114359502</v>
      </c>
      <c r="K20" s="166">
        <v>-0.68657349976349902</v>
      </c>
      <c r="L20" s="167">
        <v>-1.1465658788639499</v>
      </c>
      <c r="M20" s="166">
        <v>0.32260822</v>
      </c>
      <c r="N20" s="166">
        <v>1.3418169129999999</v>
      </c>
      <c r="O20" s="166">
        <v>0.85105524027513013</v>
      </c>
      <c r="P20" s="166">
        <v>-0.62272182928417408</v>
      </c>
      <c r="Q20" s="166">
        <v>1.6060059832510092</v>
      </c>
      <c r="R20" s="166">
        <v>1.1452302028246493</v>
      </c>
      <c r="S20" s="166">
        <v>1.3868356537580553</v>
      </c>
      <c r="T20" s="166">
        <v>2.7755816549814654</v>
      </c>
    </row>
    <row r="21" spans="1:20" ht="10.15" customHeight="1" x14ac:dyDescent="0.2">
      <c r="A21" s="164" t="s">
        <v>79</v>
      </c>
      <c r="B21" s="165" t="s">
        <v>46</v>
      </c>
      <c r="C21" s="166">
        <v>0.9456331544716261</v>
      </c>
      <c r="D21" s="166">
        <v>2.8747240416427697</v>
      </c>
      <c r="E21" s="166">
        <v>2.0992213003821401</v>
      </c>
      <c r="F21" s="166">
        <v>0.82174481844616809</v>
      </c>
      <c r="G21" s="166">
        <v>2.0563711917462202</v>
      </c>
      <c r="H21" s="167">
        <v>0.58265545550193509</v>
      </c>
      <c r="I21" s="168" t="s">
        <v>46</v>
      </c>
      <c r="J21" s="166">
        <v>0.74034371461504411</v>
      </c>
      <c r="K21" s="166">
        <v>0.98661457367177408</v>
      </c>
      <c r="L21" s="167">
        <v>-0.11990910871377</v>
      </c>
      <c r="M21" s="166">
        <v>1.2685242460000001</v>
      </c>
      <c r="N21" s="166">
        <v>0.27594892800000004</v>
      </c>
      <c r="O21" s="166">
        <v>0.55051439154148341</v>
      </c>
      <c r="P21" s="166">
        <v>-1.3504496593911171</v>
      </c>
      <c r="Q21" s="166">
        <v>1.3209452645671149</v>
      </c>
      <c r="R21" s="166">
        <v>1.5880020282705374</v>
      </c>
      <c r="S21" s="166">
        <v>2.7716427351991797</v>
      </c>
      <c r="T21" s="166">
        <v>6.0845627161711491E-2</v>
      </c>
    </row>
    <row r="22" spans="1:20" ht="10.15" customHeight="1" x14ac:dyDescent="0.2">
      <c r="A22" s="164" t="s">
        <v>80</v>
      </c>
      <c r="B22" s="165" t="s">
        <v>46</v>
      </c>
      <c r="C22" s="166">
        <v>0.29268049733617302</v>
      </c>
      <c r="D22" s="166">
        <v>2.2773323658223901</v>
      </c>
      <c r="E22" s="166">
        <v>0.9720307095520081</v>
      </c>
      <c r="F22" s="166">
        <v>1.1800990727946801</v>
      </c>
      <c r="G22" s="166">
        <v>0.79725181005483303</v>
      </c>
      <c r="H22" s="167">
        <v>-1.19299776722844</v>
      </c>
      <c r="I22" s="168" t="s">
        <v>46</v>
      </c>
      <c r="J22" s="166">
        <v>-0.80060032301136907</v>
      </c>
      <c r="K22" s="166">
        <v>6.38004032293749E-2</v>
      </c>
      <c r="L22" s="167">
        <v>-2.9675990296329502</v>
      </c>
      <c r="M22" s="166">
        <v>-0.36068971999999999</v>
      </c>
      <c r="N22" s="166">
        <v>-5.2630999999999997E-3</v>
      </c>
      <c r="O22" s="166">
        <v>0.56107752993747795</v>
      </c>
      <c r="P22" s="166">
        <v>-3.1537434261837234</v>
      </c>
      <c r="Q22" s="166">
        <v>-0.41450693454582677</v>
      </c>
      <c r="R22" s="166">
        <v>1.7748719052812447</v>
      </c>
      <c r="S22" s="166">
        <v>3.5581935746020577</v>
      </c>
      <c r="T22" s="166">
        <v>-2.7107730614233816</v>
      </c>
    </row>
    <row r="23" spans="1:20" ht="10.15" customHeight="1" x14ac:dyDescent="0.2">
      <c r="A23" s="169" t="s">
        <v>81</v>
      </c>
      <c r="B23" s="165" t="s">
        <v>46</v>
      </c>
      <c r="C23" s="166">
        <v>0.15779065876946302</v>
      </c>
      <c r="D23" s="166">
        <v>2.3051733002036099</v>
      </c>
      <c r="E23" s="166">
        <v>0.97948874789566309</v>
      </c>
      <c r="F23" s="166">
        <v>1.18779916895617</v>
      </c>
      <c r="G23" s="166">
        <v>0.73846278530889109</v>
      </c>
      <c r="H23" s="167">
        <v>-1.3949480088339499</v>
      </c>
      <c r="I23" s="168" t="s">
        <v>46</v>
      </c>
      <c r="J23" s="166">
        <v>-0.81882605825693811</v>
      </c>
      <c r="K23" s="166">
        <v>8.7443551048571599E-2</v>
      </c>
      <c r="L23" s="167">
        <v>-1.1000000000000001</v>
      </c>
      <c r="M23" s="166">
        <v>-0.43316663996796501</v>
      </c>
      <c r="N23" s="166">
        <v>3.0687985601844003E-2</v>
      </c>
      <c r="O23" s="166">
        <v>1.1741663503761259</v>
      </c>
      <c r="P23" s="166">
        <v>-3.1715323128105695</v>
      </c>
      <c r="Q23" s="166">
        <v>-0.41075860975414002</v>
      </c>
      <c r="R23" s="166">
        <v>1.7969090482416163</v>
      </c>
      <c r="S23" s="166">
        <v>3.0005036816731945</v>
      </c>
      <c r="T23" s="166">
        <v>-2.1707009421849364</v>
      </c>
    </row>
    <row r="24" spans="1:20" ht="10.15" customHeight="1" x14ac:dyDescent="0.2">
      <c r="A24" s="170" t="s">
        <v>82</v>
      </c>
      <c r="B24" s="171" t="s">
        <v>46</v>
      </c>
      <c r="C24" s="172">
        <v>0.86170910034308912</v>
      </c>
      <c r="D24" s="172">
        <v>-0.17626709612826902</v>
      </c>
      <c r="E24" s="172">
        <v>-0.60137166118938701</v>
      </c>
      <c r="F24" s="172">
        <v>0.59734752461331209</v>
      </c>
      <c r="G24" s="172">
        <v>0.7541869013626411</v>
      </c>
      <c r="H24" s="173">
        <v>4.8838220423908805</v>
      </c>
      <c r="I24" s="174" t="s">
        <v>46</v>
      </c>
      <c r="J24" s="172">
        <v>-0.46904658733932802</v>
      </c>
      <c r="K24" s="172">
        <v>1.4731599214712801</v>
      </c>
      <c r="L24" s="173">
        <v>-0.553649863638356</v>
      </c>
      <c r="M24" s="172">
        <v>0.54287373300000008</v>
      </c>
      <c r="N24" s="172">
        <v>1.7734380860000001</v>
      </c>
      <c r="O24" s="172">
        <v>-3.2008705557778541</v>
      </c>
      <c r="P24" s="180">
        <v>-8.6641824204595821</v>
      </c>
      <c r="Q24" s="180">
        <v>5.3411528780786313</v>
      </c>
      <c r="R24" s="180">
        <v>0.81859794107054995</v>
      </c>
      <c r="S24" s="180">
        <v>8.6003528123167428</v>
      </c>
      <c r="T24" s="180">
        <v>-4.028730569211973</v>
      </c>
    </row>
    <row r="25" spans="1:20" s="1" customFormat="1" ht="10.15" customHeight="1" x14ac:dyDescent="0.2">
      <c r="A25" s="181" t="s">
        <v>85</v>
      </c>
      <c r="B25" s="182" t="s">
        <v>46</v>
      </c>
      <c r="C25" s="183">
        <v>-0.86699465828317612</v>
      </c>
      <c r="D25" s="183">
        <v>0.98888961914364903</v>
      </c>
      <c r="E25" s="183">
        <v>2.02596646604505</v>
      </c>
      <c r="F25" s="183">
        <v>-1.97592468542044</v>
      </c>
      <c r="G25" s="183">
        <v>0.78994116387185909</v>
      </c>
      <c r="H25" s="184">
        <v>0.53501945525292205</v>
      </c>
      <c r="I25" s="185">
        <v>2.0749932215824902</v>
      </c>
      <c r="J25" s="183">
        <v>1.50768771458428</v>
      </c>
      <c r="K25" s="183">
        <v>1.0939390447658199</v>
      </c>
      <c r="L25" s="186">
        <v>-0.32491107227117805</v>
      </c>
      <c r="M25" s="176">
        <v>-5.2760999999999997E-3</v>
      </c>
      <c r="N25" s="176">
        <v>0.78664479200000004</v>
      </c>
      <c r="O25" s="176">
        <v>-0.45928301160597584</v>
      </c>
      <c r="P25" s="176">
        <v>-1.4518595371357037</v>
      </c>
      <c r="Q25" s="176">
        <v>-2.2961338055093563</v>
      </c>
      <c r="R25" s="176">
        <v>2.024753943718764</v>
      </c>
      <c r="S25" s="176">
        <v>0.55918801576819988</v>
      </c>
      <c r="T25" s="176">
        <v>-0.47423910881242648</v>
      </c>
    </row>
    <row r="26" spans="1:20" ht="10.15" customHeight="1" x14ac:dyDescent="0.2">
      <c r="A26" s="164" t="s">
        <v>101</v>
      </c>
      <c r="B26" s="187" t="s">
        <v>46</v>
      </c>
      <c r="C26" s="188">
        <v>-5.4341585328785103</v>
      </c>
      <c r="D26" s="188">
        <v>2.3295377569898501</v>
      </c>
      <c r="E26" s="188">
        <v>1.7762744820043501</v>
      </c>
      <c r="F26" s="188">
        <v>-1.54903064453943</v>
      </c>
      <c r="G26" s="188">
        <v>0.48229438010987702</v>
      </c>
      <c r="H26" s="189">
        <v>0.99653241077348309</v>
      </c>
      <c r="I26" s="190">
        <v>0.44343789708437997</v>
      </c>
      <c r="J26" s="188">
        <v>0.48437441330619901</v>
      </c>
      <c r="K26" s="188">
        <v>2.35866476132369</v>
      </c>
      <c r="L26" s="191">
        <v>1.13298565000719</v>
      </c>
      <c r="M26" s="166">
        <v>-0.74472596400000002</v>
      </c>
      <c r="N26" s="166">
        <v>0.85220018100000006</v>
      </c>
      <c r="O26" s="166">
        <v>0.18028291121740381</v>
      </c>
      <c r="P26" s="166">
        <v>-8.8627385456324816</v>
      </c>
      <c r="Q26" s="166">
        <v>-5.9706487732586737</v>
      </c>
      <c r="R26" s="166">
        <v>-0.34074904984842647</v>
      </c>
      <c r="S26" s="166">
        <v>-3.0497644007505471</v>
      </c>
      <c r="T26" s="166">
        <v>1.0299285620871501</v>
      </c>
    </row>
    <row r="27" spans="1:20" ht="10.15" customHeight="1" x14ac:dyDescent="0.2">
      <c r="A27" s="164" t="s">
        <v>78</v>
      </c>
      <c r="B27" s="187" t="s">
        <v>46</v>
      </c>
      <c r="C27" s="188">
        <v>-1.7555757906459899</v>
      </c>
      <c r="D27" s="188">
        <v>2.40490651208545</v>
      </c>
      <c r="E27" s="188">
        <v>1.5240542460264801</v>
      </c>
      <c r="F27" s="188">
        <v>-1.05614584962449</v>
      </c>
      <c r="G27" s="188">
        <v>0.90576831399968705</v>
      </c>
      <c r="H27" s="189">
        <v>0.9145500781273771</v>
      </c>
      <c r="I27" s="190">
        <v>-0.89606787899006712</v>
      </c>
      <c r="J27" s="188">
        <v>4.2887671914398302</v>
      </c>
      <c r="K27" s="188">
        <v>-1.13648792771387</v>
      </c>
      <c r="L27" s="191">
        <v>5.7213891889349897</v>
      </c>
      <c r="M27" s="166">
        <v>0.39722709300000003</v>
      </c>
      <c r="N27" s="166">
        <v>3.2347127379999998</v>
      </c>
      <c r="O27" s="166">
        <v>-3.4630065323234049</v>
      </c>
      <c r="P27" s="166">
        <v>2.0709329130251177</v>
      </c>
      <c r="Q27" s="166">
        <v>-5.0807810960339879</v>
      </c>
      <c r="R27" s="166">
        <v>2.3814249344381153</v>
      </c>
      <c r="S27" s="166">
        <v>0.46389104798703329</v>
      </c>
      <c r="T27" s="166">
        <v>-0.47423910881241227</v>
      </c>
    </row>
    <row r="28" spans="1:20" ht="10.15" customHeight="1" x14ac:dyDescent="0.2">
      <c r="A28" s="164" t="s">
        <v>79</v>
      </c>
      <c r="B28" s="187" t="s">
        <v>46</v>
      </c>
      <c r="C28" s="188">
        <v>1.4499143366933301E-2</v>
      </c>
      <c r="D28" s="188">
        <v>0.95682965418517107</v>
      </c>
      <c r="E28" s="188">
        <v>1.1641204586107001</v>
      </c>
      <c r="F28" s="188">
        <v>0.125966695634631</v>
      </c>
      <c r="G28" s="188">
        <v>1.22140495310077</v>
      </c>
      <c r="H28" s="189">
        <v>-1.0635538261997499</v>
      </c>
      <c r="I28" s="190">
        <v>1.8383818593572099</v>
      </c>
      <c r="J28" s="188">
        <v>2.0190962719698602</v>
      </c>
      <c r="K28" s="188">
        <v>2.7114159530145199</v>
      </c>
      <c r="L28" s="191">
        <v>-0.165926166991369</v>
      </c>
      <c r="M28" s="166">
        <v>0.76344426500000007</v>
      </c>
      <c r="N28" s="166">
        <v>0.16772906500000001</v>
      </c>
      <c r="O28" s="166">
        <v>-1.8305496342514687</v>
      </c>
      <c r="P28" s="166">
        <v>-3.8292824879222422</v>
      </c>
      <c r="Q28" s="166">
        <v>-4.3053746557484232</v>
      </c>
      <c r="R28" s="166">
        <v>2.5144124969805262</v>
      </c>
      <c r="S28" s="166">
        <v>-0.16743221101164352</v>
      </c>
      <c r="T28" s="166">
        <v>-1.4000601403583488</v>
      </c>
    </row>
    <row r="29" spans="1:20" ht="10.15" customHeight="1" x14ac:dyDescent="0.2">
      <c r="A29" s="164" t="s">
        <v>80</v>
      </c>
      <c r="B29" s="187" t="s">
        <v>46</v>
      </c>
      <c r="C29" s="188">
        <v>-6.2898743898173903E-2</v>
      </c>
      <c r="D29" s="188">
        <v>0.37104718682753901</v>
      </c>
      <c r="E29" s="188">
        <v>2.1147370922220099</v>
      </c>
      <c r="F29" s="188">
        <v>-1.96582266036269</v>
      </c>
      <c r="G29" s="188">
        <v>0.82382496175601705</v>
      </c>
      <c r="H29" s="189">
        <v>1.12181848119035</v>
      </c>
      <c r="I29" s="190">
        <v>1.9334174127961199</v>
      </c>
      <c r="J29" s="188">
        <v>0.95289812911319405</v>
      </c>
      <c r="K29" s="188">
        <v>1.40532425619371</v>
      </c>
      <c r="L29" s="191">
        <v>-0.48394995789209405</v>
      </c>
      <c r="M29" s="166">
        <v>0.29675290900000001</v>
      </c>
      <c r="N29" s="166">
        <v>-0.257260339</v>
      </c>
      <c r="O29" s="166">
        <v>0.43402091243839891</v>
      </c>
      <c r="P29" s="166">
        <v>-2.5261214402651149</v>
      </c>
      <c r="Q29" s="166">
        <v>28.48140096771337</v>
      </c>
      <c r="R29" s="166">
        <v>-21.453745917806472</v>
      </c>
      <c r="S29" s="166">
        <v>1.1933347013576565</v>
      </c>
      <c r="T29" s="166">
        <v>-1.374924727737195</v>
      </c>
    </row>
    <row r="30" spans="1:20" ht="10.15" customHeight="1" x14ac:dyDescent="0.2">
      <c r="A30" s="169" t="s">
        <v>81</v>
      </c>
      <c r="B30" s="187" t="s">
        <v>46</v>
      </c>
      <c r="C30" s="188"/>
      <c r="D30" s="188"/>
      <c r="E30" s="188"/>
      <c r="F30" s="188"/>
      <c r="G30" s="188"/>
      <c r="H30" s="189"/>
      <c r="I30" s="190"/>
      <c r="J30" s="188"/>
      <c r="K30" s="188"/>
      <c r="L30" s="191"/>
      <c r="M30" s="166">
        <v>0.50754081251105299</v>
      </c>
      <c r="N30" s="166">
        <v>0.83823364169582304</v>
      </c>
      <c r="O30" s="166">
        <v>-0.53731281094012218</v>
      </c>
      <c r="P30" s="166">
        <v>-1.6877782636303493</v>
      </c>
      <c r="Q30" s="166">
        <v>-9.1015938731823951</v>
      </c>
      <c r="R30" s="166">
        <v>11.81932004756716</v>
      </c>
      <c r="S30" s="166">
        <v>1.3161828066125878</v>
      </c>
      <c r="T30" s="166">
        <v>-3.0691409247651791E-4</v>
      </c>
    </row>
    <row r="31" spans="1:20" ht="10.15" customHeight="1" x14ac:dyDescent="0.2">
      <c r="A31" s="170" t="s">
        <v>82</v>
      </c>
      <c r="B31" s="192" t="s">
        <v>46</v>
      </c>
      <c r="C31" s="193">
        <v>-1.4021065642889601</v>
      </c>
      <c r="D31" s="193">
        <v>2.6257360372418401</v>
      </c>
      <c r="E31" s="193">
        <v>2.7138876646223498</v>
      </c>
      <c r="F31" s="193">
        <v>0.81126222858505104</v>
      </c>
      <c r="G31" s="193">
        <v>0.27108170344246202</v>
      </c>
      <c r="H31" s="194">
        <v>1.51796217536875</v>
      </c>
      <c r="I31" s="195">
        <v>5.0203278615534801</v>
      </c>
      <c r="J31" s="193">
        <v>-2.3654196067989099</v>
      </c>
      <c r="K31" s="193">
        <v>-6.35164225070314</v>
      </c>
      <c r="L31" s="196">
        <v>-1.2472503994878801</v>
      </c>
      <c r="M31" s="172">
        <v>5.2854625559999997</v>
      </c>
      <c r="N31" s="172">
        <v>1.232087707</v>
      </c>
      <c r="O31" s="172">
        <v>-3.750031250262964E-2</v>
      </c>
      <c r="P31" s="172">
        <v>3.8297443848393868</v>
      </c>
      <c r="Q31" s="172">
        <v>-4.8469824860334398</v>
      </c>
      <c r="R31" s="172">
        <v>2.129865546570727</v>
      </c>
      <c r="S31" s="172">
        <v>0.81507907292446191</v>
      </c>
      <c r="T31" s="172">
        <v>-1.889297320535448</v>
      </c>
    </row>
    <row r="32" spans="1:20" ht="10.15" customHeight="1" x14ac:dyDescent="0.2">
      <c r="A32" s="197" t="s">
        <v>86</v>
      </c>
      <c r="B32" s="179" t="s">
        <v>46</v>
      </c>
      <c r="C32" s="176">
        <v>0.34087584683919503</v>
      </c>
      <c r="D32" s="176">
        <v>-0.18085166587656901</v>
      </c>
      <c r="E32" s="176">
        <v>1.4434614748980699</v>
      </c>
      <c r="F32" s="176">
        <v>0.33745299630803</v>
      </c>
      <c r="G32" s="176">
        <v>0.97004037459336212</v>
      </c>
      <c r="H32" s="177">
        <v>1.9616823176790801</v>
      </c>
      <c r="I32" s="178">
        <v>1.5499993198536499</v>
      </c>
      <c r="J32" s="176">
        <v>0.81129570737958911</v>
      </c>
      <c r="K32" s="176">
        <v>0.392385316882637</v>
      </c>
      <c r="L32" s="177">
        <v>-1.1687421058360601</v>
      </c>
      <c r="M32" s="176">
        <v>-0.27446610700000001</v>
      </c>
      <c r="N32" s="176">
        <v>0.32068884400000003</v>
      </c>
      <c r="O32" s="176">
        <v>1.7555490092461952</v>
      </c>
      <c r="P32" s="176">
        <v>-1.0624442990661009</v>
      </c>
      <c r="Q32" s="176">
        <v>-1.4616389483506254</v>
      </c>
      <c r="R32" s="176">
        <v>-6.3917797209114724E-2</v>
      </c>
      <c r="S32" s="176">
        <v>1.0728377560119071</v>
      </c>
      <c r="T32" s="176">
        <v>0.80720845631017824</v>
      </c>
    </row>
    <row r="33" spans="1:20" ht="10.15" customHeight="1" x14ac:dyDescent="0.2">
      <c r="A33" s="164" t="s">
        <v>101</v>
      </c>
      <c r="B33" s="165" t="s">
        <v>46</v>
      </c>
      <c r="C33" s="166">
        <v>-6.8442421581738105E-2</v>
      </c>
      <c r="D33" s="166">
        <v>-0.62105484050988302</v>
      </c>
      <c r="E33" s="166">
        <v>0.67007364428925997</v>
      </c>
      <c r="F33" s="166">
        <v>-0.20517114290784502</v>
      </c>
      <c r="G33" s="166">
        <v>0.99209202501635607</v>
      </c>
      <c r="H33" s="167">
        <v>3.7677085600687801</v>
      </c>
      <c r="I33" s="168" t="s">
        <v>46</v>
      </c>
      <c r="J33" s="166">
        <v>3.4759693258399302</v>
      </c>
      <c r="K33" s="166">
        <v>-1.32342156272709</v>
      </c>
      <c r="L33" s="167">
        <v>-0.64227167838177501</v>
      </c>
      <c r="M33" s="166">
        <v>-0.97362469100000004</v>
      </c>
      <c r="N33" s="166">
        <v>0.29976825300000004</v>
      </c>
      <c r="O33" s="166">
        <v>2.7456783330889465</v>
      </c>
      <c r="P33" s="166">
        <v>-3.1121664211872684</v>
      </c>
      <c r="Q33" s="166">
        <v>-1.9424635921865274</v>
      </c>
      <c r="R33" s="166">
        <v>0.71805467699113024</v>
      </c>
      <c r="S33" s="166">
        <v>-0.41713316817637747</v>
      </c>
      <c r="T33" s="166">
        <v>0.4305405356529235</v>
      </c>
    </row>
    <row r="34" spans="1:20" ht="10.15" customHeight="1" x14ac:dyDescent="0.2">
      <c r="A34" s="164" t="s">
        <v>78</v>
      </c>
      <c r="B34" s="165" t="s">
        <v>46</v>
      </c>
      <c r="C34" s="166">
        <v>-2.1033043329166098E-2</v>
      </c>
      <c r="D34" s="166">
        <v>-0.47948211364186</v>
      </c>
      <c r="E34" s="166">
        <v>0.68566893265227202</v>
      </c>
      <c r="F34" s="166">
        <v>0.92314317874762108</v>
      </c>
      <c r="G34" s="166">
        <v>0.34079221887646205</v>
      </c>
      <c r="H34" s="167">
        <v>1.2676938745194999</v>
      </c>
      <c r="I34" s="168" t="s">
        <v>46</v>
      </c>
      <c r="J34" s="166">
        <v>1.18964122573575</v>
      </c>
      <c r="K34" s="166">
        <v>-0.149009716122983</v>
      </c>
      <c r="L34" s="167">
        <v>-0.44204285760279999</v>
      </c>
      <c r="M34" s="166">
        <v>-0.40714932100000001</v>
      </c>
      <c r="N34" s="166">
        <v>0.67104682900000001</v>
      </c>
      <c r="O34" s="166">
        <v>1.9225487009776998</v>
      </c>
      <c r="P34" s="166">
        <v>-1.3347339822772142</v>
      </c>
      <c r="Q34" s="166">
        <v>-1.0217355507986099</v>
      </c>
      <c r="R34" s="166">
        <v>-0.28904515830490141</v>
      </c>
      <c r="S34" s="166">
        <v>4.0719093119349736E-2</v>
      </c>
      <c r="T34" s="166">
        <v>0.65673544676924678</v>
      </c>
    </row>
    <row r="35" spans="1:20" ht="10.15" customHeight="1" x14ac:dyDescent="0.2">
      <c r="A35" s="164" t="s">
        <v>79</v>
      </c>
      <c r="B35" s="165" t="s">
        <v>46</v>
      </c>
      <c r="C35" s="166">
        <v>0.32635855266252001</v>
      </c>
      <c r="D35" s="166">
        <v>-0.13733694219807402</v>
      </c>
      <c r="E35" s="166">
        <v>3.1724415605772798</v>
      </c>
      <c r="F35" s="166">
        <v>-1.79153779701353</v>
      </c>
      <c r="G35" s="166">
        <v>0.88892893538430306</v>
      </c>
      <c r="H35" s="167">
        <v>1.82621735091877</v>
      </c>
      <c r="I35" s="168" t="s">
        <v>46</v>
      </c>
      <c r="J35" s="166">
        <v>0.36747838964159601</v>
      </c>
      <c r="K35" s="166">
        <v>1.9326172807290001</v>
      </c>
      <c r="L35" s="167">
        <v>-0.82912798379158004</v>
      </c>
      <c r="M35" s="166">
        <v>1.9129E-2</v>
      </c>
      <c r="N35" s="166">
        <v>0.260466635</v>
      </c>
      <c r="O35" s="166">
        <v>3.4094824353421131</v>
      </c>
      <c r="P35" s="166">
        <v>-3.9855517648545487</v>
      </c>
      <c r="Q35" s="166">
        <v>-2.0017183671273386</v>
      </c>
      <c r="R35" s="166">
        <v>-0.34444013321696332</v>
      </c>
      <c r="S35" s="166">
        <v>1.8271605054964937</v>
      </c>
      <c r="T35" s="166">
        <v>0.47816051694056227</v>
      </c>
    </row>
    <row r="36" spans="1:20" ht="10.15" customHeight="1" x14ac:dyDescent="0.2">
      <c r="A36" s="164" t="s">
        <v>80</v>
      </c>
      <c r="B36" s="165" t="s">
        <v>46</v>
      </c>
      <c r="C36" s="166">
        <v>0.11489702730973501</v>
      </c>
      <c r="D36" s="166">
        <v>-0.10964693733912501</v>
      </c>
      <c r="E36" s="166">
        <v>1.2618387385964001</v>
      </c>
      <c r="F36" s="166">
        <v>0.17867123305019803</v>
      </c>
      <c r="G36" s="166">
        <v>1.29280761241792</v>
      </c>
      <c r="H36" s="167">
        <v>1.08444437817381</v>
      </c>
      <c r="I36" s="168" t="s">
        <v>46</v>
      </c>
      <c r="J36" s="166">
        <v>0.35466473809211402</v>
      </c>
      <c r="K36" s="166">
        <v>0.9350083034087131</v>
      </c>
      <c r="L36" s="167">
        <v>-1.78404266355079</v>
      </c>
      <c r="M36" s="166">
        <v>-0.31210762400000003</v>
      </c>
      <c r="N36" s="166">
        <v>-0.399602073</v>
      </c>
      <c r="O36" s="166">
        <v>1.031617331213937</v>
      </c>
      <c r="P36" s="166">
        <v>-1.7673961950657002</v>
      </c>
      <c r="Q36" s="166">
        <v>-1.0217355507986099</v>
      </c>
      <c r="R36" s="166">
        <v>-0.23358856495579516</v>
      </c>
      <c r="S36" s="166">
        <v>2.566999878299157</v>
      </c>
      <c r="T36" s="166">
        <v>3.3545385530374006E-2</v>
      </c>
    </row>
    <row r="37" spans="1:20" ht="10.15" customHeight="1" x14ac:dyDescent="0.2">
      <c r="A37" s="169" t="s">
        <v>81</v>
      </c>
      <c r="B37" s="165" t="s">
        <v>46</v>
      </c>
      <c r="C37" s="166">
        <v>1.36753542812924</v>
      </c>
      <c r="D37" s="166">
        <v>-7.8891173834316805E-2</v>
      </c>
      <c r="E37" s="166">
        <v>1.44844428598632</v>
      </c>
      <c r="F37" s="166">
        <v>0.77180976806336998</v>
      </c>
      <c r="G37" s="166">
        <v>1.64828079215031</v>
      </c>
      <c r="H37" s="167">
        <v>0.79708543059635606</v>
      </c>
      <c r="I37" s="168" t="s">
        <v>46</v>
      </c>
      <c r="J37" s="166">
        <v>0.76886659921715506</v>
      </c>
      <c r="K37" s="166">
        <v>1.0178431351219199</v>
      </c>
      <c r="L37" s="167">
        <v>-1.7000000000000002</v>
      </c>
      <c r="M37" s="166">
        <v>-1.0406796304066399</v>
      </c>
      <c r="N37" s="166">
        <v>-0.33619757834517805</v>
      </c>
      <c r="O37" s="166">
        <v>0.5304684357218008</v>
      </c>
      <c r="P37" s="166">
        <v>-1.3108750729541896</v>
      </c>
      <c r="Q37" s="166">
        <v>-15.161487614970227</v>
      </c>
      <c r="R37" s="166">
        <v>17.819381123290285</v>
      </c>
      <c r="S37" s="166">
        <v>3.2996213060012991</v>
      </c>
      <c r="T37" s="166">
        <v>-0.47423910881241227</v>
      </c>
    </row>
    <row r="38" spans="1:20" ht="10.15" customHeight="1" x14ac:dyDescent="0.2">
      <c r="A38" s="170" t="s">
        <v>82</v>
      </c>
      <c r="B38" s="171" t="s">
        <v>46</v>
      </c>
      <c r="C38" s="172">
        <v>1.63424876181992</v>
      </c>
      <c r="D38" s="172">
        <v>-1.26010795868183</v>
      </c>
      <c r="E38" s="172">
        <v>2.9468829100188998</v>
      </c>
      <c r="F38" s="172">
        <v>1.3749029367058601</v>
      </c>
      <c r="G38" s="172">
        <v>1.1283126335640099</v>
      </c>
      <c r="H38" s="173">
        <v>5.8987394331966305E-3</v>
      </c>
      <c r="I38" s="174" t="s">
        <v>46</v>
      </c>
      <c r="J38" s="172">
        <v>0.34752390156740404</v>
      </c>
      <c r="K38" s="172">
        <v>0.57808843930535803</v>
      </c>
      <c r="L38" s="173">
        <v>-1.1779275384012799</v>
      </c>
      <c r="M38" s="172">
        <v>-1.0464999850000001</v>
      </c>
      <c r="N38" s="172">
        <v>1.649271647</v>
      </c>
      <c r="O38" s="172">
        <v>0.57955215470413179</v>
      </c>
      <c r="P38" s="172">
        <v>-3.2448705447935851</v>
      </c>
      <c r="Q38" s="172">
        <v>-31.091081712581286</v>
      </c>
      <c r="R38" s="172">
        <v>45.489084265881189</v>
      </c>
      <c r="S38" s="172">
        <v>2.5445268283696265</v>
      </c>
      <c r="T38" s="172">
        <v>3.0592198577386256</v>
      </c>
    </row>
    <row r="39" spans="1:20" ht="13.15" customHeight="1" x14ac:dyDescent="0.2">
      <c r="A39" s="197" t="s">
        <v>42</v>
      </c>
      <c r="B39" s="179" t="s">
        <v>46</v>
      </c>
      <c r="C39" s="176" t="s">
        <v>46</v>
      </c>
      <c r="D39" s="176" t="s">
        <v>46</v>
      </c>
      <c r="E39" s="176" t="s">
        <v>46</v>
      </c>
      <c r="F39" s="176" t="s">
        <v>46</v>
      </c>
      <c r="G39" s="176" t="s">
        <v>46</v>
      </c>
      <c r="H39" s="177" t="s">
        <v>46</v>
      </c>
      <c r="I39" s="178">
        <v>1.63063290484125</v>
      </c>
      <c r="J39" s="176">
        <v>0.86581101501270707</v>
      </c>
      <c r="K39" s="176">
        <v>0.60463213035284502</v>
      </c>
      <c r="L39" s="177">
        <v>-1.3805126317665901</v>
      </c>
      <c r="M39" s="176">
        <v>4.1315999999999999E-2</v>
      </c>
      <c r="N39" s="176">
        <v>0.33563622600000004</v>
      </c>
      <c r="O39" s="176">
        <v>2.2447485388101143</v>
      </c>
      <c r="P39" s="176">
        <v>-1.5198341895089129</v>
      </c>
      <c r="Q39" s="176">
        <v>-1.0217355507986099</v>
      </c>
      <c r="R39" s="176">
        <v>-0.48438396826159646</v>
      </c>
      <c r="S39" s="176">
        <v>1.5531041524613869</v>
      </c>
      <c r="T39" s="176">
        <v>0.39120229024138098</v>
      </c>
    </row>
    <row r="40" spans="1:20" ht="13.15" customHeight="1" x14ac:dyDescent="0.2">
      <c r="A40" s="164" t="s">
        <v>101</v>
      </c>
      <c r="B40" s="165" t="s">
        <v>46</v>
      </c>
      <c r="C40" s="166" t="s">
        <v>46</v>
      </c>
      <c r="D40" s="166" t="s">
        <v>46</v>
      </c>
      <c r="E40" s="166" t="s">
        <v>46</v>
      </c>
      <c r="F40" s="166" t="s">
        <v>46</v>
      </c>
      <c r="G40" s="166" t="s">
        <v>46</v>
      </c>
      <c r="H40" s="167" t="s">
        <v>46</v>
      </c>
      <c r="I40" s="168" t="s">
        <v>46</v>
      </c>
      <c r="J40" s="166">
        <v>2.0222939491301202</v>
      </c>
      <c r="K40" s="166">
        <v>-1.9139135541369399</v>
      </c>
      <c r="L40" s="167">
        <v>-1.09316795099369</v>
      </c>
      <c r="M40" s="166">
        <v>-0.43592993300000005</v>
      </c>
      <c r="N40" s="166">
        <v>0.32822414</v>
      </c>
      <c r="O40" s="166">
        <v>2.5322297565847123</v>
      </c>
      <c r="P40" s="166">
        <v>-1.6840068879307921</v>
      </c>
      <c r="Q40" s="166">
        <v>-2.2810010018062457</v>
      </c>
      <c r="R40" s="166">
        <v>4.0029330791930988</v>
      </c>
      <c r="S40" s="166">
        <v>-2.7806017837602326</v>
      </c>
      <c r="T40" s="166">
        <v>-0.47423910881241227</v>
      </c>
    </row>
    <row r="41" spans="1:20" ht="13.15" customHeight="1" x14ac:dyDescent="0.2">
      <c r="A41" s="164" t="s">
        <v>78</v>
      </c>
      <c r="B41" s="165" t="s">
        <v>46</v>
      </c>
      <c r="C41" s="166" t="s">
        <v>46</v>
      </c>
      <c r="D41" s="166" t="s">
        <v>46</v>
      </c>
      <c r="E41" s="166" t="s">
        <v>46</v>
      </c>
      <c r="F41" s="166" t="s">
        <v>46</v>
      </c>
      <c r="G41" s="166" t="s">
        <v>46</v>
      </c>
      <c r="H41" s="167" t="s">
        <v>46</v>
      </c>
      <c r="I41" s="168" t="s">
        <v>46</v>
      </c>
      <c r="J41" s="166">
        <v>0.78257395223753101</v>
      </c>
      <c r="K41" s="166">
        <v>0.270537006213245</v>
      </c>
      <c r="L41" s="167">
        <v>-1.2703172616070499</v>
      </c>
      <c r="M41" s="166">
        <v>0.324303548</v>
      </c>
      <c r="N41" s="166">
        <v>2.1934799999999997E-2</v>
      </c>
      <c r="O41" s="166">
        <v>1.6712603659161402</v>
      </c>
      <c r="P41" s="166">
        <v>-1.0217976842123164</v>
      </c>
      <c r="Q41" s="166">
        <v>-0.18293669953416725</v>
      </c>
      <c r="R41" s="166">
        <v>2.7206789205156809</v>
      </c>
      <c r="S41" s="166">
        <v>-1.0961072602115252</v>
      </c>
      <c r="T41" s="166">
        <v>-0.47423910881244069</v>
      </c>
    </row>
    <row r="42" spans="1:20" ht="13.15" customHeight="1" x14ac:dyDescent="0.2">
      <c r="A42" s="164" t="s">
        <v>79</v>
      </c>
      <c r="B42" s="165" t="s">
        <v>46</v>
      </c>
      <c r="C42" s="166" t="s">
        <v>46</v>
      </c>
      <c r="D42" s="166" t="s">
        <v>46</v>
      </c>
      <c r="E42" s="166" t="s">
        <v>46</v>
      </c>
      <c r="F42" s="166" t="s">
        <v>46</v>
      </c>
      <c r="G42" s="166" t="s">
        <v>46</v>
      </c>
      <c r="H42" s="167" t="s">
        <v>46</v>
      </c>
      <c r="I42" s="168" t="s">
        <v>46</v>
      </c>
      <c r="J42" s="166">
        <v>0.82667036126735705</v>
      </c>
      <c r="K42" s="166">
        <v>1.605294432709</v>
      </c>
      <c r="L42" s="167">
        <v>2.67347601193147</v>
      </c>
      <c r="M42" s="166">
        <v>1.2956720480000001</v>
      </c>
      <c r="N42" s="166">
        <v>1.3468324790000001</v>
      </c>
      <c r="O42" s="166">
        <v>3.0070428251876393</v>
      </c>
      <c r="P42" s="166">
        <v>-3.133255536068674</v>
      </c>
      <c r="Q42" s="166">
        <v>-2.5290187657610659</v>
      </c>
      <c r="R42" s="166">
        <v>0.71330259250331096</v>
      </c>
      <c r="S42" s="166">
        <v>-0.10209828795235865</v>
      </c>
      <c r="T42" s="166">
        <v>2.0913930447235884E-2</v>
      </c>
    </row>
    <row r="43" spans="1:20" ht="13.15" customHeight="1" x14ac:dyDescent="0.2">
      <c r="A43" s="164" t="s">
        <v>80</v>
      </c>
      <c r="B43" s="165" t="s">
        <v>46</v>
      </c>
      <c r="C43" s="166" t="s">
        <v>46</v>
      </c>
      <c r="D43" s="166" t="s">
        <v>46</v>
      </c>
      <c r="E43" s="166" t="s">
        <v>46</v>
      </c>
      <c r="F43" s="166" t="s">
        <v>46</v>
      </c>
      <c r="G43" s="166" t="s">
        <v>46</v>
      </c>
      <c r="H43" s="167" t="s">
        <v>46</v>
      </c>
      <c r="I43" s="168" t="s">
        <v>46</v>
      </c>
      <c r="J43" s="166">
        <v>0.54912732381615703</v>
      </c>
      <c r="K43" s="166">
        <v>0.94288383855922808</v>
      </c>
      <c r="L43" s="167">
        <v>-3.16133670030713</v>
      </c>
      <c r="M43" s="166">
        <v>-0.48646023999999999</v>
      </c>
      <c r="N43" s="166">
        <v>-0.49635292500000006</v>
      </c>
      <c r="O43" s="166">
        <v>1.0549860228798593</v>
      </c>
      <c r="P43" s="166">
        <v>-1.2621020691292557</v>
      </c>
      <c r="Q43" s="166">
        <v>-0.48087071774286017</v>
      </c>
      <c r="R43" s="166">
        <v>-0.2163755885177352</v>
      </c>
      <c r="S43" s="166">
        <v>2.6061774947538083</v>
      </c>
      <c r="T43" s="166">
        <v>-0.47423910881242648</v>
      </c>
    </row>
    <row r="44" spans="1:20" ht="13.15" customHeight="1" x14ac:dyDescent="0.2">
      <c r="A44" s="169" t="s">
        <v>81</v>
      </c>
      <c r="B44" s="165" t="s">
        <v>46</v>
      </c>
      <c r="C44" s="166" t="s">
        <v>46</v>
      </c>
      <c r="D44" s="166" t="s">
        <v>46</v>
      </c>
      <c r="E44" s="166" t="s">
        <v>46</v>
      </c>
      <c r="F44" s="166" t="s">
        <v>46</v>
      </c>
      <c r="G44" s="166" t="s">
        <v>46</v>
      </c>
      <c r="H44" s="167" t="s">
        <v>46</v>
      </c>
      <c r="I44" s="168" t="s">
        <v>46</v>
      </c>
      <c r="J44" s="166">
        <v>0.96854875056955303</v>
      </c>
      <c r="K44" s="166">
        <v>1.0002019101958699</v>
      </c>
      <c r="L44" s="167">
        <v>-3.3</v>
      </c>
      <c r="M44" s="166">
        <v>-1.1313006777705099</v>
      </c>
      <c r="N44" s="166">
        <v>-0.35079245917101803</v>
      </c>
      <c r="O44" s="166">
        <v>0.54031760476614465</v>
      </c>
      <c r="P44" s="166">
        <v>-1.3303212059447418</v>
      </c>
      <c r="Q44" s="166">
        <v>-0.44628052493116854</v>
      </c>
      <c r="R44" s="166">
        <v>1.0204712906824369</v>
      </c>
      <c r="S44" s="166">
        <v>2.7933716677576541</v>
      </c>
      <c r="T44" s="166">
        <v>-0.47423910881241227</v>
      </c>
    </row>
    <row r="45" spans="1:20" ht="10.15" customHeight="1" x14ac:dyDescent="0.2">
      <c r="A45" s="170" t="s">
        <v>82</v>
      </c>
      <c r="B45" s="171" t="s">
        <v>46</v>
      </c>
      <c r="C45" s="172" t="s">
        <v>46</v>
      </c>
      <c r="D45" s="172" t="s">
        <v>46</v>
      </c>
      <c r="E45" s="172" t="s">
        <v>46</v>
      </c>
      <c r="F45" s="172" t="s">
        <v>46</v>
      </c>
      <c r="G45" s="172" t="s">
        <v>46</v>
      </c>
      <c r="H45" s="173" t="s">
        <v>46</v>
      </c>
      <c r="I45" s="174" t="s">
        <v>46</v>
      </c>
      <c r="J45" s="172">
        <v>0.42973023636598806</v>
      </c>
      <c r="K45" s="172">
        <v>0.61874437851903208</v>
      </c>
      <c r="L45" s="173">
        <v>-0.96633477765142606</v>
      </c>
      <c r="M45" s="172">
        <v>-1.2934495420000001</v>
      </c>
      <c r="N45" s="172">
        <v>1.6736211640000001</v>
      </c>
      <c r="O45" s="172">
        <v>1.1966046219109359</v>
      </c>
      <c r="P45" s="172">
        <v>-3.2262005985418227</v>
      </c>
      <c r="Q45" s="172">
        <v>0.84577887277123409</v>
      </c>
      <c r="R45" s="172">
        <v>-0.60504884660694813</v>
      </c>
      <c r="S45" s="172">
        <v>1.9192553233186089</v>
      </c>
      <c r="T45" s="172">
        <v>3.0592198577386256</v>
      </c>
    </row>
    <row r="46" spans="1:20" ht="10.15" customHeight="1" x14ac:dyDescent="0.2">
      <c r="A46" s="198" t="s">
        <v>87</v>
      </c>
      <c r="B46" s="15" t="s">
        <v>46</v>
      </c>
      <c r="C46" s="161">
        <v>-8.734111247865611E-3</v>
      </c>
      <c r="D46" s="161">
        <v>7.9237966989875702E-2</v>
      </c>
      <c r="E46" s="161">
        <v>1.01599915307007</v>
      </c>
      <c r="F46" s="161">
        <v>0.40639806663089806</v>
      </c>
      <c r="G46" s="161">
        <v>1.71650887225212</v>
      </c>
      <c r="H46" s="162">
        <v>0.42783145899714103</v>
      </c>
      <c r="I46" s="163">
        <v>1.1311440947110001</v>
      </c>
      <c r="J46" s="161">
        <v>0.47687440276260606</v>
      </c>
      <c r="K46" s="161">
        <v>5.1166954232284602E-2</v>
      </c>
      <c r="L46" s="162">
        <v>-1.4</v>
      </c>
      <c r="M46" s="161">
        <v>-0.26600674318156303</v>
      </c>
      <c r="N46" s="161">
        <v>0.67065978639465107</v>
      </c>
      <c r="O46" s="161">
        <v>1.3176279308376735</v>
      </c>
      <c r="P46" s="161">
        <v>1.1538354705044327</v>
      </c>
      <c r="Q46" s="161">
        <v>0.72237483597146479</v>
      </c>
      <c r="R46" s="161">
        <v>0.7330206573585798</v>
      </c>
      <c r="S46" s="161">
        <v>0.99047275539582813</v>
      </c>
      <c r="T46" s="161">
        <v>3.6383956387573022</v>
      </c>
    </row>
    <row r="47" spans="1:20" ht="10.15" customHeight="1" x14ac:dyDescent="0.2">
      <c r="A47" s="164" t="s">
        <v>102</v>
      </c>
      <c r="B47" s="165" t="s">
        <v>46</v>
      </c>
      <c r="C47" s="166">
        <v>-0.95539381677802704</v>
      </c>
      <c r="D47" s="166">
        <v>-0.191520605226281</v>
      </c>
      <c r="E47" s="166">
        <v>1.5578976047784501</v>
      </c>
      <c r="F47" s="166">
        <v>0.22218422900130999</v>
      </c>
      <c r="G47" s="166">
        <v>2.2221872359031098</v>
      </c>
      <c r="H47" s="167">
        <v>-3.3218859870483501</v>
      </c>
      <c r="I47" s="168" t="s">
        <v>46</v>
      </c>
      <c r="J47" s="166">
        <v>1.10752276618356</v>
      </c>
      <c r="K47" s="166">
        <v>-1.44225146322263</v>
      </c>
      <c r="L47" s="167">
        <v>-0.8</v>
      </c>
      <c r="M47" s="166">
        <v>-1.1038517590706101</v>
      </c>
      <c r="N47" s="166">
        <v>0.45890013455331802</v>
      </c>
      <c r="O47" s="166">
        <v>2.9916663446942522</v>
      </c>
      <c r="P47" s="166">
        <v>-0.18299935950223301</v>
      </c>
      <c r="Q47" s="166">
        <v>-0.53654797996918546</v>
      </c>
      <c r="R47" s="166">
        <v>1.2959313316093528</v>
      </c>
      <c r="S47" s="166">
        <v>-1.0961072602115394</v>
      </c>
      <c r="T47" s="166">
        <v>2.1139012453319452</v>
      </c>
    </row>
    <row r="48" spans="1:20" ht="10.15" customHeight="1" x14ac:dyDescent="0.2">
      <c r="A48" s="164" t="s">
        <v>78</v>
      </c>
      <c r="B48" s="165" t="s">
        <v>46</v>
      </c>
      <c r="C48" s="166">
        <v>-9.2154484490503091E-2</v>
      </c>
      <c r="D48" s="166">
        <v>-0.19066490341359502</v>
      </c>
      <c r="E48" s="166">
        <v>0.81185014003810607</v>
      </c>
      <c r="F48" s="166">
        <v>0.36404043183777501</v>
      </c>
      <c r="G48" s="166">
        <v>1.1997867284133199</v>
      </c>
      <c r="H48" s="167">
        <v>1.83219276139359</v>
      </c>
      <c r="I48" s="168" t="s">
        <v>46</v>
      </c>
      <c r="J48" s="166">
        <v>0.29330070664341801</v>
      </c>
      <c r="K48" s="166">
        <v>-0.20948435884664601</v>
      </c>
      <c r="L48" s="167">
        <v>-1.1000000000000001</v>
      </c>
      <c r="M48" s="166">
        <v>-0.331458431229947</v>
      </c>
      <c r="N48" s="166">
        <v>0.54518984653424207</v>
      </c>
      <c r="O48" s="166">
        <v>0.40093170367059372</v>
      </c>
      <c r="P48" s="166">
        <v>-1.4906456561026573</v>
      </c>
      <c r="Q48" s="166">
        <v>1.1680490609093965</v>
      </c>
      <c r="R48" s="166">
        <v>0.30798681492247226</v>
      </c>
      <c r="S48" s="166">
        <v>0.99931419613992034</v>
      </c>
      <c r="T48" s="166">
        <v>1.5906107022080533</v>
      </c>
    </row>
    <row r="49" spans="1:20" ht="10.15" customHeight="1" x14ac:dyDescent="0.2">
      <c r="A49" s="164" t="s">
        <v>79</v>
      </c>
      <c r="B49" s="165" t="s">
        <v>46</v>
      </c>
      <c r="C49" s="166">
        <v>-0.41514158174613702</v>
      </c>
      <c r="D49" s="166">
        <v>-0.37522867784960401</v>
      </c>
      <c r="E49" s="166">
        <v>1.1427769039042499</v>
      </c>
      <c r="F49" s="166">
        <v>0.15183491128318902</v>
      </c>
      <c r="G49" s="166">
        <v>0.85524461940018603</v>
      </c>
      <c r="H49" s="167">
        <v>4.3407350406389904</v>
      </c>
      <c r="I49" s="168" t="s">
        <v>46</v>
      </c>
      <c r="J49" s="166">
        <v>0.23235310221729802</v>
      </c>
      <c r="K49" s="166">
        <v>1.0160352706097799</v>
      </c>
      <c r="L49" s="167">
        <v>-0.4</v>
      </c>
      <c r="M49" s="166">
        <v>0.20530814559229801</v>
      </c>
      <c r="N49" s="166">
        <v>0.86886292964727807</v>
      </c>
      <c r="O49" s="166">
        <v>0.57202712461625538</v>
      </c>
      <c r="P49" s="166">
        <v>-2.6028054356355312</v>
      </c>
      <c r="Q49" s="166">
        <v>2.0521235935865292</v>
      </c>
      <c r="R49" s="166">
        <v>-4.2794127329017329E-2</v>
      </c>
      <c r="S49" s="166">
        <v>1.8300434125632705</v>
      </c>
      <c r="T49" s="166">
        <v>2.3856965489803343</v>
      </c>
    </row>
    <row r="50" spans="1:20" ht="10.15" customHeight="1" x14ac:dyDescent="0.2">
      <c r="A50" s="164" t="s">
        <v>80</v>
      </c>
      <c r="B50" s="165" t="s">
        <v>46</v>
      </c>
      <c r="C50" s="166">
        <v>0.19222441374580101</v>
      </c>
      <c r="D50" s="166">
        <v>0.43077896885164202</v>
      </c>
      <c r="E50" s="166">
        <v>1.0563524052286599</v>
      </c>
      <c r="F50" s="166">
        <v>-0.29571674142625504</v>
      </c>
      <c r="G50" s="166">
        <v>1.4980624216365299</v>
      </c>
      <c r="H50" s="167">
        <v>2.18983719072479</v>
      </c>
      <c r="I50" s="168" t="s">
        <v>46</v>
      </c>
      <c r="J50" s="166">
        <v>-7.1440307748083007E-2</v>
      </c>
      <c r="K50" s="166">
        <v>1.73666101716534</v>
      </c>
      <c r="L50" s="199">
        <v>-0.4</v>
      </c>
      <c r="M50" s="87">
        <v>-0.22259356468802602</v>
      </c>
      <c r="N50" s="87">
        <v>0.38809880909664701</v>
      </c>
      <c r="O50" s="87">
        <v>1.0731941284695523</v>
      </c>
      <c r="P50" s="87">
        <v>-1.8283345348950633</v>
      </c>
      <c r="Q50" s="87">
        <v>1.7430204394025566</v>
      </c>
      <c r="R50" s="87">
        <v>0.31722668106239382</v>
      </c>
      <c r="S50" s="87">
        <v>2.0603999548880978</v>
      </c>
      <c r="T50" s="87">
        <v>0.55179966326168994</v>
      </c>
    </row>
    <row r="51" spans="1:20" ht="10.15" customHeight="1" x14ac:dyDescent="0.2">
      <c r="A51" s="170" t="s">
        <v>82</v>
      </c>
      <c r="B51" s="171" t="s">
        <v>46</v>
      </c>
      <c r="C51" s="172">
        <v>-1.1835018888219699</v>
      </c>
      <c r="D51" s="172">
        <v>0.99730996779772207</v>
      </c>
      <c r="E51" s="172">
        <v>1.40741346268627</v>
      </c>
      <c r="F51" s="172">
        <v>-0.82989547838547806</v>
      </c>
      <c r="G51" s="172">
        <v>0.85529787722431505</v>
      </c>
      <c r="H51" s="173">
        <v>5.4568535189816201</v>
      </c>
      <c r="I51" s="174" t="s">
        <v>46</v>
      </c>
      <c r="J51" s="172">
        <v>-0.80026917424137511</v>
      </c>
      <c r="K51" s="172">
        <v>2.7814923310637298</v>
      </c>
      <c r="L51" s="199"/>
      <c r="M51" s="103">
        <v>-0.67139899387352409</v>
      </c>
      <c r="N51" s="103">
        <v>0.72886971024006209</v>
      </c>
      <c r="O51" s="103">
        <v>1.2865063058748092</v>
      </c>
      <c r="P51" s="103">
        <v>-4.7497902384792781</v>
      </c>
      <c r="Q51" s="103">
        <v>2.3679310399274698</v>
      </c>
      <c r="R51" s="103">
        <v>-1.1669650621405907</v>
      </c>
      <c r="S51" s="103">
        <v>2.1573102641235948</v>
      </c>
      <c r="T51" s="103">
        <v>0.79360497897343407</v>
      </c>
    </row>
    <row r="52" spans="1:20" ht="10.15" customHeight="1" x14ac:dyDescent="0.2">
      <c r="A52" s="123" t="s">
        <v>103</v>
      </c>
      <c r="B52" s="123"/>
      <c r="C52" s="123"/>
      <c r="D52" s="123"/>
      <c r="E52" s="123"/>
      <c r="F52" s="123"/>
      <c r="G52" s="123"/>
      <c r="H52" s="123"/>
      <c r="I52" s="123"/>
      <c r="J52" s="123"/>
      <c r="K52" s="124"/>
      <c r="L52" s="124"/>
      <c r="M52" s="125"/>
      <c r="N52" s="125"/>
      <c r="O52" s="125"/>
      <c r="P52" s="125"/>
      <c r="Q52" s="125"/>
      <c r="R52" s="125"/>
      <c r="S52" s="125"/>
      <c r="T52" s="125"/>
    </row>
    <row r="53" spans="1:20" ht="10.15" customHeight="1" x14ac:dyDescent="0.2">
      <c r="A53" s="123" t="s">
        <v>104</v>
      </c>
      <c r="B53" s="123"/>
      <c r="C53" s="123"/>
      <c r="D53" s="123"/>
      <c r="E53" s="123"/>
      <c r="F53" s="123"/>
      <c r="G53" s="123"/>
      <c r="H53" s="123"/>
      <c r="I53" s="123"/>
      <c r="J53" s="123"/>
      <c r="K53" s="124"/>
      <c r="L53" s="124"/>
      <c r="M53" s="125"/>
      <c r="N53" s="125"/>
      <c r="O53" s="125"/>
      <c r="P53" s="125"/>
      <c r="Q53" s="125"/>
      <c r="R53" s="125"/>
      <c r="S53" s="125"/>
      <c r="T53" s="125"/>
    </row>
    <row r="54" spans="1:20" ht="10.15" customHeight="1" x14ac:dyDescent="0.2">
      <c r="A54" s="123" t="s">
        <v>89</v>
      </c>
      <c r="B54" s="124"/>
      <c r="C54" s="124"/>
      <c r="D54" s="124"/>
      <c r="E54" s="124"/>
      <c r="F54" s="124"/>
      <c r="G54" s="124"/>
      <c r="H54" s="124"/>
      <c r="I54" s="124"/>
      <c r="J54" s="124"/>
      <c r="K54" s="124"/>
      <c r="L54" s="125"/>
      <c r="M54" s="125"/>
      <c r="N54" s="125"/>
      <c r="O54" s="125"/>
      <c r="P54" s="125"/>
      <c r="Q54" s="125"/>
      <c r="R54" s="125"/>
      <c r="S54" s="125"/>
      <c r="T54" s="125"/>
    </row>
    <row r="55" spans="1:20" ht="10.15" customHeight="1" x14ac:dyDescent="0.2">
      <c r="A55" s="123" t="s">
        <v>105</v>
      </c>
      <c r="B55" s="124"/>
      <c r="C55" s="124"/>
      <c r="D55" s="124"/>
      <c r="E55" s="124"/>
      <c r="F55" s="124"/>
      <c r="G55" s="124"/>
      <c r="H55" s="124"/>
      <c r="I55" s="124"/>
      <c r="J55" s="124"/>
      <c r="K55" s="124"/>
      <c r="L55" s="125"/>
      <c r="M55" s="125"/>
      <c r="N55" s="125"/>
      <c r="O55" s="125"/>
      <c r="P55" s="125"/>
      <c r="Q55" s="125"/>
      <c r="R55" s="125"/>
      <c r="S55" s="125"/>
      <c r="T55" s="125"/>
    </row>
    <row r="56" spans="1:20" ht="10.15" customHeight="1" x14ac:dyDescent="0.2">
      <c r="A56" s="123" t="s">
        <v>91</v>
      </c>
      <c r="B56" s="124"/>
      <c r="C56" s="124"/>
      <c r="D56" s="124"/>
      <c r="E56" s="124"/>
      <c r="F56" s="124"/>
      <c r="G56" s="124"/>
      <c r="H56" s="124"/>
      <c r="I56" s="124"/>
      <c r="J56" s="124"/>
      <c r="K56" s="124"/>
      <c r="L56" s="125"/>
      <c r="M56" s="125"/>
      <c r="N56" s="125"/>
      <c r="O56" s="125"/>
      <c r="P56" s="125"/>
      <c r="Q56" s="125"/>
      <c r="R56" s="125"/>
      <c r="S56" s="125"/>
      <c r="T56" s="125"/>
    </row>
    <row r="57" spans="1:20" ht="10.15" customHeight="1" x14ac:dyDescent="0.2">
      <c r="A57" s="123" t="s">
        <v>92</v>
      </c>
      <c r="B57" s="124"/>
      <c r="C57" s="124"/>
      <c r="D57" s="124"/>
      <c r="E57" s="124"/>
      <c r="F57" s="124"/>
      <c r="G57" s="124"/>
      <c r="H57" s="124"/>
      <c r="I57" s="124"/>
      <c r="J57" s="124"/>
      <c r="K57" s="124"/>
      <c r="L57" s="125"/>
      <c r="M57" s="125"/>
      <c r="N57" s="125"/>
      <c r="O57" s="125"/>
      <c r="P57" s="125"/>
      <c r="Q57" s="125"/>
      <c r="R57" s="125"/>
      <c r="S57" s="125"/>
      <c r="T57" s="125"/>
    </row>
    <row r="58" spans="1:20" ht="10.15" customHeight="1" x14ac:dyDescent="0.2">
      <c r="A58" s="127"/>
      <c r="B58" s="124"/>
      <c r="C58" s="124"/>
      <c r="D58" s="124"/>
      <c r="E58" s="124"/>
      <c r="F58" s="124"/>
      <c r="G58" s="124"/>
      <c r="H58" s="124"/>
      <c r="I58" s="124"/>
      <c r="J58" s="124"/>
      <c r="K58" s="124"/>
      <c r="L58" s="125"/>
      <c r="M58" s="125"/>
      <c r="N58" s="125"/>
      <c r="O58" s="125"/>
      <c r="P58" s="125"/>
      <c r="Q58" s="125"/>
      <c r="R58" s="125"/>
      <c r="S58" s="125"/>
      <c r="T58" s="125"/>
    </row>
    <row r="59" spans="1:20" ht="10.15" customHeight="1" x14ac:dyDescent="0.2">
      <c r="A59" s="123" t="s">
        <v>93</v>
      </c>
      <c r="B59" s="123"/>
      <c r="C59" s="123"/>
      <c r="D59" s="123"/>
      <c r="E59" s="123"/>
      <c r="F59" s="123"/>
      <c r="G59" s="123"/>
      <c r="H59" s="123"/>
      <c r="I59" s="123"/>
      <c r="J59" s="123"/>
      <c r="K59" s="124"/>
      <c r="L59" s="124"/>
      <c r="M59" s="125"/>
      <c r="N59" s="125"/>
      <c r="O59" s="125"/>
      <c r="P59" s="125"/>
      <c r="Q59" s="125"/>
      <c r="R59" s="125"/>
      <c r="S59" s="125"/>
      <c r="T59" s="125"/>
    </row>
    <row r="60" spans="1:20" ht="10.15" customHeight="1" x14ac:dyDescent="0.2">
      <c r="A60" s="126" t="s">
        <v>94</v>
      </c>
      <c r="B60" s="123"/>
      <c r="C60" s="123"/>
      <c r="D60" s="123"/>
      <c r="E60" s="123"/>
      <c r="F60" s="123"/>
      <c r="G60" s="123"/>
      <c r="H60" s="123"/>
      <c r="I60" s="123"/>
      <c r="J60" s="123"/>
      <c r="K60" s="124"/>
      <c r="L60" s="124"/>
      <c r="M60" s="125"/>
      <c r="N60" s="125"/>
      <c r="O60" s="125"/>
      <c r="P60" s="125"/>
      <c r="Q60" s="125"/>
      <c r="R60" s="125"/>
      <c r="S60" s="125"/>
      <c r="T60" s="125"/>
    </row>
  </sheetData>
  <sheetProtection selectLockedCells="1" selectUnlockedCells="1"/>
  <mergeCells count="1">
    <mergeCell ref="L50:L51"/>
  </mergeCells>
  <pageMargins left="0.39027777777777778" right="0.27013888888888887" top="0.80972222222222223" bottom="0.76041666666666674" header="0.51180555555555551" footer="0.49236111111111114"/>
  <pageSetup paperSize="9" scale="80" firstPageNumber="0" orientation="landscape" horizontalDpi="300" verticalDpi="300"/>
  <headerFooter alignWithMargins="0">
    <oddFooter>&amp;C&amp;A</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V40"/>
  <sheetViews>
    <sheetView showGridLines="0" zoomScaleNormal="100" workbookViewId="0">
      <selection activeCell="E16" sqref="E16"/>
    </sheetView>
  </sheetViews>
  <sheetFormatPr baseColWidth="10" defaultColWidth="11.28515625" defaultRowHeight="10.15" customHeight="1" x14ac:dyDescent="0.2"/>
  <cols>
    <col min="1" max="1" width="8.5703125" style="5" customWidth="1"/>
    <col min="2" max="2" width="19.28515625" style="5" customWidth="1"/>
    <col min="3" max="16" width="6.28515625" style="5" customWidth="1"/>
    <col min="17" max="17" width="8.7109375" style="5" customWidth="1"/>
    <col min="18" max="23" width="8.140625" style="5" customWidth="1"/>
    <col min="24" max="255" width="11.28515625" style="5" customWidth="1"/>
    <col min="256" max="16384" width="11.28515625" style="4"/>
  </cols>
  <sheetData>
    <row r="1" spans="1:256" ht="10.15" customHeight="1" x14ac:dyDescent="0.2">
      <c r="A1" s="131" t="s">
        <v>132</v>
      </c>
      <c r="B1" s="65"/>
      <c r="C1" s="65"/>
      <c r="D1" s="65"/>
      <c r="E1" s="65"/>
      <c r="F1" s="65"/>
      <c r="G1" s="65"/>
      <c r="H1" s="65"/>
      <c r="I1" s="65"/>
      <c r="J1" s="65"/>
      <c r="K1" s="65"/>
      <c r="L1" s="65"/>
      <c r="M1" s="65"/>
    </row>
    <row r="2" spans="1:256" ht="10.15" customHeight="1" x14ac:dyDescent="0.2">
      <c r="A2" s="131"/>
      <c r="B2" s="65"/>
      <c r="C2" s="65"/>
      <c r="D2" s="65"/>
      <c r="E2" s="65"/>
      <c r="F2" s="65"/>
      <c r="G2" s="65"/>
      <c r="H2" s="65"/>
      <c r="I2" s="65"/>
      <c r="J2" s="65"/>
      <c r="K2" s="65"/>
      <c r="L2" s="65"/>
      <c r="M2" s="65"/>
      <c r="P2" s="4"/>
      <c r="T2" s="67"/>
      <c r="U2" s="67"/>
      <c r="W2" s="67" t="s">
        <v>73</v>
      </c>
    </row>
    <row r="3" spans="1:256" ht="14.65" customHeight="1" x14ac:dyDescent="0.2">
      <c r="A3" s="132"/>
      <c r="B3" s="133"/>
      <c r="C3" s="70">
        <v>2002</v>
      </c>
      <c r="D3" s="70">
        <v>2003</v>
      </c>
      <c r="E3" s="70">
        <v>2004</v>
      </c>
      <c r="F3" s="70">
        <v>2005</v>
      </c>
      <c r="G3" s="70">
        <v>2006</v>
      </c>
      <c r="H3" s="70">
        <v>2007</v>
      </c>
      <c r="I3" s="70">
        <v>2008</v>
      </c>
      <c r="J3" s="70" t="s">
        <v>74</v>
      </c>
      <c r="K3" s="70">
        <v>2010</v>
      </c>
      <c r="L3" s="70">
        <v>2011</v>
      </c>
      <c r="M3" s="75">
        <v>2012</v>
      </c>
      <c r="N3" s="69" t="s">
        <v>75</v>
      </c>
      <c r="O3" s="73">
        <v>2013</v>
      </c>
      <c r="P3" s="73">
        <v>2014</v>
      </c>
      <c r="Q3" s="73">
        <v>2015</v>
      </c>
      <c r="R3" s="73" t="s">
        <v>76</v>
      </c>
      <c r="S3" s="73">
        <v>2016</v>
      </c>
      <c r="T3" s="73">
        <v>2017</v>
      </c>
      <c r="U3" s="73">
        <v>2018</v>
      </c>
      <c r="V3" s="73">
        <v>2019</v>
      </c>
      <c r="W3" s="73">
        <v>2020</v>
      </c>
      <c r="IV3" s="5"/>
    </row>
    <row r="4" spans="1:256" ht="11.25" customHeight="1" x14ac:dyDescent="0.2">
      <c r="A4" s="134" t="s">
        <v>106</v>
      </c>
      <c r="B4" s="135" t="s">
        <v>107</v>
      </c>
      <c r="C4" s="136">
        <v>1440</v>
      </c>
      <c r="D4" s="136">
        <v>1530</v>
      </c>
      <c r="E4" s="136">
        <v>1520</v>
      </c>
      <c r="F4" s="136">
        <v>1590</v>
      </c>
      <c r="G4" s="136">
        <v>1650</v>
      </c>
      <c r="H4" s="136">
        <v>1700</v>
      </c>
      <c r="I4" s="136">
        <v>1740</v>
      </c>
      <c r="J4" s="136">
        <v>1770</v>
      </c>
      <c r="K4" s="136">
        <v>1800</v>
      </c>
      <c r="L4" s="136">
        <v>1830</v>
      </c>
      <c r="M4" s="137">
        <v>1800</v>
      </c>
      <c r="N4" s="138">
        <v>1850</v>
      </c>
      <c r="O4" s="136">
        <v>1870</v>
      </c>
      <c r="P4" s="136">
        <v>1880</v>
      </c>
      <c r="Q4" s="136">
        <v>1910</v>
      </c>
      <c r="R4" s="136">
        <v>1900</v>
      </c>
      <c r="S4" s="136">
        <v>1870</v>
      </c>
      <c r="T4" s="139">
        <v>1870</v>
      </c>
      <c r="U4" s="136">
        <v>1870</v>
      </c>
      <c r="V4" s="136">
        <v>1940</v>
      </c>
      <c r="W4" s="139">
        <v>1940</v>
      </c>
      <c r="IV4" s="5"/>
    </row>
    <row r="5" spans="1:256" ht="10.15" customHeight="1" x14ac:dyDescent="0.2">
      <c r="A5" s="134"/>
      <c r="B5" s="140" t="s">
        <v>77</v>
      </c>
      <c r="C5" s="141">
        <v>3490</v>
      </c>
      <c r="D5" s="141">
        <v>3580</v>
      </c>
      <c r="E5" s="141">
        <v>3440</v>
      </c>
      <c r="F5" s="141">
        <v>3700</v>
      </c>
      <c r="G5" s="141">
        <v>3850</v>
      </c>
      <c r="H5" s="141">
        <v>4030</v>
      </c>
      <c r="I5" s="141">
        <v>4250</v>
      </c>
      <c r="J5" s="141">
        <v>4120</v>
      </c>
      <c r="K5" s="141">
        <v>4220</v>
      </c>
      <c r="L5" s="141">
        <v>4280</v>
      </c>
      <c r="M5" s="142">
        <v>4150</v>
      </c>
      <c r="N5" s="143">
        <v>4260</v>
      </c>
      <c r="O5" s="141">
        <v>4330</v>
      </c>
      <c r="P5" s="141">
        <v>4370</v>
      </c>
      <c r="Q5" s="141">
        <v>4370</v>
      </c>
      <c r="R5" s="141">
        <v>4610</v>
      </c>
      <c r="S5" s="144">
        <v>4230</v>
      </c>
      <c r="T5" s="145">
        <v>4150</v>
      </c>
      <c r="U5" s="146">
        <v>3530</v>
      </c>
      <c r="V5" s="144">
        <v>3600</v>
      </c>
      <c r="W5" s="145">
        <v>3690</v>
      </c>
      <c r="X5" s="115"/>
      <c r="IV5" s="5"/>
    </row>
    <row r="6" spans="1:256" ht="10.15" customHeight="1" x14ac:dyDescent="0.2">
      <c r="A6" s="134"/>
      <c r="B6" s="140" t="s">
        <v>78</v>
      </c>
      <c r="C6" s="141">
        <v>1890</v>
      </c>
      <c r="D6" s="141">
        <v>2010</v>
      </c>
      <c r="E6" s="141">
        <v>1980</v>
      </c>
      <c r="F6" s="141">
        <v>2030</v>
      </c>
      <c r="G6" s="141">
        <v>2090</v>
      </c>
      <c r="H6" s="141">
        <v>2150</v>
      </c>
      <c r="I6" s="141">
        <v>2230</v>
      </c>
      <c r="J6" s="141">
        <v>2250</v>
      </c>
      <c r="K6" s="141">
        <v>2310</v>
      </c>
      <c r="L6" s="141">
        <v>2340</v>
      </c>
      <c r="M6" s="142">
        <v>2360</v>
      </c>
      <c r="N6" s="143">
        <v>2390</v>
      </c>
      <c r="O6" s="141">
        <v>2450</v>
      </c>
      <c r="P6" s="141">
        <v>2440</v>
      </c>
      <c r="Q6" s="141">
        <v>2480</v>
      </c>
      <c r="R6" s="141">
        <v>2480</v>
      </c>
      <c r="S6" s="141">
        <v>2450</v>
      </c>
      <c r="T6" s="141">
        <v>2470</v>
      </c>
      <c r="U6" s="141">
        <v>2530</v>
      </c>
      <c r="V6" s="141">
        <v>2630</v>
      </c>
      <c r="W6" s="141">
        <v>2640</v>
      </c>
    </row>
    <row r="7" spans="1:256" ht="10.15" customHeight="1" x14ac:dyDescent="0.2">
      <c r="A7" s="134"/>
      <c r="B7" s="140" t="s">
        <v>79</v>
      </c>
      <c r="C7" s="141">
        <v>1360</v>
      </c>
      <c r="D7" s="141">
        <v>1460</v>
      </c>
      <c r="E7" s="141">
        <v>1450</v>
      </c>
      <c r="F7" s="141">
        <v>1490</v>
      </c>
      <c r="G7" s="141">
        <v>1530</v>
      </c>
      <c r="H7" s="141">
        <v>1590</v>
      </c>
      <c r="I7" s="141">
        <v>1630</v>
      </c>
      <c r="J7" s="141">
        <v>1680</v>
      </c>
      <c r="K7" s="141">
        <v>1700</v>
      </c>
      <c r="L7" s="141">
        <v>1750</v>
      </c>
      <c r="M7" s="142">
        <v>1760</v>
      </c>
      <c r="N7" s="143">
        <v>1790</v>
      </c>
      <c r="O7" s="141">
        <v>1820</v>
      </c>
      <c r="P7" s="141">
        <v>1830</v>
      </c>
      <c r="Q7" s="141">
        <v>1880</v>
      </c>
      <c r="R7" s="141">
        <v>1870</v>
      </c>
      <c r="S7" s="141">
        <v>1850</v>
      </c>
      <c r="T7" s="141">
        <v>1860</v>
      </c>
      <c r="U7" s="141">
        <v>1920</v>
      </c>
      <c r="V7" s="141">
        <v>2010</v>
      </c>
      <c r="W7" s="141">
        <v>2030</v>
      </c>
    </row>
    <row r="8" spans="1:256" ht="10.15" customHeight="1" x14ac:dyDescent="0.2">
      <c r="A8" s="134"/>
      <c r="B8" s="140" t="s">
        <v>80</v>
      </c>
      <c r="C8" s="141">
        <v>1340</v>
      </c>
      <c r="D8" s="141">
        <v>1410</v>
      </c>
      <c r="E8" s="141">
        <v>1430</v>
      </c>
      <c r="F8" s="141">
        <v>1480</v>
      </c>
      <c r="G8" s="141">
        <v>1530</v>
      </c>
      <c r="H8" s="141">
        <v>1570</v>
      </c>
      <c r="I8" s="141">
        <v>1600</v>
      </c>
      <c r="J8" s="141">
        <v>1630</v>
      </c>
      <c r="K8" s="141">
        <v>1660</v>
      </c>
      <c r="L8" s="141">
        <v>1690</v>
      </c>
      <c r="M8" s="142">
        <v>1680</v>
      </c>
      <c r="N8" s="143">
        <v>1730</v>
      </c>
      <c r="O8" s="141">
        <v>1740</v>
      </c>
      <c r="P8" s="141">
        <v>1750</v>
      </c>
      <c r="Q8" s="141">
        <v>1780</v>
      </c>
      <c r="R8" s="141">
        <v>1760</v>
      </c>
      <c r="S8" s="141">
        <v>1720</v>
      </c>
      <c r="T8" s="141">
        <v>1740</v>
      </c>
      <c r="U8" s="141">
        <v>1790</v>
      </c>
      <c r="V8" s="141">
        <v>1860</v>
      </c>
      <c r="W8" s="141">
        <v>1860</v>
      </c>
    </row>
    <row r="9" spans="1:256" ht="10.15" customHeight="1" x14ac:dyDescent="0.2">
      <c r="A9" s="134"/>
      <c r="B9" s="147" t="s">
        <v>82</v>
      </c>
      <c r="C9" s="148">
        <v>1210</v>
      </c>
      <c r="D9" s="148">
        <v>1210</v>
      </c>
      <c r="E9" s="148">
        <v>1260</v>
      </c>
      <c r="F9" s="148">
        <v>1310</v>
      </c>
      <c r="G9" s="148">
        <v>1350</v>
      </c>
      <c r="H9" s="148">
        <v>1370</v>
      </c>
      <c r="I9" s="148">
        <v>1460</v>
      </c>
      <c r="J9" s="148">
        <v>1440</v>
      </c>
      <c r="K9" s="148">
        <v>1450</v>
      </c>
      <c r="L9" s="148">
        <v>1520</v>
      </c>
      <c r="M9" s="149">
        <v>1530</v>
      </c>
      <c r="N9" s="150">
        <v>1550</v>
      </c>
      <c r="O9" s="148">
        <v>1580</v>
      </c>
      <c r="P9" s="148">
        <v>1610</v>
      </c>
      <c r="Q9" s="148">
        <v>1640</v>
      </c>
      <c r="R9" s="148">
        <v>1590</v>
      </c>
      <c r="S9" s="148">
        <v>1550</v>
      </c>
      <c r="T9" s="141">
        <v>1610</v>
      </c>
      <c r="U9" s="148">
        <v>1620</v>
      </c>
      <c r="V9" s="148">
        <v>1700</v>
      </c>
      <c r="W9" s="151">
        <v>1750</v>
      </c>
    </row>
    <row r="10" spans="1:256" ht="11.25" customHeight="1" x14ac:dyDescent="0.2">
      <c r="A10" s="134" t="s">
        <v>108</v>
      </c>
      <c r="B10" s="152" t="s">
        <v>107</v>
      </c>
      <c r="C10" s="136">
        <v>1280</v>
      </c>
      <c r="D10" s="136">
        <v>1350</v>
      </c>
      <c r="E10" s="136">
        <v>1360</v>
      </c>
      <c r="F10" s="136">
        <v>1430</v>
      </c>
      <c r="G10" s="136">
        <v>1480</v>
      </c>
      <c r="H10" s="136">
        <v>1540</v>
      </c>
      <c r="I10" s="136">
        <v>1580</v>
      </c>
      <c r="J10" s="136">
        <v>1620</v>
      </c>
      <c r="K10" s="136">
        <v>1660</v>
      </c>
      <c r="L10" s="136">
        <v>1700</v>
      </c>
      <c r="M10" s="137">
        <v>1670</v>
      </c>
      <c r="N10" s="138">
        <v>1730</v>
      </c>
      <c r="O10" s="136">
        <v>1740</v>
      </c>
      <c r="P10" s="136">
        <v>1760</v>
      </c>
      <c r="Q10" s="136">
        <v>1800</v>
      </c>
      <c r="R10" s="136">
        <v>1810</v>
      </c>
      <c r="S10" s="153">
        <v>1760</v>
      </c>
      <c r="T10" s="154">
        <v>1790</v>
      </c>
      <c r="U10" s="155">
        <v>1780</v>
      </c>
      <c r="V10" s="136">
        <v>1840</v>
      </c>
      <c r="W10" s="139">
        <v>1880</v>
      </c>
    </row>
    <row r="11" spans="1:256" ht="10.15" customHeight="1" x14ac:dyDescent="0.2">
      <c r="A11" s="134"/>
      <c r="B11" s="140" t="s">
        <v>77</v>
      </c>
      <c r="C11" s="141">
        <v>2810</v>
      </c>
      <c r="D11" s="141">
        <v>2860</v>
      </c>
      <c r="E11" s="141">
        <v>2730</v>
      </c>
      <c r="F11" s="141">
        <v>2950</v>
      </c>
      <c r="G11" s="141">
        <v>3050</v>
      </c>
      <c r="H11" s="141">
        <v>3110</v>
      </c>
      <c r="I11" s="141">
        <v>3320</v>
      </c>
      <c r="J11" s="141">
        <v>3210</v>
      </c>
      <c r="K11" s="141">
        <v>3340</v>
      </c>
      <c r="L11" s="141">
        <v>3420</v>
      </c>
      <c r="M11" s="142">
        <v>3340</v>
      </c>
      <c r="N11" s="143">
        <v>3400</v>
      </c>
      <c r="O11" s="141">
        <v>3470</v>
      </c>
      <c r="P11" s="141">
        <v>3520</v>
      </c>
      <c r="Q11" s="141">
        <v>3510</v>
      </c>
      <c r="R11" s="141">
        <v>3710</v>
      </c>
      <c r="S11" s="141">
        <v>3480</v>
      </c>
      <c r="T11" s="141">
        <v>3520</v>
      </c>
      <c r="U11" s="141">
        <v>3230</v>
      </c>
      <c r="V11" s="144">
        <v>3370</v>
      </c>
      <c r="W11" s="145">
        <v>3430</v>
      </c>
      <c r="X11" s="115"/>
    </row>
    <row r="12" spans="1:256" ht="10.15" customHeight="1" x14ac:dyDescent="0.2">
      <c r="A12" s="134"/>
      <c r="B12" s="140" t="s">
        <v>78</v>
      </c>
      <c r="C12" s="141">
        <v>1630</v>
      </c>
      <c r="D12" s="141">
        <v>1690</v>
      </c>
      <c r="E12" s="141">
        <v>1730</v>
      </c>
      <c r="F12" s="141">
        <v>1780</v>
      </c>
      <c r="G12" s="141">
        <v>1840</v>
      </c>
      <c r="H12" s="141">
        <v>1890</v>
      </c>
      <c r="I12" s="141">
        <v>1960</v>
      </c>
      <c r="J12" s="141">
        <v>1970</v>
      </c>
      <c r="K12" s="141">
        <v>2020</v>
      </c>
      <c r="L12" s="141">
        <v>2040</v>
      </c>
      <c r="M12" s="142">
        <v>2050</v>
      </c>
      <c r="N12" s="143">
        <v>2080</v>
      </c>
      <c r="O12" s="141">
        <v>2130</v>
      </c>
      <c r="P12" s="141">
        <v>2170</v>
      </c>
      <c r="Q12" s="141">
        <v>2170</v>
      </c>
      <c r="R12" s="141">
        <v>2170</v>
      </c>
      <c r="S12" s="141">
        <v>2180</v>
      </c>
      <c r="T12" s="141">
        <v>2220</v>
      </c>
      <c r="U12" s="141">
        <v>2250</v>
      </c>
      <c r="V12" s="141">
        <v>2290</v>
      </c>
      <c r="W12" s="141">
        <v>2370</v>
      </c>
    </row>
    <row r="13" spans="1:256" ht="10.15" customHeight="1" x14ac:dyDescent="0.2">
      <c r="A13" s="134"/>
      <c r="B13" s="140" t="s">
        <v>79</v>
      </c>
      <c r="C13" s="141">
        <v>1190</v>
      </c>
      <c r="D13" s="141">
        <v>1240</v>
      </c>
      <c r="E13" s="141">
        <v>1260</v>
      </c>
      <c r="F13" s="141">
        <v>1300</v>
      </c>
      <c r="G13" s="141">
        <v>1330</v>
      </c>
      <c r="H13" s="141">
        <v>1410</v>
      </c>
      <c r="I13" s="141">
        <v>1460</v>
      </c>
      <c r="J13" s="141">
        <v>1510</v>
      </c>
      <c r="K13" s="141">
        <v>1530</v>
      </c>
      <c r="L13" s="141">
        <v>1570</v>
      </c>
      <c r="M13" s="142">
        <v>1600</v>
      </c>
      <c r="N13" s="143">
        <v>1620</v>
      </c>
      <c r="O13" s="141">
        <v>1660</v>
      </c>
      <c r="P13" s="141">
        <v>1680</v>
      </c>
      <c r="Q13" s="141">
        <v>1710</v>
      </c>
      <c r="R13" s="141">
        <v>1700</v>
      </c>
      <c r="S13" s="141">
        <v>1670</v>
      </c>
      <c r="T13" s="141">
        <v>1740</v>
      </c>
      <c r="U13" s="141">
        <v>1770</v>
      </c>
      <c r="V13" s="141">
        <v>1820</v>
      </c>
      <c r="W13" s="141">
        <v>1890</v>
      </c>
    </row>
    <row r="14" spans="1:256" ht="10.15" customHeight="1" x14ac:dyDescent="0.2">
      <c r="A14" s="134"/>
      <c r="B14" s="140" t="s">
        <v>80</v>
      </c>
      <c r="C14" s="141">
        <v>1160</v>
      </c>
      <c r="D14" s="141">
        <v>1220</v>
      </c>
      <c r="E14" s="141">
        <v>1250</v>
      </c>
      <c r="F14" s="141">
        <v>1310</v>
      </c>
      <c r="G14" s="141">
        <v>1350</v>
      </c>
      <c r="H14" s="141">
        <v>1400</v>
      </c>
      <c r="I14" s="141">
        <v>1430</v>
      </c>
      <c r="J14" s="141">
        <v>1470</v>
      </c>
      <c r="K14" s="141">
        <v>1500</v>
      </c>
      <c r="L14" s="141">
        <v>1550</v>
      </c>
      <c r="M14" s="142">
        <v>1520</v>
      </c>
      <c r="N14" s="143">
        <v>1580</v>
      </c>
      <c r="O14" s="141">
        <v>1580</v>
      </c>
      <c r="P14" s="141">
        <v>1600</v>
      </c>
      <c r="Q14" s="141">
        <v>1640</v>
      </c>
      <c r="R14" s="141">
        <v>1630</v>
      </c>
      <c r="S14" s="141">
        <v>1570</v>
      </c>
      <c r="T14" s="141">
        <v>1610</v>
      </c>
      <c r="U14" s="141">
        <v>1650</v>
      </c>
      <c r="V14" s="141">
        <v>1720</v>
      </c>
      <c r="W14" s="141">
        <v>1730</v>
      </c>
    </row>
    <row r="15" spans="1:256" ht="14.65" customHeight="1" x14ac:dyDescent="0.2">
      <c r="A15" s="134"/>
      <c r="B15" s="147" t="s">
        <v>82</v>
      </c>
      <c r="C15" s="148">
        <v>1030</v>
      </c>
      <c r="D15" s="148">
        <v>1080</v>
      </c>
      <c r="E15" s="148">
        <v>1120</v>
      </c>
      <c r="F15" s="148">
        <v>1170</v>
      </c>
      <c r="G15" s="148">
        <v>1200</v>
      </c>
      <c r="H15" s="148">
        <v>1260</v>
      </c>
      <c r="I15" s="148">
        <v>1300</v>
      </c>
      <c r="J15" s="148">
        <v>1300</v>
      </c>
      <c r="K15" s="148">
        <v>1330</v>
      </c>
      <c r="L15" s="148">
        <v>1390</v>
      </c>
      <c r="M15" s="149">
        <v>1370</v>
      </c>
      <c r="N15" s="150">
        <v>1400</v>
      </c>
      <c r="O15" s="148">
        <v>1410</v>
      </c>
      <c r="P15" s="148">
        <v>1470</v>
      </c>
      <c r="Q15" s="148">
        <v>1490</v>
      </c>
      <c r="R15" s="148">
        <v>1480</v>
      </c>
      <c r="S15" s="148">
        <v>1390</v>
      </c>
      <c r="T15" s="141">
        <v>1480</v>
      </c>
      <c r="U15" s="148">
        <v>1540</v>
      </c>
      <c r="V15" s="148">
        <v>1610</v>
      </c>
      <c r="W15" s="151">
        <v>1590</v>
      </c>
    </row>
    <row r="16" spans="1:256" s="5" customFormat="1" ht="10.15" customHeight="1" x14ac:dyDescent="0.2">
      <c r="T16" s="156"/>
    </row>
    <row r="17" spans="1:23" ht="10.15" customHeight="1" x14ac:dyDescent="0.2">
      <c r="A17" s="123" t="s">
        <v>109</v>
      </c>
      <c r="B17" s="125"/>
      <c r="C17" s="125"/>
      <c r="D17" s="125"/>
      <c r="E17" s="125"/>
      <c r="F17" s="125"/>
      <c r="G17" s="125"/>
      <c r="H17" s="125"/>
      <c r="I17" s="125"/>
      <c r="J17" s="125"/>
      <c r="K17" s="125"/>
      <c r="L17" s="125"/>
      <c r="M17" s="125"/>
      <c r="N17" s="125"/>
      <c r="O17" s="125"/>
      <c r="Q17" s="125"/>
      <c r="S17" s="125"/>
      <c r="T17" s="125"/>
      <c r="U17" s="125"/>
      <c r="V17" s="125"/>
      <c r="W17" s="125"/>
    </row>
    <row r="18" spans="1:23" ht="10.15" customHeight="1" x14ac:dyDescent="0.2">
      <c r="A18" s="123" t="s">
        <v>91</v>
      </c>
      <c r="B18" s="124"/>
      <c r="C18" s="124"/>
      <c r="D18" s="124"/>
      <c r="E18" s="124"/>
      <c r="F18" s="124"/>
      <c r="G18" s="124"/>
      <c r="H18" s="124"/>
      <c r="I18" s="124"/>
      <c r="J18" s="124"/>
      <c r="K18" s="124"/>
      <c r="L18" s="125"/>
      <c r="M18" s="125"/>
      <c r="N18" s="125"/>
      <c r="O18" s="125"/>
      <c r="Q18" s="125"/>
      <c r="S18" s="125"/>
      <c r="T18" s="125"/>
      <c r="U18" s="125"/>
      <c r="V18" s="125"/>
      <c r="W18" s="125"/>
    </row>
    <row r="19" spans="1:23" ht="10.15" customHeight="1" x14ac:dyDescent="0.2">
      <c r="A19" s="123" t="s">
        <v>92</v>
      </c>
      <c r="B19" s="124"/>
      <c r="C19" s="124"/>
      <c r="D19" s="124"/>
      <c r="E19" s="124"/>
      <c r="F19" s="124"/>
      <c r="G19" s="124"/>
      <c r="H19" s="124"/>
      <c r="I19" s="124"/>
      <c r="J19" s="124"/>
      <c r="K19" s="124"/>
      <c r="L19" s="125"/>
      <c r="M19" s="125"/>
      <c r="N19" s="125"/>
      <c r="O19" s="125"/>
      <c r="Q19" s="125"/>
      <c r="S19" s="125"/>
      <c r="T19" s="125"/>
      <c r="U19" s="125"/>
      <c r="V19" s="125"/>
      <c r="W19" s="125"/>
    </row>
    <row r="22" spans="1:23" ht="10.15" customHeight="1" x14ac:dyDescent="0.2">
      <c r="A22" s="123" t="s">
        <v>93</v>
      </c>
      <c r="B22" s="125"/>
      <c r="C22" s="125"/>
      <c r="D22" s="125"/>
      <c r="E22" s="125"/>
      <c r="F22" s="125"/>
      <c r="G22" s="125"/>
      <c r="H22" s="125"/>
      <c r="I22" s="125"/>
      <c r="J22" s="125"/>
      <c r="K22" s="125"/>
      <c r="L22" s="125"/>
      <c r="M22" s="125"/>
      <c r="N22" s="125"/>
      <c r="O22" s="125"/>
      <c r="Q22" s="128"/>
      <c r="S22" s="125"/>
      <c r="T22" s="125"/>
      <c r="U22" s="125"/>
      <c r="V22" s="125"/>
      <c r="W22" s="125"/>
    </row>
    <row r="23" spans="1:23" ht="10.15" customHeight="1" x14ac:dyDescent="0.2">
      <c r="A23" s="126" t="s">
        <v>94</v>
      </c>
      <c r="B23" s="125"/>
      <c r="C23" s="125"/>
      <c r="D23" s="125"/>
      <c r="E23" s="125"/>
      <c r="F23" s="125"/>
      <c r="G23" s="125"/>
      <c r="H23" s="125"/>
      <c r="I23" s="125"/>
      <c r="J23" s="125"/>
      <c r="K23" s="125"/>
      <c r="L23" s="125"/>
      <c r="M23" s="125"/>
      <c r="N23" s="125"/>
      <c r="O23" s="125"/>
      <c r="Q23" s="128"/>
      <c r="S23" s="125"/>
      <c r="T23" s="125"/>
      <c r="U23" s="125"/>
      <c r="V23" s="125"/>
      <c r="W23" s="125"/>
    </row>
    <row r="24" spans="1:23" ht="10.15" customHeight="1" x14ac:dyDescent="0.2">
      <c r="Q24" s="128"/>
    </row>
    <row r="25" spans="1:23" ht="10.15" customHeight="1" x14ac:dyDescent="0.2">
      <c r="A25" s="123" t="s">
        <v>110</v>
      </c>
      <c r="B25" s="125"/>
      <c r="C25" s="125"/>
      <c r="D25" s="125"/>
      <c r="E25" s="125"/>
      <c r="F25" s="125"/>
      <c r="G25" s="125"/>
      <c r="H25" s="125"/>
      <c r="I25" s="125"/>
      <c r="J25" s="125"/>
      <c r="K25" s="125"/>
      <c r="L25" s="125"/>
      <c r="M25" s="125"/>
      <c r="N25" s="125"/>
      <c r="O25" s="125"/>
      <c r="Q25" s="125"/>
      <c r="S25" s="125"/>
      <c r="T25" s="125"/>
      <c r="U25" s="125"/>
      <c r="V25" s="125"/>
      <c r="W25" s="125"/>
    </row>
    <row r="26" spans="1:23" ht="10.15" customHeight="1" x14ac:dyDescent="0.2">
      <c r="A26" s="127" t="s">
        <v>111</v>
      </c>
      <c r="B26" s="124"/>
      <c r="C26" s="124"/>
      <c r="D26" s="124"/>
      <c r="E26" s="124"/>
      <c r="F26" s="124"/>
      <c r="G26" s="124"/>
      <c r="H26" s="124"/>
      <c r="I26" s="124"/>
      <c r="J26" s="124"/>
      <c r="K26" s="124"/>
      <c r="L26" s="125"/>
      <c r="M26" s="125"/>
      <c r="N26" s="125"/>
      <c r="O26" s="125"/>
      <c r="Q26" s="128"/>
      <c r="S26" s="125"/>
      <c r="T26" s="125"/>
      <c r="U26" s="125"/>
      <c r="V26" s="125"/>
      <c r="W26" s="125"/>
    </row>
    <row r="27" spans="1:23" ht="10.15" customHeight="1" x14ac:dyDescent="0.2">
      <c r="A27" s="127" t="s">
        <v>112</v>
      </c>
      <c r="B27" s="124"/>
      <c r="C27" s="124"/>
      <c r="D27" s="124"/>
      <c r="E27" s="124"/>
      <c r="F27" s="124"/>
      <c r="G27" s="124"/>
      <c r="H27" s="124"/>
      <c r="I27" s="124"/>
      <c r="J27" s="124"/>
      <c r="K27" s="124"/>
      <c r="L27" s="125"/>
      <c r="M27" s="125"/>
      <c r="N27" s="125"/>
      <c r="O27" s="125"/>
      <c r="Q27" s="128"/>
      <c r="S27" s="125"/>
      <c r="T27" s="125"/>
      <c r="U27" s="125"/>
      <c r="V27" s="125"/>
      <c r="W27" s="125"/>
    </row>
    <row r="28" spans="1:23" ht="10.15" customHeight="1" x14ac:dyDescent="0.2">
      <c r="A28" s="157" t="s">
        <v>144</v>
      </c>
      <c r="B28" s="157"/>
      <c r="C28" s="157"/>
      <c r="D28" s="157"/>
      <c r="E28" s="157"/>
      <c r="F28" s="157"/>
      <c r="G28" s="157"/>
      <c r="H28" s="157"/>
      <c r="I28" s="157"/>
      <c r="J28" s="157"/>
      <c r="K28" s="157"/>
      <c r="L28" s="157"/>
      <c r="M28" s="157"/>
      <c r="N28" s="157"/>
      <c r="O28" s="157"/>
      <c r="P28" s="157"/>
      <c r="Q28" s="157"/>
      <c r="R28" s="157"/>
      <c r="S28" s="157"/>
    </row>
    <row r="29" spans="1:23" ht="10.15" customHeight="1" x14ac:dyDescent="0.2">
      <c r="A29" s="157"/>
      <c r="B29" s="157"/>
      <c r="C29" s="157"/>
      <c r="D29" s="157"/>
      <c r="E29" s="157"/>
      <c r="F29" s="157"/>
      <c r="G29" s="157"/>
      <c r="H29" s="157"/>
      <c r="I29" s="157"/>
      <c r="J29" s="157"/>
      <c r="K29" s="157"/>
      <c r="L29" s="157"/>
      <c r="M29" s="157"/>
      <c r="N29" s="157"/>
      <c r="O29" s="157"/>
      <c r="P29" s="157"/>
      <c r="Q29" s="157"/>
      <c r="R29" s="157"/>
      <c r="S29" s="157"/>
    </row>
    <row r="30" spans="1:23" ht="10.15" customHeight="1" x14ac:dyDescent="0.2">
      <c r="A30" s="157"/>
      <c r="B30" s="157"/>
      <c r="C30" s="157"/>
      <c r="D30" s="157"/>
      <c r="E30" s="157"/>
      <c r="F30" s="157"/>
      <c r="G30" s="157"/>
      <c r="H30" s="157"/>
      <c r="I30" s="157"/>
      <c r="J30" s="157"/>
      <c r="K30" s="157"/>
      <c r="L30" s="157"/>
      <c r="M30" s="157"/>
      <c r="N30" s="157"/>
      <c r="O30" s="157"/>
      <c r="P30" s="157"/>
      <c r="Q30" s="157"/>
      <c r="R30" s="157"/>
      <c r="S30" s="157"/>
    </row>
    <row r="31" spans="1:23" ht="10.15" customHeight="1" x14ac:dyDescent="0.2">
      <c r="A31" s="157"/>
      <c r="B31" s="157"/>
      <c r="C31" s="157"/>
      <c r="D31" s="157"/>
      <c r="E31" s="157"/>
      <c r="F31" s="157"/>
      <c r="G31" s="157"/>
      <c r="H31" s="157"/>
      <c r="I31" s="157"/>
      <c r="J31" s="157"/>
      <c r="K31" s="157"/>
      <c r="L31" s="157"/>
      <c r="M31" s="157"/>
      <c r="N31" s="157"/>
      <c r="O31" s="157"/>
      <c r="P31" s="157"/>
      <c r="Q31" s="157"/>
      <c r="R31" s="157"/>
      <c r="S31" s="157"/>
    </row>
    <row r="32" spans="1:23" ht="10.15" customHeight="1" x14ac:dyDescent="0.2">
      <c r="A32" s="157"/>
      <c r="B32" s="157"/>
      <c r="C32" s="157"/>
      <c r="D32" s="157"/>
      <c r="E32" s="157"/>
      <c r="F32" s="157"/>
      <c r="G32" s="157"/>
      <c r="H32" s="157"/>
      <c r="I32" s="157"/>
      <c r="J32" s="157"/>
      <c r="K32" s="157"/>
      <c r="L32" s="157"/>
      <c r="M32" s="157"/>
      <c r="N32" s="157"/>
      <c r="O32" s="157"/>
      <c r="P32" s="157"/>
      <c r="Q32" s="157"/>
      <c r="R32" s="157"/>
      <c r="S32" s="157"/>
    </row>
    <row r="33" spans="1:19" ht="10.15" customHeight="1" x14ac:dyDescent="0.2">
      <c r="A33" s="157"/>
      <c r="B33" s="157"/>
      <c r="C33" s="157"/>
      <c r="D33" s="157"/>
      <c r="E33" s="157"/>
      <c r="F33" s="157"/>
      <c r="G33" s="157"/>
      <c r="H33" s="157"/>
      <c r="I33" s="157"/>
      <c r="J33" s="157"/>
      <c r="K33" s="157"/>
      <c r="L33" s="157"/>
      <c r="M33" s="157"/>
      <c r="N33" s="157"/>
      <c r="O33" s="157"/>
      <c r="P33" s="157"/>
      <c r="Q33" s="157"/>
      <c r="R33" s="157"/>
      <c r="S33" s="157"/>
    </row>
    <row r="34" spans="1:19" ht="10.15" customHeight="1" x14ac:dyDescent="0.2">
      <c r="A34" s="157"/>
      <c r="B34" s="157"/>
      <c r="C34" s="157"/>
      <c r="D34" s="157"/>
      <c r="E34" s="157"/>
      <c r="F34" s="157"/>
      <c r="G34" s="157"/>
      <c r="H34" s="157"/>
      <c r="I34" s="157"/>
      <c r="J34" s="157"/>
      <c r="K34" s="157"/>
      <c r="L34" s="157"/>
      <c r="M34" s="157"/>
      <c r="N34" s="157"/>
      <c r="O34" s="157"/>
      <c r="P34" s="157"/>
      <c r="Q34" s="157"/>
      <c r="R34" s="157"/>
      <c r="S34" s="157"/>
    </row>
    <row r="35" spans="1:19" ht="10.15" customHeight="1" x14ac:dyDescent="0.2">
      <c r="A35" s="157"/>
      <c r="B35" s="157"/>
      <c r="C35" s="157"/>
      <c r="D35" s="157"/>
      <c r="E35" s="157"/>
      <c r="F35" s="157"/>
      <c r="G35" s="157"/>
      <c r="H35" s="157"/>
      <c r="I35" s="157"/>
      <c r="J35" s="157"/>
      <c r="K35" s="157"/>
      <c r="L35" s="157"/>
      <c r="M35" s="157"/>
      <c r="N35" s="157"/>
      <c r="O35" s="157"/>
      <c r="P35" s="157"/>
      <c r="Q35" s="157"/>
      <c r="R35" s="157"/>
      <c r="S35" s="157"/>
    </row>
    <row r="36" spans="1:19" ht="10.15" customHeight="1" x14ac:dyDescent="0.2">
      <c r="A36" s="157"/>
      <c r="B36" s="157"/>
      <c r="C36" s="157"/>
      <c r="D36" s="157"/>
      <c r="E36" s="157"/>
      <c r="F36" s="157"/>
      <c r="G36" s="157"/>
      <c r="H36" s="157"/>
      <c r="I36" s="157"/>
      <c r="J36" s="157"/>
      <c r="K36" s="157"/>
      <c r="L36" s="157"/>
      <c r="M36" s="157"/>
      <c r="N36" s="157"/>
      <c r="O36" s="157"/>
      <c r="P36" s="157"/>
      <c r="Q36" s="157"/>
      <c r="R36" s="157"/>
      <c r="S36" s="157"/>
    </row>
    <row r="37" spans="1:19" ht="10.15" customHeight="1" x14ac:dyDescent="0.2">
      <c r="A37" s="157"/>
      <c r="B37" s="157"/>
      <c r="C37" s="157"/>
      <c r="D37" s="157"/>
      <c r="E37" s="157"/>
      <c r="F37" s="157"/>
      <c r="G37" s="157"/>
      <c r="H37" s="157"/>
      <c r="I37" s="157"/>
      <c r="J37" s="157"/>
      <c r="K37" s="157"/>
      <c r="L37" s="157"/>
      <c r="M37" s="157"/>
      <c r="N37" s="157"/>
      <c r="O37" s="157"/>
      <c r="P37" s="157"/>
      <c r="Q37" s="157"/>
      <c r="R37" s="157"/>
      <c r="S37" s="157"/>
    </row>
    <row r="38" spans="1:19" ht="10.15" customHeight="1" x14ac:dyDescent="0.2">
      <c r="A38" s="157"/>
      <c r="B38" s="157"/>
      <c r="C38" s="157"/>
      <c r="D38" s="157"/>
      <c r="E38" s="157"/>
      <c r="F38" s="157"/>
      <c r="G38" s="157"/>
      <c r="H38" s="157"/>
      <c r="I38" s="157"/>
      <c r="J38" s="157"/>
      <c r="K38" s="157"/>
      <c r="L38" s="157"/>
      <c r="M38" s="157"/>
      <c r="N38" s="157"/>
      <c r="O38" s="157"/>
      <c r="P38" s="157"/>
      <c r="Q38" s="157"/>
      <c r="R38" s="157"/>
      <c r="S38" s="157"/>
    </row>
    <row r="39" spans="1:19" ht="10.15" customHeight="1" x14ac:dyDescent="0.2">
      <c r="A39" s="157"/>
      <c r="B39" s="157"/>
      <c r="C39" s="157"/>
      <c r="D39" s="157"/>
      <c r="E39" s="157"/>
      <c r="F39" s="157"/>
      <c r="G39" s="157"/>
      <c r="H39" s="157"/>
      <c r="I39" s="157"/>
      <c r="J39" s="157"/>
      <c r="K39" s="157"/>
      <c r="L39" s="157"/>
      <c r="M39" s="157"/>
      <c r="N39" s="157"/>
      <c r="O39" s="157"/>
      <c r="P39" s="157"/>
      <c r="Q39" s="157"/>
      <c r="R39" s="157"/>
      <c r="S39" s="157"/>
    </row>
    <row r="40" spans="1:19" ht="10.15" customHeight="1" x14ac:dyDescent="0.2">
      <c r="A40" s="157"/>
      <c r="B40" s="157"/>
      <c r="C40" s="157"/>
      <c r="D40" s="157"/>
      <c r="E40" s="157"/>
      <c r="F40" s="157"/>
      <c r="G40" s="157"/>
      <c r="H40" s="157"/>
      <c r="I40" s="157"/>
      <c r="J40" s="157"/>
      <c r="K40" s="157"/>
      <c r="L40" s="157"/>
      <c r="M40" s="157"/>
      <c r="N40" s="157"/>
      <c r="O40" s="157"/>
      <c r="P40" s="157"/>
      <c r="Q40" s="157"/>
      <c r="R40" s="157"/>
      <c r="S40" s="157"/>
    </row>
  </sheetData>
  <sheetProtection selectLockedCells="1" selectUnlockedCells="1"/>
  <mergeCells count="3">
    <mergeCell ref="A4:A9"/>
    <mergeCell ref="A10:A15"/>
    <mergeCell ref="A28:S40"/>
  </mergeCells>
  <printOptions horizontalCentered="1" verticalCentered="1"/>
  <pageMargins left="0.39374999999999999" right="0.27569444444444446" top="0.98402777777777772"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V63"/>
  <sheetViews>
    <sheetView showGridLines="0" zoomScaleNormal="100" workbookViewId="0">
      <pane xSplit="1" ySplit="3" topLeftCell="I4" activePane="bottomRight" state="frozen"/>
      <selection activeCell="E16" sqref="E16"/>
      <selection pane="topRight" activeCell="E16" sqref="E16"/>
      <selection pane="bottomLeft" activeCell="E16" sqref="E16"/>
      <selection pane="bottomRight" activeCell="E16" sqref="E16"/>
    </sheetView>
  </sheetViews>
  <sheetFormatPr baseColWidth="10" defaultColWidth="11.28515625" defaultRowHeight="12.75" x14ac:dyDescent="0.2"/>
  <cols>
    <col min="1" max="1" width="22" style="66" customWidth="1"/>
    <col min="2" max="16" width="7.5703125" style="5" customWidth="1"/>
    <col min="17" max="17" width="7.85546875" style="5" customWidth="1"/>
    <col min="18" max="22" width="7.5703125" style="5" customWidth="1"/>
    <col min="23" max="255" width="11.28515625" style="5" customWidth="1"/>
    <col min="256" max="16384" width="11.28515625" style="4"/>
  </cols>
  <sheetData>
    <row r="1" spans="1:256" x14ac:dyDescent="0.2">
      <c r="A1" s="13" t="s">
        <v>133</v>
      </c>
      <c r="B1" s="65"/>
      <c r="C1" s="65"/>
      <c r="D1" s="65"/>
      <c r="E1" s="65"/>
      <c r="F1" s="65"/>
      <c r="G1" s="65"/>
      <c r="H1" s="65"/>
      <c r="I1" s="65"/>
      <c r="J1" s="65"/>
      <c r="K1" s="65"/>
    </row>
    <row r="2" spans="1:256" x14ac:dyDescent="0.2">
      <c r="B2" s="14"/>
      <c r="C2" s="14"/>
      <c r="D2" s="14"/>
      <c r="E2" s="14"/>
      <c r="F2" s="14"/>
      <c r="G2" s="14"/>
      <c r="H2" s="14"/>
      <c r="I2" s="14"/>
      <c r="J2" s="14"/>
      <c r="K2" s="14"/>
      <c r="L2" s="14"/>
      <c r="M2" s="14"/>
      <c r="N2" s="14"/>
      <c r="O2" s="67"/>
      <c r="P2" s="4"/>
      <c r="R2" s="67"/>
      <c r="S2" s="67"/>
      <c r="T2" s="67"/>
      <c r="V2" s="67" t="s">
        <v>73</v>
      </c>
    </row>
    <row r="3" spans="1:256" ht="25.5" x14ac:dyDescent="0.2">
      <c r="A3" s="68"/>
      <c r="B3" s="69">
        <v>2002</v>
      </c>
      <c r="C3" s="70">
        <v>2003</v>
      </c>
      <c r="D3" s="70">
        <v>2004</v>
      </c>
      <c r="E3" s="70">
        <v>2005</v>
      </c>
      <c r="F3" s="70">
        <v>2006</v>
      </c>
      <c r="G3" s="70">
        <v>2007</v>
      </c>
      <c r="H3" s="71">
        <v>2008</v>
      </c>
      <c r="I3" s="72" t="s">
        <v>74</v>
      </c>
      <c r="J3" s="73">
        <v>2010</v>
      </c>
      <c r="K3" s="73">
        <v>2011</v>
      </c>
      <c r="L3" s="74">
        <v>2012</v>
      </c>
      <c r="M3" s="69" t="s">
        <v>75</v>
      </c>
      <c r="N3" s="70">
        <v>2013</v>
      </c>
      <c r="O3" s="70">
        <v>2014</v>
      </c>
      <c r="P3" s="75">
        <v>2015</v>
      </c>
      <c r="Q3" s="76" t="s">
        <v>76</v>
      </c>
      <c r="R3" s="70">
        <v>2016</v>
      </c>
      <c r="S3" s="70">
        <v>2017</v>
      </c>
      <c r="T3" s="70">
        <v>2018</v>
      </c>
      <c r="U3" s="70">
        <v>2019</v>
      </c>
      <c r="V3" s="70">
        <v>2020</v>
      </c>
    </row>
    <row r="4" spans="1:256" x14ac:dyDescent="0.2">
      <c r="A4" s="77" t="s">
        <v>113</v>
      </c>
      <c r="B4" s="78"/>
      <c r="C4" s="79"/>
      <c r="D4" s="79"/>
      <c r="E4" s="79"/>
      <c r="F4" s="79"/>
      <c r="G4" s="79"/>
      <c r="H4" s="80"/>
      <c r="I4" s="81"/>
      <c r="J4" s="79"/>
      <c r="K4" s="79"/>
      <c r="L4" s="82"/>
      <c r="M4" s="78"/>
      <c r="N4" s="78"/>
      <c r="O4" s="78"/>
      <c r="P4" s="83"/>
      <c r="Q4" s="84"/>
      <c r="R4" s="78"/>
      <c r="S4" s="78"/>
      <c r="T4" s="78"/>
      <c r="U4" s="78"/>
      <c r="V4" s="78"/>
    </row>
    <row r="5" spans="1:256" x14ac:dyDescent="0.2">
      <c r="A5" s="85" t="s">
        <v>66</v>
      </c>
      <c r="B5" s="86"/>
      <c r="C5" s="87"/>
      <c r="D5" s="87"/>
      <c r="E5" s="87"/>
      <c r="F5" s="87"/>
      <c r="G5" s="87"/>
      <c r="H5" s="88"/>
      <c r="I5" s="89"/>
      <c r="J5" s="87"/>
      <c r="K5" s="87"/>
      <c r="L5" s="90"/>
      <c r="M5" s="86"/>
      <c r="N5" s="86"/>
      <c r="O5" s="86"/>
      <c r="P5" s="91"/>
      <c r="Q5" s="92"/>
      <c r="R5" s="86"/>
      <c r="S5" s="86"/>
      <c r="T5" s="86"/>
      <c r="U5" s="86"/>
      <c r="V5" s="86"/>
      <c r="IV5" s="5"/>
    </row>
    <row r="6" spans="1:256" x14ac:dyDescent="0.2">
      <c r="A6" s="85" t="s">
        <v>107</v>
      </c>
      <c r="B6" s="93">
        <v>9.4253581787524805</v>
      </c>
      <c r="C6" s="94">
        <v>10.0172653479421</v>
      </c>
      <c r="D6" s="94">
        <v>10.010219984469</v>
      </c>
      <c r="E6" s="94">
        <v>10.432703182527399</v>
      </c>
      <c r="F6" s="94">
        <v>10.736951072372699</v>
      </c>
      <c r="G6" s="94">
        <v>11.0754090384099</v>
      </c>
      <c r="H6" s="95">
        <v>11.290113191177801</v>
      </c>
      <c r="I6" s="96">
        <v>11.6132199823522</v>
      </c>
      <c r="J6" s="94">
        <v>11.837348454402001</v>
      </c>
      <c r="K6" s="94">
        <v>11.9367260408935</v>
      </c>
      <c r="L6" s="97">
        <v>11.890681195304399</v>
      </c>
      <c r="M6" s="93">
        <v>12.0801117858424</v>
      </c>
      <c r="N6" s="93">
        <v>12.2405635609827</v>
      </c>
      <c r="O6" s="93">
        <v>12.3800916644061</v>
      </c>
      <c r="P6" s="98">
        <v>12.520687684</v>
      </c>
      <c r="Q6" s="99">
        <v>12.39</v>
      </c>
      <c r="R6" s="93">
        <v>12.6</v>
      </c>
      <c r="S6" s="93">
        <v>12.65</v>
      </c>
      <c r="T6" s="93">
        <v>12.51</v>
      </c>
      <c r="U6" s="93">
        <v>12.96</v>
      </c>
      <c r="V6" s="93">
        <v>13.21</v>
      </c>
      <c r="IV6" s="5"/>
    </row>
    <row r="7" spans="1:256" x14ac:dyDescent="0.2">
      <c r="A7" s="100" t="s">
        <v>77</v>
      </c>
      <c r="B7" s="86">
        <v>21.304565927734401</v>
      </c>
      <c r="C7" s="87">
        <v>22.091312177439001</v>
      </c>
      <c r="D7" s="87">
        <v>21.3645480640903</v>
      </c>
      <c r="E7" s="87">
        <v>23.353373622178299</v>
      </c>
      <c r="F7" s="87">
        <v>23.493281565916199</v>
      </c>
      <c r="G7" s="87">
        <v>24.752704720221502</v>
      </c>
      <c r="H7" s="88">
        <v>26.217676585400799</v>
      </c>
      <c r="I7" s="89">
        <v>25.344311717542901</v>
      </c>
      <c r="J7" s="87">
        <v>26.865918319221201</v>
      </c>
      <c r="K7" s="87">
        <v>26.439889062863099</v>
      </c>
      <c r="L7" s="90">
        <v>25.270682364411901</v>
      </c>
      <c r="M7" s="86">
        <v>25.874981981192999</v>
      </c>
      <c r="N7" s="86">
        <v>26.603697963503599</v>
      </c>
      <c r="O7" s="86">
        <v>27.031322368464</v>
      </c>
      <c r="P7" s="91">
        <v>26.948430418000001</v>
      </c>
      <c r="Q7" s="92">
        <v>27.62</v>
      </c>
      <c r="R7" s="86">
        <v>26.64</v>
      </c>
      <c r="S7" s="86">
        <v>26.18</v>
      </c>
      <c r="T7" s="86">
        <v>22.61</v>
      </c>
      <c r="U7" s="86">
        <v>23.55</v>
      </c>
      <c r="V7" s="86">
        <v>24.13</v>
      </c>
      <c r="IV7" s="5"/>
    </row>
    <row r="8" spans="1:256" x14ac:dyDescent="0.2">
      <c r="A8" s="100" t="s">
        <v>78</v>
      </c>
      <c r="B8" s="86">
        <v>11.731949554462901</v>
      </c>
      <c r="C8" s="87">
        <v>12.3801710620507</v>
      </c>
      <c r="D8" s="87">
        <v>12.474994185710701</v>
      </c>
      <c r="E8" s="87">
        <v>12.668944673321601</v>
      </c>
      <c r="F8" s="87">
        <v>13.1002379164443</v>
      </c>
      <c r="G8" s="87">
        <v>13.442351060590999</v>
      </c>
      <c r="H8" s="88">
        <v>13.908632164004899</v>
      </c>
      <c r="I8" s="89">
        <v>14.0562117396953</v>
      </c>
      <c r="J8" s="87">
        <v>14.5649016834496</v>
      </c>
      <c r="K8" s="87">
        <v>14.6523861461247</v>
      </c>
      <c r="L8" s="90">
        <v>14.6276413566075</v>
      </c>
      <c r="M8" s="86">
        <v>14.8500514193336</v>
      </c>
      <c r="N8" s="86">
        <v>15.138188830728099</v>
      </c>
      <c r="O8" s="86">
        <v>15.159490639471301</v>
      </c>
      <c r="P8" s="91">
        <v>15.289220135000001</v>
      </c>
      <c r="Q8" s="92">
        <v>15.3</v>
      </c>
      <c r="R8" s="86">
        <v>15.37</v>
      </c>
      <c r="S8" s="86">
        <v>15.41</v>
      </c>
      <c r="T8" s="86">
        <v>15.74</v>
      </c>
      <c r="U8" s="86">
        <v>16.170000000000002</v>
      </c>
      <c r="V8" s="86">
        <v>16.53</v>
      </c>
      <c r="IV8" s="5"/>
    </row>
    <row r="9" spans="1:256" x14ac:dyDescent="0.2">
      <c r="A9" s="100" t="s">
        <v>79</v>
      </c>
      <c r="B9" s="86">
        <v>8.2037171033250598</v>
      </c>
      <c r="C9" s="87">
        <v>8.6678548130430109</v>
      </c>
      <c r="D9" s="87">
        <v>8.7640395907274407</v>
      </c>
      <c r="E9" s="87">
        <v>9.0511100086425795</v>
      </c>
      <c r="F9" s="87">
        <v>9.3634701742933402</v>
      </c>
      <c r="G9" s="87">
        <v>9.7902632774639393</v>
      </c>
      <c r="H9" s="88">
        <v>10.093098778359099</v>
      </c>
      <c r="I9" s="89">
        <v>10.4124100233715</v>
      </c>
      <c r="J9" s="87">
        <v>10.5550739178891</v>
      </c>
      <c r="K9" s="87">
        <v>10.850257749259899</v>
      </c>
      <c r="L9" s="90">
        <v>10.989190945861001</v>
      </c>
      <c r="M9" s="86">
        <v>11.142833178284</v>
      </c>
      <c r="N9" s="86">
        <v>11.3476822995621</v>
      </c>
      <c r="O9" s="86">
        <v>11.483566208908499</v>
      </c>
      <c r="P9" s="91">
        <v>11.659238536</v>
      </c>
      <c r="Q9" s="92">
        <v>11.63</v>
      </c>
      <c r="R9" s="86">
        <v>11.63</v>
      </c>
      <c r="S9" s="86">
        <v>11.66</v>
      </c>
      <c r="T9" s="86">
        <v>11.85</v>
      </c>
      <c r="U9" s="86">
        <v>12.25</v>
      </c>
      <c r="V9" s="86">
        <v>12.8</v>
      </c>
      <c r="IV9" s="5"/>
    </row>
    <row r="10" spans="1:256" x14ac:dyDescent="0.2">
      <c r="A10" s="100" t="s">
        <v>80</v>
      </c>
      <c r="B10" s="86">
        <v>8.6998566657288201</v>
      </c>
      <c r="C10" s="87">
        <v>9.2485567781033708</v>
      </c>
      <c r="D10" s="87">
        <v>9.3427773926095696</v>
      </c>
      <c r="E10" s="87">
        <v>9.6080790912237397</v>
      </c>
      <c r="F10" s="87">
        <v>9.8674303963143402</v>
      </c>
      <c r="G10" s="87">
        <v>10.1034931176799</v>
      </c>
      <c r="H10" s="88">
        <v>10.2176978266011</v>
      </c>
      <c r="I10" s="89">
        <v>10.5251571329608</v>
      </c>
      <c r="J10" s="87">
        <v>10.6853063460158</v>
      </c>
      <c r="K10" s="87">
        <v>10.838103427273101</v>
      </c>
      <c r="L10" s="90">
        <v>10.9143702778305</v>
      </c>
      <c r="M10" s="86">
        <v>11.0619760755217</v>
      </c>
      <c r="N10" s="86">
        <v>11.181064842873701</v>
      </c>
      <c r="O10" s="86">
        <v>11.3056556656685</v>
      </c>
      <c r="P10" s="91">
        <v>11.423569841000001</v>
      </c>
      <c r="Q10" s="92">
        <v>11.33</v>
      </c>
      <c r="R10" s="86">
        <v>11.38</v>
      </c>
      <c r="S10" s="86">
        <v>11.57</v>
      </c>
      <c r="T10" s="86">
        <v>11.92</v>
      </c>
      <c r="U10" s="86">
        <v>12.38</v>
      </c>
      <c r="V10" s="86">
        <v>12.51</v>
      </c>
      <c r="IV10" s="5"/>
    </row>
    <row r="11" spans="1:256" x14ac:dyDescent="0.2">
      <c r="A11" s="101" t="s">
        <v>82</v>
      </c>
      <c r="B11" s="102">
        <v>7.5792220723190198</v>
      </c>
      <c r="C11" s="103">
        <v>7.7617066583697403</v>
      </c>
      <c r="D11" s="103">
        <v>8.1285006958140595</v>
      </c>
      <c r="E11" s="103">
        <v>8.4545615349967793</v>
      </c>
      <c r="F11" s="103">
        <v>8.7360004208422097</v>
      </c>
      <c r="G11" s="103">
        <v>8.9255631081525895</v>
      </c>
      <c r="H11" s="104">
        <v>9.4185649806416194</v>
      </c>
      <c r="I11" s="105">
        <v>9.4295334347803195</v>
      </c>
      <c r="J11" s="103">
        <v>9.5743356029571398</v>
      </c>
      <c r="K11" s="103">
        <v>9.7759197478399606</v>
      </c>
      <c r="L11" s="106">
        <v>9.8713821107819406</v>
      </c>
      <c r="M11" s="102">
        <v>10.0040032447217</v>
      </c>
      <c r="N11" s="102">
        <v>10.0913217520645</v>
      </c>
      <c r="O11" s="102">
        <v>10.3298549713352</v>
      </c>
      <c r="P11" s="107">
        <v>10.480616294000001</v>
      </c>
      <c r="Q11" s="108">
        <v>10.29</v>
      </c>
      <c r="R11" s="102">
        <v>10.19</v>
      </c>
      <c r="S11" s="102">
        <v>10.35</v>
      </c>
      <c r="T11" s="102">
        <v>10.52</v>
      </c>
      <c r="U11" s="102">
        <v>11.03</v>
      </c>
      <c r="V11" s="102">
        <v>11.47</v>
      </c>
      <c r="IV11" s="5"/>
    </row>
    <row r="12" spans="1:256" x14ac:dyDescent="0.2">
      <c r="A12" s="85" t="s">
        <v>114</v>
      </c>
      <c r="B12" s="86"/>
      <c r="C12" s="87"/>
      <c r="D12" s="87"/>
      <c r="E12" s="87"/>
      <c r="F12" s="87"/>
      <c r="G12" s="87"/>
      <c r="H12" s="88"/>
      <c r="I12" s="89"/>
      <c r="J12" s="87"/>
      <c r="K12" s="87"/>
      <c r="L12" s="90"/>
      <c r="M12" s="86"/>
      <c r="N12" s="86"/>
      <c r="O12" s="86"/>
      <c r="P12" s="91"/>
      <c r="Q12" s="92"/>
      <c r="R12" s="86"/>
      <c r="S12" s="86"/>
      <c r="T12" s="86"/>
      <c r="U12" s="86"/>
      <c r="V12" s="86"/>
      <c r="IV12" s="5"/>
    </row>
    <row r="13" spans="1:256" x14ac:dyDescent="0.2">
      <c r="A13" s="85" t="s">
        <v>107</v>
      </c>
      <c r="B13" s="93"/>
      <c r="C13" s="94"/>
      <c r="D13" s="94"/>
      <c r="E13" s="94"/>
      <c r="F13" s="94"/>
      <c r="G13" s="94"/>
      <c r="H13" s="95"/>
      <c r="I13" s="96"/>
      <c r="J13" s="94"/>
      <c r="K13" s="94"/>
      <c r="L13" s="97">
        <v>13.397151497999999</v>
      </c>
      <c r="M13" s="93">
        <v>13.567776532</v>
      </c>
      <c r="N13" s="93">
        <v>13.639239581</v>
      </c>
      <c r="O13" s="93">
        <v>13.777355354000001</v>
      </c>
      <c r="P13" s="98">
        <v>14.002949778</v>
      </c>
      <c r="Q13" s="99">
        <v>14</v>
      </c>
      <c r="R13" s="93">
        <v>11.7</v>
      </c>
      <c r="S13" s="93">
        <v>11.82</v>
      </c>
      <c r="T13" s="93">
        <v>12.2</v>
      </c>
      <c r="U13" s="93">
        <v>12.64</v>
      </c>
      <c r="V13" s="93">
        <v>12.77</v>
      </c>
      <c r="IV13" s="5"/>
    </row>
    <row r="14" spans="1:256" x14ac:dyDescent="0.2">
      <c r="A14" s="100" t="s">
        <v>77</v>
      </c>
      <c r="B14" s="86"/>
      <c r="C14" s="87"/>
      <c r="D14" s="87"/>
      <c r="E14" s="87"/>
      <c r="F14" s="87"/>
      <c r="G14" s="87"/>
      <c r="H14" s="88"/>
      <c r="I14" s="89"/>
      <c r="J14" s="87"/>
      <c r="K14" s="87"/>
      <c r="L14" s="90">
        <v>26.840703566999998</v>
      </c>
      <c r="M14" s="86">
        <v>27.167684463000001</v>
      </c>
      <c r="N14" s="86">
        <v>27.013609249999998</v>
      </c>
      <c r="O14" s="86">
        <v>27.47958671</v>
      </c>
      <c r="P14" s="91">
        <v>27.935462350000002</v>
      </c>
      <c r="Q14" s="92">
        <v>28.02</v>
      </c>
      <c r="R14" s="86">
        <v>19.72</v>
      </c>
      <c r="S14" s="86">
        <v>20.55</v>
      </c>
      <c r="T14" s="86">
        <v>20.47</v>
      </c>
      <c r="U14" s="86">
        <v>21</v>
      </c>
      <c r="V14" s="86">
        <v>22.31</v>
      </c>
      <c r="IV14" s="5"/>
    </row>
    <row r="15" spans="1:256" x14ac:dyDescent="0.2">
      <c r="A15" s="100" t="s">
        <v>78</v>
      </c>
      <c r="B15" s="86"/>
      <c r="C15" s="87"/>
      <c r="D15" s="87"/>
      <c r="E15" s="87"/>
      <c r="F15" s="87"/>
      <c r="G15" s="87"/>
      <c r="H15" s="88"/>
      <c r="I15" s="89"/>
      <c r="J15" s="87"/>
      <c r="K15" s="87"/>
      <c r="L15" s="90">
        <v>16.054439683999998</v>
      </c>
      <c r="M15" s="86">
        <v>16.252755119</v>
      </c>
      <c r="N15" s="86">
        <v>16.284579534999999</v>
      </c>
      <c r="O15" s="86">
        <v>16.495665545000001</v>
      </c>
      <c r="P15" s="91">
        <v>16.711874158000001</v>
      </c>
      <c r="Q15" s="92">
        <v>16.690000000000001</v>
      </c>
      <c r="R15" s="86">
        <v>14.94</v>
      </c>
      <c r="S15" s="86">
        <v>15.04</v>
      </c>
      <c r="T15" s="86">
        <v>15.59</v>
      </c>
      <c r="U15" s="86">
        <v>15.84</v>
      </c>
      <c r="V15" s="86">
        <v>16.52</v>
      </c>
      <c r="IV15" s="5"/>
    </row>
    <row r="16" spans="1:256" x14ac:dyDescent="0.2">
      <c r="A16" s="100" t="s">
        <v>79</v>
      </c>
      <c r="B16" s="86"/>
      <c r="C16" s="87"/>
      <c r="D16" s="87"/>
      <c r="E16" s="87"/>
      <c r="F16" s="87"/>
      <c r="G16" s="87"/>
      <c r="H16" s="88"/>
      <c r="I16" s="89"/>
      <c r="J16" s="87"/>
      <c r="K16" s="87"/>
      <c r="L16" s="90">
        <v>12.72918627</v>
      </c>
      <c r="M16" s="86">
        <v>12.887743887999999</v>
      </c>
      <c r="N16" s="86">
        <v>12.960556909999999</v>
      </c>
      <c r="O16" s="86">
        <v>13.069895438</v>
      </c>
      <c r="P16" s="91">
        <v>13.346913191000001</v>
      </c>
      <c r="Q16" s="92">
        <v>13.34</v>
      </c>
      <c r="R16" s="86">
        <v>11.36</v>
      </c>
      <c r="S16" s="86">
        <v>11.35</v>
      </c>
      <c r="T16" s="86">
        <v>11.62</v>
      </c>
      <c r="U16" s="86">
        <v>12.05</v>
      </c>
      <c r="V16" s="86">
        <v>12.37</v>
      </c>
      <c r="IV16" s="5"/>
    </row>
    <row r="17" spans="1:256" x14ac:dyDescent="0.2">
      <c r="A17" s="100" t="s">
        <v>80</v>
      </c>
      <c r="B17" s="86"/>
      <c r="C17" s="87"/>
      <c r="D17" s="87"/>
      <c r="E17" s="87"/>
      <c r="F17" s="87"/>
      <c r="G17" s="87"/>
      <c r="H17" s="88"/>
      <c r="I17" s="89"/>
      <c r="J17" s="87"/>
      <c r="K17" s="87"/>
      <c r="L17" s="90">
        <v>10.95744754</v>
      </c>
      <c r="M17" s="86">
        <v>11.100275046</v>
      </c>
      <c r="N17" s="86">
        <v>11.169047206</v>
      </c>
      <c r="O17" s="86">
        <v>11.202936814999999</v>
      </c>
      <c r="P17" s="91">
        <v>11.305270391000001</v>
      </c>
      <c r="Q17" s="92">
        <v>11.3</v>
      </c>
      <c r="R17" s="86">
        <v>11.09</v>
      </c>
      <c r="S17" s="86">
        <v>11.23</v>
      </c>
      <c r="T17" s="86">
        <v>11.63</v>
      </c>
      <c r="U17" s="86">
        <v>12.09</v>
      </c>
      <c r="V17" s="86">
        <v>12.06</v>
      </c>
      <c r="IV17" s="5"/>
    </row>
    <row r="18" spans="1:256" x14ac:dyDescent="0.2">
      <c r="A18" s="101" t="s">
        <v>82</v>
      </c>
      <c r="B18" s="102"/>
      <c r="C18" s="103"/>
      <c r="D18" s="103"/>
      <c r="E18" s="103"/>
      <c r="F18" s="103"/>
      <c r="G18" s="103"/>
      <c r="H18" s="104"/>
      <c r="I18" s="105"/>
      <c r="J18" s="103"/>
      <c r="K18" s="103"/>
      <c r="L18" s="106">
        <v>10.221607406</v>
      </c>
      <c r="M18" s="102">
        <v>10.353000225000001</v>
      </c>
      <c r="N18" s="102">
        <v>10.304956437</v>
      </c>
      <c r="O18" s="102">
        <v>10.537256076</v>
      </c>
      <c r="P18" s="107">
        <v>10.640250342</v>
      </c>
      <c r="Q18" s="108">
        <v>10.64</v>
      </c>
      <c r="R18" s="102">
        <v>9.85</v>
      </c>
      <c r="S18" s="102">
        <v>9.89</v>
      </c>
      <c r="T18" s="102">
        <v>10.14</v>
      </c>
      <c r="U18" s="102">
        <v>11.35</v>
      </c>
      <c r="V18" s="102">
        <v>10.83</v>
      </c>
    </row>
    <row r="19" spans="1:256" x14ac:dyDescent="0.2">
      <c r="A19" s="109"/>
      <c r="B19" s="102"/>
      <c r="C19" s="103"/>
      <c r="D19" s="103"/>
      <c r="E19" s="103"/>
      <c r="F19" s="103"/>
      <c r="G19" s="103"/>
      <c r="H19" s="104"/>
      <c r="I19" s="105"/>
      <c r="J19" s="103"/>
      <c r="K19" s="103"/>
      <c r="L19" s="106"/>
      <c r="M19" s="102"/>
      <c r="N19" s="102"/>
      <c r="O19" s="102"/>
      <c r="P19" s="107"/>
      <c r="Q19" s="108"/>
      <c r="R19" s="102"/>
      <c r="S19" s="102"/>
      <c r="T19" s="102"/>
      <c r="U19" s="102"/>
      <c r="V19" s="102"/>
    </row>
    <row r="20" spans="1:256" x14ac:dyDescent="0.2">
      <c r="A20" s="77" t="s">
        <v>45</v>
      </c>
      <c r="B20" s="78"/>
      <c r="C20" s="79"/>
      <c r="D20" s="79"/>
      <c r="E20" s="79"/>
      <c r="F20" s="79"/>
      <c r="G20" s="79"/>
      <c r="H20" s="80"/>
      <c r="I20" s="81"/>
      <c r="J20" s="79"/>
      <c r="K20" s="79"/>
      <c r="L20" s="82"/>
      <c r="M20" s="78"/>
      <c r="N20" s="78"/>
      <c r="O20" s="78"/>
      <c r="P20" s="83"/>
      <c r="Q20" s="84"/>
      <c r="R20" s="78"/>
      <c r="S20" s="78"/>
      <c r="T20" s="78"/>
      <c r="U20" s="78"/>
      <c r="V20" s="78"/>
    </row>
    <row r="21" spans="1:256" x14ac:dyDescent="0.2">
      <c r="A21" s="85" t="s">
        <v>66</v>
      </c>
      <c r="B21" s="86"/>
      <c r="C21" s="87"/>
      <c r="D21" s="87"/>
      <c r="E21" s="87"/>
      <c r="F21" s="87"/>
      <c r="G21" s="87"/>
      <c r="H21" s="88"/>
      <c r="I21" s="89"/>
      <c r="J21" s="87"/>
      <c r="K21" s="87"/>
      <c r="L21" s="90"/>
      <c r="M21" s="86"/>
      <c r="N21" s="86"/>
      <c r="O21" s="86"/>
      <c r="P21" s="91"/>
      <c r="Q21" s="92"/>
      <c r="R21" s="86"/>
      <c r="S21" s="86"/>
      <c r="T21" s="86"/>
      <c r="U21" s="86"/>
      <c r="V21" s="86"/>
    </row>
    <row r="22" spans="1:256" x14ac:dyDescent="0.2">
      <c r="A22" s="85" t="s">
        <v>107</v>
      </c>
      <c r="B22" s="93">
        <v>7.6218677745284502</v>
      </c>
      <c r="C22" s="94">
        <v>7.9169217748772596</v>
      </c>
      <c r="D22" s="94">
        <v>8.18531424835016</v>
      </c>
      <c r="E22" s="94">
        <v>8.5591885991652799</v>
      </c>
      <c r="F22" s="94">
        <v>8.7560159428963296</v>
      </c>
      <c r="G22" s="94">
        <v>8.9819970081954104</v>
      </c>
      <c r="H22" s="95">
        <v>9.3026430722973696</v>
      </c>
      <c r="I22" s="96">
        <v>9.4769303087380798</v>
      </c>
      <c r="J22" s="94">
        <v>9.6240721477594704</v>
      </c>
      <c r="K22" s="94">
        <v>9.9622145469599097</v>
      </c>
      <c r="L22" s="97">
        <v>9.89146871830593</v>
      </c>
      <c r="M22" s="93">
        <v>10.0056441739598</v>
      </c>
      <c r="N22" s="93">
        <v>10.0331354198602</v>
      </c>
      <c r="O22" s="93">
        <v>10.196558127999999</v>
      </c>
      <c r="P22" s="98">
        <v>10.362479670999999</v>
      </c>
      <c r="Q22" s="99">
        <v>10.51</v>
      </c>
      <c r="R22" s="93">
        <v>10.1</v>
      </c>
      <c r="S22" s="93">
        <v>10.08</v>
      </c>
      <c r="T22" s="93">
        <v>10.35</v>
      </c>
      <c r="U22" s="93">
        <v>10.85</v>
      </c>
      <c r="V22" s="93">
        <v>10.91</v>
      </c>
    </row>
    <row r="23" spans="1:256" x14ac:dyDescent="0.2">
      <c r="A23" s="100" t="s">
        <v>77</v>
      </c>
      <c r="B23" s="86">
        <v>20.329370662080301</v>
      </c>
      <c r="C23" s="87">
        <v>22.267578775510199</v>
      </c>
      <c r="D23" s="87">
        <v>19.8201713099476</v>
      </c>
      <c r="E23" s="87">
        <v>20.5361597242205</v>
      </c>
      <c r="F23" s="87">
        <v>20.8790170358516</v>
      </c>
      <c r="G23" s="87">
        <v>22.452684394474399</v>
      </c>
      <c r="H23" s="88">
        <v>24.446313647858101</v>
      </c>
      <c r="I23" s="89">
        <v>22.831595283333598</v>
      </c>
      <c r="J23" s="87">
        <v>24.036179174120999</v>
      </c>
      <c r="K23" s="87">
        <v>22.865136837647601</v>
      </c>
      <c r="L23" s="90">
        <v>22.007621625932501</v>
      </c>
      <c r="M23" s="86">
        <v>22.494637876883701</v>
      </c>
      <c r="N23" s="86">
        <v>22.056675200471599</v>
      </c>
      <c r="O23" s="86">
        <v>22.974255936999999</v>
      </c>
      <c r="P23" s="91">
        <v>22.903805783999999</v>
      </c>
      <c r="Q23" s="92">
        <v>23.73</v>
      </c>
      <c r="R23" s="86">
        <v>23.65</v>
      </c>
      <c r="S23" s="86">
        <v>20.7</v>
      </c>
      <c r="T23" s="86">
        <v>20.38</v>
      </c>
      <c r="U23" s="86">
        <v>18.920000000000002</v>
      </c>
      <c r="V23" s="86">
        <v>20.55</v>
      </c>
    </row>
    <row r="24" spans="1:256" x14ac:dyDescent="0.2">
      <c r="A24" s="100" t="s">
        <v>78</v>
      </c>
      <c r="B24" s="86">
        <v>11.1796566205534</v>
      </c>
      <c r="C24" s="87">
        <v>11.699803615164999</v>
      </c>
      <c r="D24" s="87">
        <v>12.106655658743</v>
      </c>
      <c r="E24" s="87">
        <v>12.061887082261601</v>
      </c>
      <c r="F24" s="87">
        <v>11.926746543680601</v>
      </c>
      <c r="G24" s="87">
        <v>12.6823132829039</v>
      </c>
      <c r="H24" s="88">
        <v>13.1689670871306</v>
      </c>
      <c r="I24" s="89">
        <v>13.098946913410099</v>
      </c>
      <c r="J24" s="87">
        <v>13.560201445491</v>
      </c>
      <c r="K24" s="87">
        <v>13.932494659387601</v>
      </c>
      <c r="L24" s="90">
        <v>13.7805807622505</v>
      </c>
      <c r="M24" s="86">
        <v>13.960926851779901</v>
      </c>
      <c r="N24" s="86">
        <v>14.029529774714099</v>
      </c>
      <c r="O24" s="86">
        <v>14.639912245</v>
      </c>
      <c r="P24" s="91">
        <v>14.743103869</v>
      </c>
      <c r="Q24" s="92">
        <v>14.69</v>
      </c>
      <c r="R24" s="86">
        <v>14.6</v>
      </c>
      <c r="S24" s="86">
        <v>14.19</v>
      </c>
      <c r="T24" s="86">
        <v>14.33</v>
      </c>
      <c r="U24" s="86">
        <v>15.29</v>
      </c>
      <c r="V24" s="86">
        <v>15.53</v>
      </c>
    </row>
    <row r="25" spans="1:256" x14ac:dyDescent="0.2">
      <c r="A25" s="100" t="s">
        <v>79</v>
      </c>
      <c r="B25" s="86">
        <v>7.5365142466221497</v>
      </c>
      <c r="C25" s="87">
        <v>7.8849256696320005</v>
      </c>
      <c r="D25" s="87">
        <v>8.0489140852775805</v>
      </c>
      <c r="E25" s="87">
        <v>8.3899663918101108</v>
      </c>
      <c r="F25" s="87">
        <v>8.6947776228874307</v>
      </c>
      <c r="G25" s="87">
        <v>8.9788572807590707</v>
      </c>
      <c r="H25" s="88">
        <v>9.3933637191400194</v>
      </c>
      <c r="I25" s="89">
        <v>9.6612359006646695</v>
      </c>
      <c r="J25" s="87">
        <v>9.8615984753950094</v>
      </c>
      <c r="K25" s="87">
        <v>10.242623123499699</v>
      </c>
      <c r="L25" s="90">
        <v>10.167299308919899</v>
      </c>
      <c r="M25" s="86">
        <v>10.276873292456401</v>
      </c>
      <c r="N25" s="86">
        <v>10.546718955262801</v>
      </c>
      <c r="O25" s="86">
        <v>10.694631296000001</v>
      </c>
      <c r="P25" s="91">
        <v>10.939561017999999</v>
      </c>
      <c r="Q25" s="92">
        <v>10.79</v>
      </c>
      <c r="R25" s="86">
        <v>10.59</v>
      </c>
      <c r="S25" s="86">
        <v>10.63</v>
      </c>
      <c r="T25" s="86">
        <v>11.38</v>
      </c>
      <c r="U25" s="86">
        <v>11.81</v>
      </c>
      <c r="V25" s="86">
        <v>11.81</v>
      </c>
    </row>
    <row r="26" spans="1:256" x14ac:dyDescent="0.2">
      <c r="A26" s="100" t="s">
        <v>80</v>
      </c>
      <c r="B26" s="86">
        <v>7.3782347516223803</v>
      </c>
      <c r="C26" s="87">
        <v>7.6234980334325204</v>
      </c>
      <c r="D26" s="87">
        <v>7.9267681391251701</v>
      </c>
      <c r="E26" s="87">
        <v>8.3209891530324303</v>
      </c>
      <c r="F26" s="87">
        <v>8.5286552833010703</v>
      </c>
      <c r="G26" s="87">
        <v>8.7366074715014701</v>
      </c>
      <c r="H26" s="88">
        <v>9.0001508857189307</v>
      </c>
      <c r="I26" s="89">
        <v>9.2480809495975702</v>
      </c>
      <c r="J26" s="87">
        <v>9.3796701245973502</v>
      </c>
      <c r="K26" s="87">
        <v>9.6527781045129402</v>
      </c>
      <c r="L26" s="90">
        <v>9.6577306623771602</v>
      </c>
      <c r="M26" s="86">
        <v>9.7640389243034793</v>
      </c>
      <c r="N26" s="86">
        <v>9.8378958264091292</v>
      </c>
      <c r="O26" s="86">
        <v>9.9711308550000002</v>
      </c>
      <c r="P26" s="91">
        <v>10.070188054000001</v>
      </c>
      <c r="Q26" s="92">
        <v>10.050000000000001</v>
      </c>
      <c r="R26" s="86">
        <v>9.82</v>
      </c>
      <c r="S26" s="86">
        <v>9.86</v>
      </c>
      <c r="T26" s="86">
        <v>10.15</v>
      </c>
      <c r="U26" s="86">
        <v>10.68</v>
      </c>
      <c r="V26" s="86">
        <v>10.68</v>
      </c>
    </row>
    <row r="27" spans="1:256" x14ac:dyDescent="0.2">
      <c r="A27" s="101" t="s">
        <v>82</v>
      </c>
      <c r="B27" s="102">
        <v>7.3847839161852997</v>
      </c>
      <c r="C27" s="103">
        <v>7.6334719501690103</v>
      </c>
      <c r="D27" s="103">
        <v>7.9361142756254202</v>
      </c>
      <c r="E27" s="103">
        <v>8.3306752201134397</v>
      </c>
      <c r="F27" s="103">
        <v>8.5350802560008106</v>
      </c>
      <c r="G27" s="103">
        <v>8.7451489939594698</v>
      </c>
      <c r="H27" s="104">
        <v>9.0049753804364894</v>
      </c>
      <c r="I27" s="105">
        <v>9.2569173860528604</v>
      </c>
      <c r="J27" s="103">
        <v>9.3929529981746605</v>
      </c>
      <c r="K27" s="103">
        <v>9.6641687682495405</v>
      </c>
      <c r="L27" s="106">
        <v>9.0267253100070395</v>
      </c>
      <c r="M27" s="102">
        <v>9.1235829384284095</v>
      </c>
      <c r="N27" s="102">
        <v>9.5025676269581698</v>
      </c>
      <c r="O27" s="102">
        <v>9.4656624390000008</v>
      </c>
      <c r="P27" s="107">
        <v>9.5146468399999993</v>
      </c>
      <c r="Q27" s="108">
        <v>9.34</v>
      </c>
      <c r="R27" s="102">
        <v>9.31</v>
      </c>
      <c r="S27" s="102">
        <v>9.34</v>
      </c>
      <c r="T27" s="102">
        <v>9.67</v>
      </c>
      <c r="U27" s="102">
        <v>10.16</v>
      </c>
      <c r="V27" s="102">
        <v>9.98</v>
      </c>
    </row>
    <row r="28" spans="1:256" x14ac:dyDescent="0.2">
      <c r="A28" s="85" t="s">
        <v>114</v>
      </c>
      <c r="B28" s="86"/>
      <c r="C28" s="87"/>
      <c r="D28" s="87"/>
      <c r="E28" s="87"/>
      <c r="F28" s="87"/>
      <c r="G28" s="87"/>
      <c r="H28" s="88"/>
      <c r="I28" s="89"/>
      <c r="J28" s="87"/>
      <c r="K28" s="87"/>
      <c r="L28" s="90"/>
      <c r="M28" s="86"/>
      <c r="N28" s="86"/>
      <c r="O28" s="86"/>
      <c r="P28" s="91"/>
      <c r="Q28" s="92"/>
      <c r="R28" s="86"/>
      <c r="S28" s="86"/>
      <c r="T28" s="86"/>
      <c r="U28" s="86"/>
      <c r="V28" s="86"/>
    </row>
    <row r="29" spans="1:256" x14ac:dyDescent="0.2">
      <c r="A29" s="85" t="s">
        <v>107</v>
      </c>
      <c r="B29" s="93"/>
      <c r="C29" s="94"/>
      <c r="D29" s="94"/>
      <c r="E29" s="94"/>
      <c r="F29" s="94"/>
      <c r="G29" s="94"/>
      <c r="H29" s="95"/>
      <c r="I29" s="96"/>
      <c r="J29" s="94"/>
      <c r="K29" s="94"/>
      <c r="L29" s="97">
        <v>14.004485678</v>
      </c>
      <c r="M29" s="93">
        <v>14.159802417</v>
      </c>
      <c r="N29" s="93">
        <v>14.14008347</v>
      </c>
      <c r="O29" s="93">
        <v>14.282073986</v>
      </c>
      <c r="P29" s="98">
        <v>14.143968924999999</v>
      </c>
      <c r="Q29" s="99">
        <v>14.2</v>
      </c>
      <c r="R29" s="93">
        <v>9.7899999999999991</v>
      </c>
      <c r="S29" s="93">
        <v>9.76</v>
      </c>
      <c r="T29" s="93">
        <v>10.119999999999999</v>
      </c>
      <c r="U29" s="93">
        <v>10.6</v>
      </c>
      <c r="V29" s="93">
        <v>10.56</v>
      </c>
    </row>
    <row r="30" spans="1:256" x14ac:dyDescent="0.2">
      <c r="A30" s="100" t="s">
        <v>77</v>
      </c>
      <c r="B30" s="86"/>
      <c r="C30" s="87"/>
      <c r="D30" s="87"/>
      <c r="E30" s="87"/>
      <c r="F30" s="87"/>
      <c r="G30" s="87"/>
      <c r="H30" s="88"/>
      <c r="I30" s="89"/>
      <c r="J30" s="87"/>
      <c r="K30" s="87"/>
      <c r="L30" s="90">
        <v>29.076152628999999</v>
      </c>
      <c r="M30" s="86">
        <v>29.401200284000002</v>
      </c>
      <c r="N30" s="86">
        <v>29.082479151000001</v>
      </c>
      <c r="O30" s="86">
        <v>28.393954225000002</v>
      </c>
      <c r="P30" s="91">
        <v>27.778863954999998</v>
      </c>
      <c r="Q30" s="92">
        <v>28.12</v>
      </c>
      <c r="R30" s="86">
        <v>20.02</v>
      </c>
      <c r="S30" s="86">
        <v>17.18</v>
      </c>
      <c r="T30" s="86">
        <v>17.02</v>
      </c>
      <c r="U30" s="86">
        <v>16</v>
      </c>
      <c r="V30" s="86">
        <v>17.62</v>
      </c>
    </row>
    <row r="31" spans="1:256" x14ac:dyDescent="0.2">
      <c r="A31" s="100" t="s">
        <v>78</v>
      </c>
      <c r="B31" s="86"/>
      <c r="C31" s="87"/>
      <c r="D31" s="87"/>
      <c r="E31" s="87"/>
      <c r="F31" s="87"/>
      <c r="G31" s="87"/>
      <c r="H31" s="88"/>
      <c r="I31" s="89"/>
      <c r="J31" s="87"/>
      <c r="K31" s="87"/>
      <c r="L31" s="90">
        <v>16.770376337999998</v>
      </c>
      <c r="M31" s="86">
        <v>16.958406027999999</v>
      </c>
      <c r="N31" s="86">
        <v>16.862738971999999</v>
      </c>
      <c r="O31" s="86">
        <v>17.102747914999998</v>
      </c>
      <c r="P31" s="91">
        <v>16.516863514000001</v>
      </c>
      <c r="Q31" s="92">
        <v>16.5</v>
      </c>
      <c r="R31" s="86">
        <v>13.72</v>
      </c>
      <c r="S31" s="86">
        <v>13.1</v>
      </c>
      <c r="T31" s="86">
        <v>13.11</v>
      </c>
      <c r="U31" s="86">
        <v>14.29</v>
      </c>
      <c r="V31" s="86">
        <v>15.81</v>
      </c>
    </row>
    <row r="32" spans="1:256" x14ac:dyDescent="0.2">
      <c r="A32" s="100" t="s">
        <v>79</v>
      </c>
      <c r="B32" s="86"/>
      <c r="C32" s="87"/>
      <c r="D32" s="87"/>
      <c r="E32" s="87"/>
      <c r="F32" s="87"/>
      <c r="G32" s="87"/>
      <c r="H32" s="88"/>
      <c r="I32" s="89"/>
      <c r="J32" s="87"/>
      <c r="K32" s="87"/>
      <c r="L32" s="90">
        <v>13.849967374</v>
      </c>
      <c r="M32" s="86">
        <v>13.999586782</v>
      </c>
      <c r="N32" s="86">
        <v>14.141441780999999</v>
      </c>
      <c r="O32" s="86">
        <v>14.248401368</v>
      </c>
      <c r="P32" s="91">
        <v>14.60499085</v>
      </c>
      <c r="Q32" s="92">
        <v>14.7</v>
      </c>
      <c r="R32" s="86">
        <v>10.55</v>
      </c>
      <c r="S32" s="86">
        <v>10.61</v>
      </c>
      <c r="T32" s="86">
        <v>11.62</v>
      </c>
      <c r="U32" s="86">
        <v>12.04</v>
      </c>
      <c r="V32" s="86">
        <v>11.43</v>
      </c>
    </row>
    <row r="33" spans="1:23" x14ac:dyDescent="0.2">
      <c r="A33" s="100" t="s">
        <v>80</v>
      </c>
      <c r="B33" s="86"/>
      <c r="C33" s="87"/>
      <c r="D33" s="87"/>
      <c r="E33" s="87"/>
      <c r="F33" s="87"/>
      <c r="G33" s="87"/>
      <c r="H33" s="88"/>
      <c r="I33" s="89"/>
      <c r="J33" s="87"/>
      <c r="K33" s="87"/>
      <c r="L33" s="90">
        <v>10.730101882</v>
      </c>
      <c r="M33" s="86">
        <v>10.848644502000001</v>
      </c>
      <c r="N33" s="86">
        <v>10.934709851000001</v>
      </c>
      <c r="O33" s="86">
        <v>10.965407468</v>
      </c>
      <c r="P33" s="91">
        <v>10.805634506000001</v>
      </c>
      <c r="Q33" s="92">
        <v>10.77</v>
      </c>
      <c r="R33" s="86">
        <v>9.5500000000000007</v>
      </c>
      <c r="S33" s="86">
        <v>9.57</v>
      </c>
      <c r="T33" s="86">
        <v>9.91</v>
      </c>
      <c r="U33" s="86">
        <v>10.41</v>
      </c>
      <c r="V33" s="86">
        <v>10.31</v>
      </c>
    </row>
    <row r="34" spans="1:23" x14ac:dyDescent="0.2">
      <c r="A34" s="101" t="s">
        <v>82</v>
      </c>
      <c r="B34" s="102"/>
      <c r="C34" s="103"/>
      <c r="D34" s="103"/>
      <c r="E34" s="103"/>
      <c r="F34" s="103"/>
      <c r="G34" s="103"/>
      <c r="H34" s="104"/>
      <c r="I34" s="105"/>
      <c r="J34" s="103"/>
      <c r="K34" s="103"/>
      <c r="L34" s="106">
        <v>9.7536671550000005</v>
      </c>
      <c r="M34" s="102">
        <v>9.8703525089999999</v>
      </c>
      <c r="N34" s="102">
        <v>9.9151110780000007</v>
      </c>
      <c r="O34" s="102">
        <v>10.273105135</v>
      </c>
      <c r="P34" s="107">
        <v>10.314354309</v>
      </c>
      <c r="Q34" s="108">
        <v>10.25</v>
      </c>
      <c r="R34" s="102">
        <v>8.8800000000000008</v>
      </c>
      <c r="S34" s="102">
        <v>8.9</v>
      </c>
      <c r="T34" s="102">
        <v>9.23</v>
      </c>
      <c r="U34" s="102">
        <v>9.98</v>
      </c>
      <c r="V34" s="102">
        <v>9.85</v>
      </c>
    </row>
    <row r="35" spans="1:23" x14ac:dyDescent="0.2">
      <c r="A35" s="77" t="s">
        <v>38</v>
      </c>
      <c r="B35" s="78"/>
      <c r="C35" s="79"/>
      <c r="D35" s="79"/>
      <c r="E35" s="79"/>
      <c r="F35" s="79"/>
      <c r="G35" s="79"/>
      <c r="H35" s="80"/>
      <c r="I35" s="81"/>
      <c r="J35" s="79"/>
      <c r="K35" s="79"/>
      <c r="L35" s="82"/>
      <c r="M35" s="78"/>
      <c r="N35" s="78"/>
      <c r="O35" s="78"/>
      <c r="P35" s="83"/>
      <c r="Q35" s="84"/>
      <c r="R35" s="78"/>
      <c r="S35" s="78"/>
      <c r="T35" s="78"/>
      <c r="U35" s="78"/>
      <c r="V35" s="78"/>
    </row>
    <row r="36" spans="1:23" x14ac:dyDescent="0.2">
      <c r="A36" s="85" t="s">
        <v>66</v>
      </c>
      <c r="B36" s="86"/>
      <c r="C36" s="87"/>
      <c r="D36" s="87"/>
      <c r="E36" s="87"/>
      <c r="F36" s="87"/>
      <c r="G36" s="87"/>
      <c r="H36" s="88"/>
      <c r="I36" s="89"/>
      <c r="J36" s="87"/>
      <c r="K36" s="87"/>
      <c r="L36" s="90"/>
      <c r="M36" s="86"/>
      <c r="N36" s="86"/>
      <c r="O36" s="86"/>
      <c r="P36" s="91"/>
      <c r="Q36" s="92"/>
      <c r="R36" s="86"/>
      <c r="S36" s="86"/>
      <c r="T36" s="86"/>
      <c r="U36" s="86"/>
      <c r="V36" s="86"/>
    </row>
    <row r="37" spans="1:23" x14ac:dyDescent="0.2">
      <c r="A37" s="85" t="s">
        <v>107</v>
      </c>
      <c r="B37" s="93">
        <v>9.0347832739928098</v>
      </c>
      <c r="C37" s="94">
        <v>9.5739021656144807</v>
      </c>
      <c r="D37" s="94">
        <v>9.6173883113623706</v>
      </c>
      <c r="E37" s="94">
        <v>10.014455692579499</v>
      </c>
      <c r="F37" s="94">
        <v>10.3097770435604</v>
      </c>
      <c r="G37" s="94">
        <v>10.6132264131507</v>
      </c>
      <c r="H37" s="95">
        <v>10.8474359056182</v>
      </c>
      <c r="I37" s="96">
        <v>11.110727768474</v>
      </c>
      <c r="J37" s="94">
        <v>11.2861844614888</v>
      </c>
      <c r="K37" s="94">
        <v>11.426396530464601</v>
      </c>
      <c r="L37" s="97">
        <v>11.3709773495042</v>
      </c>
      <c r="M37" s="93">
        <v>11.5411499281647</v>
      </c>
      <c r="N37" s="93">
        <v>11.650862123635999</v>
      </c>
      <c r="O37" s="93">
        <v>11.76404211</v>
      </c>
      <c r="P37" s="98">
        <v>11.891242736000001</v>
      </c>
      <c r="Q37" s="99">
        <v>11.84</v>
      </c>
      <c r="R37" s="93">
        <v>11.94</v>
      </c>
      <c r="S37" s="93">
        <v>11.93</v>
      </c>
      <c r="T37" s="93">
        <v>11.9</v>
      </c>
      <c r="U37" s="93">
        <v>12.37</v>
      </c>
      <c r="V37" s="93">
        <v>12.58</v>
      </c>
    </row>
    <row r="38" spans="1:23" x14ac:dyDescent="0.2">
      <c r="A38" s="100" t="s">
        <v>77</v>
      </c>
      <c r="B38" s="86">
        <v>21.2381184469271</v>
      </c>
      <c r="C38" s="87">
        <v>22.103426422566901</v>
      </c>
      <c r="D38" s="87">
        <v>21.2425706853032</v>
      </c>
      <c r="E38" s="87">
        <v>23.148296359552401</v>
      </c>
      <c r="F38" s="87">
        <v>23.324368898449698</v>
      </c>
      <c r="G38" s="87">
        <v>24.6109870061414</v>
      </c>
      <c r="H38" s="88">
        <v>26.0926311957443</v>
      </c>
      <c r="I38" s="89">
        <v>25.201455279134599</v>
      </c>
      <c r="J38" s="87">
        <v>26.691467340550901</v>
      </c>
      <c r="K38" s="87">
        <v>26.098630903992799</v>
      </c>
      <c r="L38" s="90">
        <v>24.999964235055799</v>
      </c>
      <c r="M38" s="86">
        <v>25.596441699766999</v>
      </c>
      <c r="N38" s="86">
        <v>26.306944791544399</v>
      </c>
      <c r="O38" s="86">
        <v>26.717597306000002</v>
      </c>
      <c r="P38" s="91">
        <v>26.505242638999999</v>
      </c>
      <c r="Q38" s="92">
        <v>26.89</v>
      </c>
      <c r="R38" s="86">
        <v>26.41</v>
      </c>
      <c r="S38" s="86">
        <v>25.7</v>
      </c>
      <c r="T38" s="86">
        <v>22.33</v>
      </c>
      <c r="U38" s="86">
        <v>22.97</v>
      </c>
      <c r="V38" s="86">
        <v>23.6</v>
      </c>
    </row>
    <row r="39" spans="1:23" x14ac:dyDescent="0.2">
      <c r="A39" s="100" t="s">
        <v>78</v>
      </c>
      <c r="B39" s="86">
        <v>11.6890047410697</v>
      </c>
      <c r="C39" s="87">
        <v>12.3315396483507</v>
      </c>
      <c r="D39" s="87">
        <v>12.4449417304576</v>
      </c>
      <c r="E39" s="87">
        <v>12.6238994153932</v>
      </c>
      <c r="F39" s="87">
        <v>13.025575361728</v>
      </c>
      <c r="G39" s="87">
        <v>13.395230261810401</v>
      </c>
      <c r="H39" s="88">
        <v>13.8631699113247</v>
      </c>
      <c r="I39" s="89">
        <v>14.0034027640978</v>
      </c>
      <c r="J39" s="87">
        <v>14.5039116130586</v>
      </c>
      <c r="K39" s="87">
        <v>14.6041149844343</v>
      </c>
      <c r="L39" s="90">
        <v>14.574318440517601</v>
      </c>
      <c r="M39" s="86">
        <v>14.7940201787974</v>
      </c>
      <c r="N39" s="86">
        <v>15.0738404390518</v>
      </c>
      <c r="O39" s="86">
        <v>15.125376859999999</v>
      </c>
      <c r="P39" s="91">
        <v>15.250297</v>
      </c>
      <c r="Q39" s="92">
        <v>15.26</v>
      </c>
      <c r="R39" s="86">
        <v>15.34</v>
      </c>
      <c r="S39" s="86">
        <v>15.35</v>
      </c>
      <c r="T39" s="86">
        <v>15.67</v>
      </c>
      <c r="U39" s="86">
        <v>16.12</v>
      </c>
      <c r="V39" s="86">
        <v>16.489999999999998</v>
      </c>
    </row>
    <row r="40" spans="1:23" x14ac:dyDescent="0.2">
      <c r="A40" s="100" t="s">
        <v>79</v>
      </c>
      <c r="B40" s="86">
        <v>8.0739833880706104</v>
      </c>
      <c r="C40" s="87">
        <v>8.5108305947928393</v>
      </c>
      <c r="D40" s="87">
        <v>8.6218290160049005</v>
      </c>
      <c r="E40" s="87">
        <v>8.9202717924360506</v>
      </c>
      <c r="F40" s="87">
        <v>9.2415361180682005</v>
      </c>
      <c r="G40" s="87">
        <v>9.6467053361879795</v>
      </c>
      <c r="H40" s="88">
        <v>9.9677402287611301</v>
      </c>
      <c r="I40" s="89">
        <v>10.274781305533001</v>
      </c>
      <c r="J40" s="87">
        <v>10.4295489180523</v>
      </c>
      <c r="K40" s="87">
        <v>10.7427874913002</v>
      </c>
      <c r="L40" s="90">
        <v>10.848471129769599</v>
      </c>
      <c r="M40" s="86">
        <v>10.994184815517901</v>
      </c>
      <c r="N40" s="86">
        <v>11.216661793498</v>
      </c>
      <c r="O40" s="86">
        <v>11.347291996999999</v>
      </c>
      <c r="P40" s="91">
        <v>11.549093245</v>
      </c>
      <c r="Q40" s="92">
        <v>11.5</v>
      </c>
      <c r="R40" s="86">
        <v>11.49</v>
      </c>
      <c r="S40" s="86">
        <v>11.51</v>
      </c>
      <c r="T40" s="86">
        <v>11.78</v>
      </c>
      <c r="U40" s="86">
        <v>12.19</v>
      </c>
      <c r="V40" s="86">
        <v>12.68</v>
      </c>
    </row>
    <row r="41" spans="1:23" x14ac:dyDescent="0.2">
      <c r="A41" s="100" t="s">
        <v>80</v>
      </c>
      <c r="B41" s="86">
        <v>8.3914686854785803</v>
      </c>
      <c r="C41" s="87">
        <v>8.8791763886264103</v>
      </c>
      <c r="D41" s="87">
        <v>9.0173765663341392</v>
      </c>
      <c r="E41" s="87">
        <v>9.2976982006670692</v>
      </c>
      <c r="F41" s="87">
        <v>9.5522672636112809</v>
      </c>
      <c r="G41" s="87">
        <v>9.7727217329886802</v>
      </c>
      <c r="H41" s="88">
        <v>9.9201623235916792</v>
      </c>
      <c r="I41" s="89">
        <v>10.194603894630101</v>
      </c>
      <c r="J41" s="87">
        <v>10.3282675166089</v>
      </c>
      <c r="K41" s="87">
        <v>10.503061416282099</v>
      </c>
      <c r="L41" s="90">
        <v>10.5521677008292</v>
      </c>
      <c r="M41" s="86">
        <v>10.687937630075201</v>
      </c>
      <c r="N41" s="86">
        <v>10.7808066574057</v>
      </c>
      <c r="O41" s="86">
        <v>10.885839781</v>
      </c>
      <c r="P41" s="91">
        <v>10.983416354999999</v>
      </c>
      <c r="Q41" s="92">
        <v>10.92</v>
      </c>
      <c r="R41" s="86">
        <v>10.92</v>
      </c>
      <c r="S41" s="86">
        <v>11.04</v>
      </c>
      <c r="T41" s="86">
        <v>11.36</v>
      </c>
      <c r="U41" s="86">
        <v>11.85</v>
      </c>
      <c r="V41" s="86">
        <v>11.96</v>
      </c>
    </row>
    <row r="42" spans="1:23" x14ac:dyDescent="0.2">
      <c r="A42" s="101" t="s">
        <v>82</v>
      </c>
      <c r="B42" s="102">
        <v>7.4495003391978596</v>
      </c>
      <c r="C42" s="103">
        <v>7.6027449437171502</v>
      </c>
      <c r="D42" s="103">
        <v>7.9583248915308005</v>
      </c>
      <c r="E42" s="103">
        <v>8.2728340191659306</v>
      </c>
      <c r="F42" s="103">
        <v>8.5855040670681895</v>
      </c>
      <c r="G42" s="103">
        <v>8.7375032487221702</v>
      </c>
      <c r="H42" s="104">
        <v>9.2511322992146603</v>
      </c>
      <c r="I42" s="105">
        <v>9.2273968190161604</v>
      </c>
      <c r="J42" s="103">
        <v>9.2862167327566194</v>
      </c>
      <c r="K42" s="103">
        <v>9.5172530976281795</v>
      </c>
      <c r="L42" s="106">
        <v>9.6559814302184996</v>
      </c>
      <c r="M42" s="102">
        <v>9.7787703441037603</v>
      </c>
      <c r="N42" s="102">
        <v>9.9436333448265106</v>
      </c>
      <c r="O42" s="102">
        <v>10.138092780999999</v>
      </c>
      <c r="P42" s="107">
        <v>10.242705854</v>
      </c>
      <c r="Q42" s="108">
        <v>10.050000000000001</v>
      </c>
      <c r="R42" s="102">
        <v>10.02</v>
      </c>
      <c r="S42" s="102">
        <v>10.130000000000001</v>
      </c>
      <c r="T42" s="102">
        <v>10.32</v>
      </c>
      <c r="U42" s="102">
        <v>10.82</v>
      </c>
      <c r="V42" s="102">
        <v>11.13</v>
      </c>
    </row>
    <row r="43" spans="1:23" x14ac:dyDescent="0.2">
      <c r="A43" s="85" t="s">
        <v>114</v>
      </c>
      <c r="B43" s="86"/>
      <c r="C43" s="87"/>
      <c r="D43" s="87"/>
      <c r="E43" s="87"/>
      <c r="F43" s="87"/>
      <c r="G43" s="87"/>
      <c r="H43" s="88"/>
      <c r="I43" s="89"/>
      <c r="J43" s="87"/>
      <c r="K43" s="87"/>
      <c r="L43" s="90"/>
      <c r="M43" s="86"/>
      <c r="N43" s="86"/>
      <c r="O43" s="86"/>
      <c r="P43" s="91"/>
      <c r="Q43" s="110"/>
      <c r="R43" s="111"/>
      <c r="S43" s="86"/>
      <c r="T43" s="86"/>
      <c r="U43" s="86"/>
      <c r="V43" s="86"/>
    </row>
    <row r="44" spans="1:23" x14ac:dyDescent="0.2">
      <c r="A44" s="85" t="s">
        <v>107</v>
      </c>
      <c r="B44" s="93"/>
      <c r="C44" s="94"/>
      <c r="D44" s="94"/>
      <c r="E44" s="94"/>
      <c r="F44" s="94"/>
      <c r="G44" s="94"/>
      <c r="H44" s="95"/>
      <c r="I44" s="96"/>
      <c r="J44" s="94"/>
      <c r="K44" s="94"/>
      <c r="L44" s="97">
        <v>13.445222176</v>
      </c>
      <c r="M44" s="93">
        <v>13.614704602</v>
      </c>
      <c r="N44" s="93">
        <v>13.679224185000001</v>
      </c>
      <c r="O44" s="93">
        <v>13.820067380999999</v>
      </c>
      <c r="P44" s="98">
        <v>14.014518708000001</v>
      </c>
      <c r="Q44" s="112">
        <v>14.01</v>
      </c>
      <c r="R44" s="113">
        <v>11.12</v>
      </c>
      <c r="S44" s="113">
        <v>11.14</v>
      </c>
      <c r="T44" s="114">
        <v>11.52</v>
      </c>
      <c r="U44" s="114">
        <v>11.96</v>
      </c>
      <c r="V44" s="114">
        <v>12.03</v>
      </c>
      <c r="W44" s="115"/>
    </row>
    <row r="45" spans="1:23" x14ac:dyDescent="0.2">
      <c r="A45" s="100" t="s">
        <v>77</v>
      </c>
      <c r="B45" s="86"/>
      <c r="C45" s="87"/>
      <c r="D45" s="87"/>
      <c r="E45" s="87"/>
      <c r="F45" s="87"/>
      <c r="G45" s="87"/>
      <c r="H45" s="88"/>
      <c r="I45" s="89"/>
      <c r="J45" s="87"/>
      <c r="K45" s="87"/>
      <c r="L45" s="90">
        <v>27.023255989999999</v>
      </c>
      <c r="M45" s="86">
        <v>27.350304432000001</v>
      </c>
      <c r="N45" s="86">
        <v>27.172362722999999</v>
      </c>
      <c r="O45" s="86">
        <v>27.561573193000001</v>
      </c>
      <c r="P45" s="116">
        <v>27.921874460000002</v>
      </c>
      <c r="Q45" s="117">
        <v>28.03</v>
      </c>
      <c r="R45" s="118">
        <v>19.760000000000002</v>
      </c>
      <c r="S45" s="118">
        <v>19.96</v>
      </c>
      <c r="T45" s="119">
        <v>19.88</v>
      </c>
      <c r="U45" s="119">
        <v>20.13</v>
      </c>
      <c r="V45" s="119">
        <v>21.27</v>
      </c>
      <c r="W45" s="115"/>
    </row>
    <row r="46" spans="1:23" x14ac:dyDescent="0.2">
      <c r="A46" s="100" t="s">
        <v>78</v>
      </c>
      <c r="B46" s="86"/>
      <c r="C46" s="87"/>
      <c r="D46" s="87"/>
      <c r="E46" s="87"/>
      <c r="F46" s="87"/>
      <c r="G46" s="87"/>
      <c r="H46" s="88"/>
      <c r="I46" s="89"/>
      <c r="J46" s="87"/>
      <c r="K46" s="87"/>
      <c r="L46" s="90">
        <v>16.102562487</v>
      </c>
      <c r="M46" s="86">
        <v>16.300335159999999</v>
      </c>
      <c r="N46" s="86">
        <v>16.32736104</v>
      </c>
      <c r="O46" s="86">
        <v>16.540493897000001</v>
      </c>
      <c r="P46" s="91">
        <v>16.698511447000001</v>
      </c>
      <c r="Q46" s="110">
        <v>16.68</v>
      </c>
      <c r="R46" s="120">
        <v>14.89</v>
      </c>
      <c r="S46" s="120">
        <v>14.92</v>
      </c>
      <c r="T46" s="121">
        <v>15.45</v>
      </c>
      <c r="U46" s="121">
        <v>15.73</v>
      </c>
      <c r="V46" s="121">
        <v>16.48</v>
      </c>
      <c r="W46" s="115"/>
    </row>
    <row r="47" spans="1:23" x14ac:dyDescent="0.2">
      <c r="A47" s="100" t="s">
        <v>79</v>
      </c>
      <c r="B47" s="86"/>
      <c r="C47" s="87"/>
      <c r="D47" s="87"/>
      <c r="E47" s="87"/>
      <c r="F47" s="87"/>
      <c r="G47" s="87"/>
      <c r="H47" s="88"/>
      <c r="I47" s="89"/>
      <c r="J47" s="87"/>
      <c r="K47" s="87"/>
      <c r="L47" s="90">
        <v>12.891028890999999</v>
      </c>
      <c r="M47" s="86">
        <v>13.048199986</v>
      </c>
      <c r="N47" s="86">
        <v>13.128824027</v>
      </c>
      <c r="O47" s="86">
        <v>13.241594704000001</v>
      </c>
      <c r="P47" s="91">
        <v>13.513721531</v>
      </c>
      <c r="Q47" s="110">
        <v>13.52</v>
      </c>
      <c r="R47" s="120">
        <v>11.24</v>
      </c>
      <c r="S47" s="120">
        <v>11.23</v>
      </c>
      <c r="T47" s="121">
        <v>11.62</v>
      </c>
      <c r="U47" s="121">
        <v>12.05</v>
      </c>
      <c r="V47" s="121">
        <v>12.22</v>
      </c>
      <c r="W47" s="115"/>
    </row>
    <row r="48" spans="1:23" x14ac:dyDescent="0.2">
      <c r="A48" s="100" t="s">
        <v>80</v>
      </c>
      <c r="B48" s="86"/>
      <c r="C48" s="87"/>
      <c r="D48" s="87"/>
      <c r="E48" s="87"/>
      <c r="F48" s="87"/>
      <c r="G48" s="87"/>
      <c r="H48" s="88"/>
      <c r="I48" s="89"/>
      <c r="J48" s="87"/>
      <c r="K48" s="87"/>
      <c r="L48" s="90">
        <v>10.942798399999999</v>
      </c>
      <c r="M48" s="86">
        <v>11.084021202000001</v>
      </c>
      <c r="N48" s="86">
        <v>11.153604531999999</v>
      </c>
      <c r="O48" s="86">
        <v>11.186164121999999</v>
      </c>
      <c r="P48" s="91">
        <v>11.269869439000001</v>
      </c>
      <c r="Q48" s="110">
        <v>11.26</v>
      </c>
      <c r="R48" s="120">
        <v>10.57</v>
      </c>
      <c r="S48" s="122">
        <v>10.62</v>
      </c>
      <c r="T48" s="86">
        <v>11.01</v>
      </c>
      <c r="U48" s="86">
        <v>11.48</v>
      </c>
      <c r="V48" s="86">
        <v>11.42</v>
      </c>
    </row>
    <row r="49" spans="1:22" x14ac:dyDescent="0.2">
      <c r="A49" s="101" t="s">
        <v>82</v>
      </c>
      <c r="B49" s="102"/>
      <c r="C49" s="103"/>
      <c r="D49" s="103"/>
      <c r="E49" s="103"/>
      <c r="F49" s="103"/>
      <c r="G49" s="103"/>
      <c r="H49" s="104"/>
      <c r="I49" s="105"/>
      <c r="J49" s="103"/>
      <c r="K49" s="103"/>
      <c r="L49" s="106">
        <v>10.178445129</v>
      </c>
      <c r="M49" s="102">
        <v>10.308523205</v>
      </c>
      <c r="N49" s="102">
        <v>10.269858529</v>
      </c>
      <c r="O49" s="102">
        <v>10.510804103</v>
      </c>
      <c r="P49" s="107">
        <v>10.609723141</v>
      </c>
      <c r="Q49" s="108">
        <v>10.61</v>
      </c>
      <c r="R49" s="102">
        <v>9.64</v>
      </c>
      <c r="S49" s="102">
        <v>9.6300000000000008</v>
      </c>
      <c r="T49" s="102">
        <v>9.89</v>
      </c>
      <c r="U49" s="102">
        <v>10.95</v>
      </c>
      <c r="V49" s="102">
        <v>10.6</v>
      </c>
    </row>
    <row r="50" spans="1:22" x14ac:dyDescent="0.2">
      <c r="A50" s="123" t="s">
        <v>109</v>
      </c>
      <c r="B50" s="124"/>
      <c r="C50" s="124"/>
      <c r="D50" s="124"/>
      <c r="E50" s="124"/>
      <c r="F50" s="124"/>
      <c r="G50" s="124"/>
      <c r="H50" s="124"/>
      <c r="I50" s="124"/>
      <c r="J50" s="124"/>
      <c r="K50" s="124"/>
      <c r="L50" s="125"/>
      <c r="M50" s="125"/>
      <c r="N50" s="125"/>
      <c r="O50" s="125"/>
      <c r="P50" s="125"/>
      <c r="Q50" s="125"/>
      <c r="R50" s="125"/>
      <c r="S50" s="125"/>
      <c r="T50" s="125"/>
      <c r="U50" s="125"/>
      <c r="V50" s="125"/>
    </row>
    <row r="51" spans="1:22" x14ac:dyDescent="0.2">
      <c r="A51" s="123" t="s">
        <v>91</v>
      </c>
      <c r="B51" s="124"/>
      <c r="C51" s="124"/>
      <c r="D51" s="124"/>
      <c r="E51" s="124"/>
      <c r="F51" s="124"/>
      <c r="G51" s="124"/>
      <c r="H51" s="124"/>
      <c r="I51" s="124"/>
      <c r="J51" s="124"/>
      <c r="K51" s="124"/>
      <c r="L51" s="125"/>
      <c r="M51" s="125"/>
      <c r="N51" s="125"/>
      <c r="O51" s="125"/>
      <c r="P51" s="125"/>
      <c r="Q51" s="125"/>
      <c r="R51" s="125"/>
      <c r="S51" s="125"/>
      <c r="T51" s="125"/>
      <c r="U51" s="125"/>
      <c r="V51" s="125"/>
    </row>
    <row r="52" spans="1:22" x14ac:dyDescent="0.2">
      <c r="A52" s="123" t="s">
        <v>92</v>
      </c>
      <c r="B52" s="124"/>
      <c r="C52" s="124"/>
      <c r="D52" s="124"/>
      <c r="E52" s="124"/>
      <c r="F52" s="124"/>
      <c r="G52" s="124"/>
      <c r="H52" s="124"/>
      <c r="I52" s="124"/>
      <c r="J52" s="124"/>
      <c r="K52" s="124"/>
      <c r="L52" s="125"/>
      <c r="M52" s="125"/>
      <c r="N52" s="125"/>
      <c r="O52" s="125"/>
      <c r="P52" s="125"/>
      <c r="Q52" s="125"/>
      <c r="R52" s="125"/>
      <c r="S52" s="125"/>
      <c r="T52" s="125"/>
      <c r="U52" s="125"/>
      <c r="V52" s="125"/>
    </row>
    <row r="53" spans="1:22" x14ac:dyDescent="0.2">
      <c r="A53" s="123" t="s">
        <v>93</v>
      </c>
      <c r="B53" s="124"/>
      <c r="C53" s="124"/>
      <c r="D53" s="124"/>
      <c r="E53" s="124"/>
      <c r="F53" s="124"/>
      <c r="G53" s="124"/>
      <c r="H53" s="124"/>
      <c r="I53" s="124"/>
      <c r="J53" s="124"/>
      <c r="K53" s="124"/>
      <c r="L53" s="125"/>
      <c r="M53" s="125"/>
      <c r="N53" s="125"/>
      <c r="O53" s="125"/>
      <c r="P53" s="125"/>
      <c r="Q53" s="125"/>
      <c r="R53" s="125"/>
      <c r="S53" s="125"/>
      <c r="T53" s="125"/>
      <c r="U53" s="125"/>
      <c r="V53" s="125"/>
    </row>
    <row r="54" spans="1:22" x14ac:dyDescent="0.2">
      <c r="A54" s="126" t="s">
        <v>94</v>
      </c>
      <c r="B54" s="124"/>
      <c r="C54" s="124"/>
      <c r="D54" s="124"/>
      <c r="E54" s="124"/>
      <c r="F54" s="124"/>
      <c r="G54" s="124"/>
      <c r="H54" s="124"/>
      <c r="I54" s="124"/>
      <c r="J54" s="124"/>
      <c r="K54" s="124"/>
      <c r="L54" s="125"/>
      <c r="M54" s="125"/>
      <c r="N54" s="125"/>
      <c r="O54" s="125"/>
      <c r="P54" s="125"/>
      <c r="Q54" s="125"/>
      <c r="R54" s="125"/>
      <c r="S54" s="125"/>
      <c r="T54" s="125"/>
      <c r="U54" s="125"/>
      <c r="V54" s="125"/>
    </row>
    <row r="56" spans="1:22" ht="10.15" customHeight="1" x14ac:dyDescent="0.2">
      <c r="A56" s="123" t="s">
        <v>110</v>
      </c>
      <c r="B56" s="125"/>
      <c r="C56" s="125"/>
      <c r="D56" s="125"/>
      <c r="E56" s="125"/>
      <c r="F56" s="125"/>
      <c r="G56" s="125"/>
      <c r="H56" s="125"/>
      <c r="I56" s="125"/>
      <c r="J56" s="125"/>
      <c r="K56" s="125"/>
      <c r="L56" s="125"/>
      <c r="M56" s="125"/>
      <c r="N56" s="125"/>
      <c r="O56" s="125"/>
      <c r="P56" s="125"/>
      <c r="Q56" s="125"/>
    </row>
    <row r="57" spans="1:22" ht="10.15" customHeight="1" x14ac:dyDescent="0.2">
      <c r="A57" s="127" t="s">
        <v>111</v>
      </c>
      <c r="B57" s="124"/>
      <c r="C57" s="124"/>
      <c r="D57" s="124"/>
      <c r="E57" s="124"/>
      <c r="F57" s="124"/>
      <c r="G57" s="124"/>
      <c r="H57" s="124"/>
      <c r="I57" s="124"/>
      <c r="J57" s="124"/>
      <c r="K57" s="124"/>
      <c r="L57" s="125"/>
      <c r="M57" s="125"/>
      <c r="N57" s="125"/>
      <c r="O57" s="125"/>
      <c r="P57" s="125"/>
      <c r="Q57" s="128"/>
    </row>
    <row r="58" spans="1:22" ht="10.15" customHeight="1" x14ac:dyDescent="0.2">
      <c r="A58" s="127" t="s">
        <v>112</v>
      </c>
      <c r="B58" s="124"/>
      <c r="C58" s="124"/>
      <c r="D58" s="124"/>
      <c r="E58" s="124"/>
      <c r="F58" s="124"/>
      <c r="G58" s="124"/>
      <c r="H58" s="124"/>
      <c r="I58" s="124"/>
      <c r="J58" s="124"/>
      <c r="K58" s="124"/>
      <c r="L58" s="125"/>
      <c r="M58" s="125"/>
      <c r="N58" s="125"/>
      <c r="O58" s="125"/>
      <c r="P58" s="125"/>
      <c r="Q58" s="128"/>
    </row>
    <row r="59" spans="1:22" ht="10.15" customHeight="1" x14ac:dyDescent="0.2">
      <c r="A59" s="129" t="s">
        <v>144</v>
      </c>
      <c r="B59" s="129"/>
      <c r="C59" s="129"/>
      <c r="D59" s="129"/>
      <c r="E59" s="129"/>
      <c r="F59" s="129"/>
      <c r="G59" s="129"/>
      <c r="H59" s="129"/>
      <c r="I59" s="129"/>
      <c r="J59" s="129"/>
      <c r="K59" s="129"/>
      <c r="L59" s="129"/>
      <c r="M59" s="129"/>
      <c r="N59" s="129"/>
      <c r="O59" s="129"/>
      <c r="P59" s="130"/>
      <c r="Q59" s="130"/>
      <c r="R59" s="130"/>
      <c r="S59" s="130"/>
      <c r="T59" s="130"/>
      <c r="U59" s="130"/>
      <c r="V59" s="130"/>
    </row>
    <row r="60" spans="1:22" x14ac:dyDescent="0.2">
      <c r="A60" s="129"/>
      <c r="B60" s="129"/>
      <c r="C60" s="129"/>
      <c r="D60" s="129"/>
      <c r="E60" s="129"/>
      <c r="F60" s="129"/>
      <c r="G60" s="129"/>
      <c r="H60" s="129"/>
      <c r="I60" s="129"/>
      <c r="J60" s="129"/>
      <c r="K60" s="129"/>
      <c r="L60" s="129"/>
      <c r="M60" s="129"/>
      <c r="N60" s="129"/>
      <c r="O60" s="129"/>
    </row>
    <row r="61" spans="1:22" x14ac:dyDescent="0.2">
      <c r="A61" s="129"/>
      <c r="B61" s="129"/>
      <c r="C61" s="129"/>
      <c r="D61" s="129"/>
      <c r="E61" s="129"/>
      <c r="F61" s="129"/>
      <c r="G61" s="129"/>
      <c r="H61" s="129"/>
      <c r="I61" s="129"/>
      <c r="J61" s="129"/>
      <c r="K61" s="129"/>
      <c r="L61" s="129"/>
      <c r="M61" s="129"/>
      <c r="N61" s="129"/>
      <c r="O61" s="129"/>
    </row>
    <row r="62" spans="1:22" x14ac:dyDescent="0.2">
      <c r="A62" s="129"/>
      <c r="B62" s="129"/>
      <c r="C62" s="129"/>
      <c r="D62" s="129"/>
      <c r="E62" s="129"/>
      <c r="F62" s="129"/>
      <c r="G62" s="129"/>
      <c r="H62" s="129"/>
      <c r="I62" s="129"/>
      <c r="J62" s="129"/>
      <c r="K62" s="129"/>
      <c r="L62" s="129"/>
      <c r="M62" s="129"/>
      <c r="N62" s="129"/>
      <c r="O62" s="129"/>
    </row>
    <row r="63" spans="1:22" x14ac:dyDescent="0.2">
      <c r="A63" s="129"/>
      <c r="B63" s="129"/>
      <c r="C63" s="129"/>
      <c r="D63" s="129"/>
      <c r="E63" s="129"/>
      <c r="F63" s="129"/>
      <c r="G63" s="129"/>
      <c r="H63" s="129"/>
      <c r="I63" s="129"/>
      <c r="J63" s="129"/>
      <c r="K63" s="129"/>
      <c r="L63" s="129"/>
      <c r="M63" s="129"/>
      <c r="N63" s="129"/>
      <c r="O63" s="129"/>
    </row>
  </sheetData>
  <sheetProtection selectLockedCells="1" selectUnlockedCells="1"/>
  <mergeCells count="1">
    <mergeCell ref="A59:O63"/>
  </mergeCells>
  <pageMargins left="0.39027777777777778" right="0.27013888888888887" top="0.98402777777777772" bottom="0.98402777777777772" header="0.51180555555555551" footer="0.49236111111111114"/>
  <pageSetup paperSize="9" firstPageNumber="0" orientation="landscape" horizontalDpi="300" verticalDpi="300"/>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Sommaire</vt:lpstr>
      <vt:lpstr>4_1 Salaire conventionnel et Sm</vt:lpstr>
      <vt:lpstr>4_2 Smic</vt:lpstr>
      <vt:lpstr>4_3 SHBO</vt:lpstr>
      <vt:lpstr>4_4 SMPT</vt:lpstr>
      <vt:lpstr>4_5 Salaire mensuel net</vt:lpstr>
      <vt:lpstr>4_6 Evol_Salaire_net</vt:lpstr>
      <vt:lpstr>4_7 Salaire F H</vt:lpstr>
      <vt:lpstr>4_8 Salaire horaire net</vt:lpstr>
      <vt:lpstr>4_9 Revenus non salariaux</vt:lpstr>
      <vt:lpstr>'4_1 Salaire conventionnel et Sm'!Impression_des_titres</vt:lpstr>
      <vt:lpstr>'4_2 Smic'!Impression_des_titres</vt:lpstr>
      <vt:lpstr>'4_4 SMPT'!Zone_d_impression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social du TRV - Salaires</dc:title>
  <dc:subject>Transport routier de voyageurs</dc:subject>
  <dc:creator>SDES</dc:creator>
  <cp:keywords>transport routier, voyageur, bilan, emploi, chauffeur</cp:keywords>
  <cp:lastModifiedBy>THIRIAT Sébastien</cp:lastModifiedBy>
  <dcterms:created xsi:type="dcterms:W3CDTF">2022-09-28T12:24:35Z</dcterms:created>
  <dcterms:modified xsi:type="dcterms:W3CDTF">2023-05-05T14:34:14Z</dcterms:modified>
</cp:coreProperties>
</file>