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Transports\Immatriculations et Parc\bilan des immat en 2022\"/>
    </mc:Choice>
  </mc:AlternateContent>
  <bookViews>
    <workbookView xWindow="0" yWindow="0" windowWidth="28800" windowHeight="11280"/>
  </bookViews>
  <sheets>
    <sheet name="neuf_annuel" sheetId="2" r:id="rId1"/>
    <sheet name="occasion_annuel" sheetId="1" r:id="rId2"/>
    <sheet name="VP_energie" sheetId="3" r:id="rId3"/>
    <sheet name="VP_statut" sheetId="4" r:id="rId4"/>
  </sheets>
  <definedNames>
    <definedName name="_xlnm._FilterDatabase" localSheetId="0" hidden="1">neuf_annuel!$A$4:$O$25</definedName>
    <definedName name="neuf_annuel">neuf_annuel!$A$4:$O$25</definedName>
    <definedName name="occasion_annuel">occasion_annuel!$A$4:$O$25</definedName>
  </definedNames>
  <calcPr calcId="162913" concurrentCalc="0"/>
</workbook>
</file>

<file path=xl/calcChain.xml><?xml version="1.0" encoding="utf-8"?>
<calcChain xmlns="http://schemas.openxmlformats.org/spreadsheetml/2006/main">
  <c r="M16" i="4" l="1"/>
  <c r="L16" i="4"/>
  <c r="K16" i="4"/>
  <c r="J16" i="4"/>
  <c r="I16" i="4"/>
  <c r="H16" i="4"/>
  <c r="G16" i="4"/>
  <c r="F16" i="4"/>
  <c r="E16" i="4"/>
  <c r="D16" i="4"/>
  <c r="C16" i="4"/>
  <c r="B16" i="4"/>
  <c r="M7" i="4"/>
  <c r="L7" i="4"/>
  <c r="K7" i="4"/>
  <c r="J7" i="4"/>
  <c r="I7" i="4"/>
  <c r="H7" i="4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<sst xmlns="http://schemas.openxmlformats.org/spreadsheetml/2006/main" count="90" uniqueCount="43">
  <si>
    <t>dont</t>
  </si>
  <si>
    <t>2-3 roues et quadricycles à moteur</t>
  </si>
  <si>
    <t>camionnette</t>
  </si>
  <si>
    <t>camping car</t>
  </si>
  <si>
    <t>VASP léger</t>
  </si>
  <si>
    <t xml:space="preserve">camion </t>
  </si>
  <si>
    <t>tracteur routier</t>
  </si>
  <si>
    <t>VASP lourd</t>
  </si>
  <si>
    <t>Source : SDES, RSVERO</t>
  </si>
  <si>
    <t>véhicules utilitaires légers (VUL)</t>
  </si>
  <si>
    <t>dérivé VP</t>
  </si>
  <si>
    <t>voitures particulières (VP)</t>
  </si>
  <si>
    <t>poids lourds</t>
  </si>
  <si>
    <t>autobus</t>
  </si>
  <si>
    <t>autocar</t>
  </si>
  <si>
    <t>voiturette</t>
  </si>
  <si>
    <t>motocyclette</t>
  </si>
  <si>
    <t>cyclomoteur</t>
  </si>
  <si>
    <t>autres</t>
  </si>
  <si>
    <t>tracteur agricole</t>
  </si>
  <si>
    <t>remorque</t>
  </si>
  <si>
    <t>semi-remorque</t>
  </si>
  <si>
    <t>transport en commun de personnes (TCP)</t>
  </si>
  <si>
    <t>catégorie</t>
  </si>
  <si>
    <t>Immatriculations annuelles de véhicules neufs en France</t>
  </si>
  <si>
    <t>Diesel - hybride non rechargeable</t>
  </si>
  <si>
    <t>Diesel - thermique</t>
  </si>
  <si>
    <t>Électrique et hydrogène</t>
  </si>
  <si>
    <t>Essence - hybride non rechargeable</t>
  </si>
  <si>
    <t>Essence - thermique</t>
  </si>
  <si>
    <t>Gaz et non disponible</t>
  </si>
  <si>
    <t>Hybride rechargeable</t>
  </si>
  <si>
    <t>Total</t>
  </si>
  <si>
    <t>Immatriculations de voitures particulières neuves par source d'énergie en France</t>
  </si>
  <si>
    <t xml:space="preserve"> Source : SDES, RSVERO</t>
  </si>
  <si>
    <t>entreprises</t>
  </si>
  <si>
    <t>particuliers</t>
  </si>
  <si>
    <t>total</t>
  </si>
  <si>
    <t>Part des voitures particulières neuves selon le statut de l'acquéreur (entreprises / particuliers) en %</t>
  </si>
  <si>
    <t>statut</t>
  </si>
  <si>
    <t>Immatriculations de voitures particulières d'occasion par source d'énergie en France</t>
  </si>
  <si>
    <t>Part des immatriculations de voitures particulières d'occasion selon le statut de l'acquéreur (entreprises / particuliers) en %</t>
  </si>
  <si>
    <t>Immatriculations annuelles de véhicules d'occasion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</si>
</sst>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12277"/>
      <name val="Arial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9.5"/>
      <color rgb="FF000000"/>
      <name val="Albany AMT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0" fontId="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2" xfId="0" applyBorder="1"/>
    <xf numFmtId="3" fontId="0" fillId="0" borderId="10" xfId="0" applyNumberFormat="1" applyBorder="1"/>
    <xf numFmtId="0" fontId="0" fillId="0" borderId="14" xfId="0" applyBorder="1"/>
    <xf numFmtId="0" fontId="0" fillId="0" borderId="15" xfId="0" applyBorder="1"/>
    <xf numFmtId="3" fontId="0" fillId="0" borderId="13" xfId="0" applyNumberFormat="1" applyBorder="1"/>
    <xf numFmtId="0" fontId="1" fillId="0" borderId="1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15" xfId="0" applyFont="1" applyBorder="1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/>
    <xf numFmtId="3" fontId="1" fillId="0" borderId="1" xfId="0" applyNumberFormat="1" applyFont="1" applyBorder="1"/>
    <xf numFmtId="0" fontId="7" fillId="2" borderId="0" xfId="0" applyFont="1" applyFill="1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showGridLines="0" tabSelected="1" workbookViewId="0">
      <selection activeCell="B34" sqref="B34"/>
    </sheetView>
  </sheetViews>
  <sheetFormatPr baseColWidth="10" defaultColWidth="9.109375" defaultRowHeight="14.4"/>
  <cols>
    <col min="1" max="1" width="10" customWidth="1"/>
    <col min="2" max="2" width="30" customWidth="1"/>
    <col min="3" max="15" width="13" customWidth="1"/>
  </cols>
  <sheetData>
    <row r="1" spans="1:49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>
      <c r="A2" s="33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9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>
      <c r="A4" s="29" t="s">
        <v>23</v>
      </c>
      <c r="B4" s="30"/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  <c r="L4" s="9">
        <v>2019</v>
      </c>
      <c r="M4" s="9">
        <v>2020</v>
      </c>
      <c r="N4" s="9">
        <v>2021</v>
      </c>
      <c r="O4" s="9">
        <v>2022</v>
      </c>
    </row>
    <row r="5" spans="1:49">
      <c r="A5" s="15" t="s">
        <v>11</v>
      </c>
      <c r="B5" s="10"/>
      <c r="C5" s="11">
        <v>2274382</v>
      </c>
      <c r="D5" s="11">
        <v>2227506</v>
      </c>
      <c r="E5" s="11">
        <v>1920672</v>
      </c>
      <c r="F5" s="11">
        <v>1816678</v>
      </c>
      <c r="G5" s="11">
        <v>1827179</v>
      </c>
      <c r="H5" s="11">
        <v>1955937</v>
      </c>
      <c r="I5" s="11">
        <v>2060169</v>
      </c>
      <c r="J5" s="11">
        <v>2157670</v>
      </c>
      <c r="K5" s="11">
        <v>2223581</v>
      </c>
      <c r="L5" s="11">
        <v>2258277</v>
      </c>
      <c r="M5" s="11">
        <v>1693530</v>
      </c>
      <c r="N5" s="11">
        <v>1708675</v>
      </c>
      <c r="O5" s="11">
        <v>1576950</v>
      </c>
    </row>
    <row r="6" spans="1:49">
      <c r="A6" s="16" t="s">
        <v>9</v>
      </c>
      <c r="B6" s="2"/>
      <c r="C6" s="5">
        <v>423967</v>
      </c>
      <c r="D6" s="5">
        <v>437674</v>
      </c>
      <c r="E6" s="5">
        <v>392541</v>
      </c>
      <c r="F6" s="5">
        <v>375283</v>
      </c>
      <c r="G6" s="5">
        <v>381132</v>
      </c>
      <c r="H6" s="5">
        <v>389852</v>
      </c>
      <c r="I6" s="5">
        <v>421687</v>
      </c>
      <c r="J6" s="5">
        <v>451803</v>
      </c>
      <c r="K6" s="5">
        <v>471132</v>
      </c>
      <c r="L6" s="5">
        <v>490256</v>
      </c>
      <c r="M6" s="5">
        <v>411763</v>
      </c>
      <c r="N6" s="5">
        <v>444990</v>
      </c>
      <c r="O6" s="5">
        <v>358893</v>
      </c>
    </row>
    <row r="7" spans="1:49">
      <c r="A7" s="1" t="s">
        <v>0</v>
      </c>
      <c r="B7" s="17" t="s">
        <v>2</v>
      </c>
      <c r="C7" s="5">
        <v>295243</v>
      </c>
      <c r="D7" s="5">
        <v>302225</v>
      </c>
      <c r="E7" s="5">
        <v>270405</v>
      </c>
      <c r="F7" s="5">
        <v>260622</v>
      </c>
      <c r="G7" s="5">
        <v>265270</v>
      </c>
      <c r="H7" s="5">
        <v>273297</v>
      </c>
      <c r="I7" s="5">
        <v>299548</v>
      </c>
      <c r="J7" s="5">
        <v>328692</v>
      </c>
      <c r="K7" s="5">
        <v>348879</v>
      </c>
      <c r="L7" s="5">
        <v>369833</v>
      </c>
      <c r="M7" s="5">
        <v>312439</v>
      </c>
      <c r="N7" s="5">
        <v>335681</v>
      </c>
      <c r="O7" s="5">
        <v>268613</v>
      </c>
    </row>
    <row r="8" spans="1:49">
      <c r="A8" s="1"/>
      <c r="B8" s="17" t="s">
        <v>10</v>
      </c>
      <c r="C8" s="5">
        <v>104502</v>
      </c>
      <c r="D8" s="5">
        <v>111404</v>
      </c>
      <c r="E8" s="5">
        <v>98620</v>
      </c>
      <c r="F8" s="5">
        <v>93085</v>
      </c>
      <c r="G8" s="5">
        <v>94154</v>
      </c>
      <c r="H8" s="5">
        <v>91901</v>
      </c>
      <c r="I8" s="5">
        <v>93773</v>
      </c>
      <c r="J8" s="5">
        <v>92270</v>
      </c>
      <c r="K8" s="5">
        <v>89007</v>
      </c>
      <c r="L8" s="5">
        <v>84771</v>
      </c>
      <c r="M8" s="5">
        <v>61234</v>
      </c>
      <c r="N8" s="5">
        <v>64386</v>
      </c>
      <c r="O8" s="5">
        <v>54684</v>
      </c>
    </row>
    <row r="9" spans="1:49">
      <c r="A9" s="1"/>
      <c r="B9" s="17" t="s">
        <v>3</v>
      </c>
      <c r="C9" s="5">
        <v>16626</v>
      </c>
      <c r="D9" s="5">
        <v>17369</v>
      </c>
      <c r="E9" s="5">
        <v>15783</v>
      </c>
      <c r="F9" s="5">
        <v>15112</v>
      </c>
      <c r="G9" s="5">
        <v>14335</v>
      </c>
      <c r="H9" s="5">
        <v>16429</v>
      </c>
      <c r="I9" s="5">
        <v>18755</v>
      </c>
      <c r="J9" s="5">
        <v>20530</v>
      </c>
      <c r="K9" s="5">
        <v>22834</v>
      </c>
      <c r="L9" s="5">
        <v>22928</v>
      </c>
      <c r="M9" s="5">
        <v>24330</v>
      </c>
      <c r="N9" s="5">
        <v>30233</v>
      </c>
      <c r="O9" s="5">
        <v>24174</v>
      </c>
    </row>
    <row r="10" spans="1:49">
      <c r="A10" s="12"/>
      <c r="B10" s="18" t="s">
        <v>4</v>
      </c>
      <c r="C10" s="14">
        <v>7596</v>
      </c>
      <c r="D10" s="14">
        <v>6676</v>
      </c>
      <c r="E10" s="14">
        <v>7733</v>
      </c>
      <c r="F10" s="14">
        <v>6464</v>
      </c>
      <c r="G10" s="14">
        <v>7373</v>
      </c>
      <c r="H10" s="14">
        <v>8225</v>
      </c>
      <c r="I10" s="14">
        <v>9611</v>
      </c>
      <c r="J10" s="14">
        <v>10311</v>
      </c>
      <c r="K10" s="14">
        <v>10412</v>
      </c>
      <c r="L10" s="14">
        <v>12724</v>
      </c>
      <c r="M10" s="14">
        <v>13760</v>
      </c>
      <c r="N10" s="14">
        <v>14690</v>
      </c>
      <c r="O10" s="14">
        <v>11422</v>
      </c>
    </row>
    <row r="11" spans="1:49">
      <c r="A11" s="16" t="s">
        <v>12</v>
      </c>
      <c r="B11" s="2"/>
      <c r="C11" s="5">
        <v>36734</v>
      </c>
      <c r="D11" s="5">
        <v>50031</v>
      </c>
      <c r="E11" s="5">
        <v>46153</v>
      </c>
      <c r="F11" s="5">
        <v>45583</v>
      </c>
      <c r="G11" s="5">
        <v>39478</v>
      </c>
      <c r="H11" s="5">
        <v>43548</v>
      </c>
      <c r="I11" s="5">
        <v>49088</v>
      </c>
      <c r="J11" s="5">
        <v>52410</v>
      </c>
      <c r="K11" s="5">
        <v>56876</v>
      </c>
      <c r="L11" s="5">
        <v>57339</v>
      </c>
      <c r="M11" s="5">
        <v>43463</v>
      </c>
      <c r="N11" s="5">
        <v>45932</v>
      </c>
      <c r="O11" s="5">
        <v>46171</v>
      </c>
    </row>
    <row r="12" spans="1:49">
      <c r="A12" s="1" t="s">
        <v>0</v>
      </c>
      <c r="B12" s="17" t="s">
        <v>5</v>
      </c>
      <c r="C12" s="5">
        <v>13551</v>
      </c>
      <c r="D12" s="5">
        <v>17805</v>
      </c>
      <c r="E12" s="5">
        <v>17106</v>
      </c>
      <c r="F12" s="5">
        <v>15686</v>
      </c>
      <c r="G12" s="5">
        <v>14231</v>
      </c>
      <c r="H12" s="5">
        <v>14173</v>
      </c>
      <c r="I12" s="5">
        <v>17494</v>
      </c>
      <c r="J12" s="5">
        <v>19679</v>
      </c>
      <c r="K12" s="5">
        <v>20800</v>
      </c>
      <c r="L12" s="5">
        <v>20920</v>
      </c>
      <c r="M12" s="5">
        <v>17524</v>
      </c>
      <c r="N12" s="5">
        <v>17959</v>
      </c>
      <c r="O12" s="5">
        <v>16184</v>
      </c>
    </row>
    <row r="13" spans="1:49">
      <c r="A13" s="1"/>
      <c r="B13" s="17" t="s">
        <v>6</v>
      </c>
      <c r="C13" s="5">
        <v>18121</v>
      </c>
      <c r="D13" s="5">
        <v>26737</v>
      </c>
      <c r="E13" s="5">
        <v>23768</v>
      </c>
      <c r="F13" s="5">
        <v>24938</v>
      </c>
      <c r="G13" s="5">
        <v>20902</v>
      </c>
      <c r="H13" s="5">
        <v>25096</v>
      </c>
      <c r="I13" s="5">
        <v>27034</v>
      </c>
      <c r="J13" s="5">
        <v>27791</v>
      </c>
      <c r="K13" s="5">
        <v>30107</v>
      </c>
      <c r="L13" s="5">
        <v>30815</v>
      </c>
      <c r="M13" s="5">
        <v>21038</v>
      </c>
      <c r="N13" s="5">
        <v>22919</v>
      </c>
      <c r="O13" s="5">
        <v>25530</v>
      </c>
    </row>
    <row r="14" spans="1:49">
      <c r="A14" s="12"/>
      <c r="B14" s="18" t="s">
        <v>7</v>
      </c>
      <c r="C14" s="14">
        <v>5062</v>
      </c>
      <c r="D14" s="14">
        <v>5489</v>
      </c>
      <c r="E14" s="14">
        <v>5279</v>
      </c>
      <c r="F14" s="14">
        <v>4959</v>
      </c>
      <c r="G14" s="14">
        <v>4345</v>
      </c>
      <c r="H14" s="14">
        <v>4279</v>
      </c>
      <c r="I14" s="14">
        <v>4560</v>
      </c>
      <c r="J14" s="14">
        <v>4940</v>
      </c>
      <c r="K14" s="14">
        <v>5969</v>
      </c>
      <c r="L14" s="14">
        <v>5604</v>
      </c>
      <c r="M14" s="14">
        <v>4901</v>
      </c>
      <c r="N14" s="14">
        <v>5054</v>
      </c>
      <c r="O14" s="14">
        <v>4457</v>
      </c>
    </row>
    <row r="15" spans="1:49">
      <c r="A15" s="16" t="s">
        <v>22</v>
      </c>
      <c r="B15" s="2"/>
      <c r="C15" s="5">
        <v>6157</v>
      </c>
      <c r="D15" s="5">
        <v>7033</v>
      </c>
      <c r="E15" s="5">
        <v>6397</v>
      </c>
      <c r="F15" s="5">
        <v>7213</v>
      </c>
      <c r="G15" s="5">
        <v>6238</v>
      </c>
      <c r="H15" s="5">
        <v>7967</v>
      </c>
      <c r="I15" s="5">
        <v>7020</v>
      </c>
      <c r="J15" s="5">
        <v>6579</v>
      </c>
      <c r="K15" s="5">
        <v>6471</v>
      </c>
      <c r="L15" s="5">
        <v>7045</v>
      </c>
      <c r="M15" s="5">
        <v>6399</v>
      </c>
      <c r="N15" s="5">
        <v>7207</v>
      </c>
      <c r="O15" s="5">
        <v>6192</v>
      </c>
    </row>
    <row r="16" spans="1:49">
      <c r="A16" s="1" t="s">
        <v>0</v>
      </c>
      <c r="B16" s="2" t="s">
        <v>13</v>
      </c>
      <c r="C16" s="5">
        <v>1800</v>
      </c>
      <c r="D16" s="5">
        <v>1855</v>
      </c>
      <c r="E16" s="5">
        <v>1883</v>
      </c>
      <c r="F16" s="5">
        <v>2157</v>
      </c>
      <c r="G16" s="5">
        <v>1635</v>
      </c>
      <c r="H16" s="5">
        <v>2106</v>
      </c>
      <c r="I16" s="5">
        <v>1760</v>
      </c>
      <c r="J16" s="5">
        <v>1688</v>
      </c>
      <c r="K16" s="5">
        <v>1691</v>
      </c>
      <c r="L16" s="5">
        <v>1888</v>
      </c>
      <c r="M16" s="5">
        <v>1849</v>
      </c>
      <c r="N16" s="5">
        <v>2211</v>
      </c>
      <c r="O16" s="5">
        <v>1911</v>
      </c>
    </row>
    <row r="17" spans="1:15">
      <c r="A17" s="12"/>
      <c r="B17" s="13" t="s">
        <v>14</v>
      </c>
      <c r="C17" s="14">
        <v>4357</v>
      </c>
      <c r="D17" s="14">
        <v>5178</v>
      </c>
      <c r="E17" s="14">
        <v>4514</v>
      </c>
      <c r="F17" s="14">
        <v>5056</v>
      </c>
      <c r="G17" s="14">
        <v>4603</v>
      </c>
      <c r="H17" s="14">
        <v>5861</v>
      </c>
      <c r="I17" s="14">
        <v>5260</v>
      </c>
      <c r="J17" s="14">
        <v>4891</v>
      </c>
      <c r="K17" s="14">
        <v>4780</v>
      </c>
      <c r="L17" s="14">
        <v>5157</v>
      </c>
      <c r="M17" s="14">
        <v>4550</v>
      </c>
      <c r="N17" s="14">
        <v>4996</v>
      </c>
      <c r="O17" s="14">
        <v>4281</v>
      </c>
    </row>
    <row r="18" spans="1:15">
      <c r="A18" s="16" t="s">
        <v>1</v>
      </c>
      <c r="B18" s="2"/>
      <c r="C18" s="5">
        <v>404081</v>
      </c>
      <c r="D18" s="5">
        <v>388678</v>
      </c>
      <c r="E18" s="5">
        <v>350791</v>
      </c>
      <c r="F18" s="5">
        <v>302913</v>
      </c>
      <c r="G18" s="5">
        <v>297192</v>
      </c>
      <c r="H18" s="5">
        <v>286701</v>
      </c>
      <c r="I18" s="5">
        <v>299595</v>
      </c>
      <c r="J18" s="5">
        <v>303734</v>
      </c>
      <c r="K18" s="5">
        <v>276875</v>
      </c>
      <c r="L18" s="5">
        <v>316108</v>
      </c>
      <c r="M18" s="5">
        <v>321821</v>
      </c>
      <c r="N18" s="5">
        <v>346402</v>
      </c>
      <c r="O18" s="5">
        <v>329787</v>
      </c>
    </row>
    <row r="19" spans="1:15">
      <c r="A19" s="1" t="s">
        <v>0</v>
      </c>
      <c r="B19" s="2" t="s">
        <v>15</v>
      </c>
      <c r="C19" s="5">
        <v>15167</v>
      </c>
      <c r="D19" s="5">
        <v>14384</v>
      </c>
      <c r="E19" s="5">
        <v>14889</v>
      </c>
      <c r="F19" s="5">
        <v>13791</v>
      </c>
      <c r="G19" s="5">
        <v>12283</v>
      </c>
      <c r="H19" s="5">
        <v>12396</v>
      </c>
      <c r="I19" s="5">
        <v>13061</v>
      </c>
      <c r="J19" s="5">
        <v>13405</v>
      </c>
      <c r="K19" s="5">
        <v>12840</v>
      </c>
      <c r="L19" s="5">
        <v>12836</v>
      </c>
      <c r="M19" s="5">
        <v>14934</v>
      </c>
      <c r="N19" s="5">
        <v>21916</v>
      </c>
      <c r="O19" s="5">
        <v>21276</v>
      </c>
    </row>
    <row r="20" spans="1:15">
      <c r="A20" s="1"/>
      <c r="B20" s="2" t="s">
        <v>16</v>
      </c>
      <c r="C20" s="5">
        <v>235762</v>
      </c>
      <c r="D20" s="5">
        <v>219747</v>
      </c>
      <c r="E20" s="5">
        <v>201752</v>
      </c>
      <c r="F20" s="5">
        <v>176359</v>
      </c>
      <c r="G20" s="5">
        <v>180011</v>
      </c>
      <c r="H20" s="5">
        <v>177914</v>
      </c>
      <c r="I20" s="5">
        <v>187689</v>
      </c>
      <c r="J20" s="5">
        <v>175135</v>
      </c>
      <c r="K20" s="5">
        <v>188029</v>
      </c>
      <c r="L20" s="5">
        <v>207484</v>
      </c>
      <c r="M20" s="5">
        <v>201913</v>
      </c>
      <c r="N20" s="5">
        <v>217712</v>
      </c>
      <c r="O20" s="5">
        <v>205053</v>
      </c>
    </row>
    <row r="21" spans="1:15">
      <c r="A21" s="12"/>
      <c r="B21" s="13" t="s">
        <v>17</v>
      </c>
      <c r="C21" s="14">
        <v>153152</v>
      </c>
      <c r="D21" s="14">
        <v>154547</v>
      </c>
      <c r="E21" s="14">
        <v>134150</v>
      </c>
      <c r="F21" s="14">
        <v>112763</v>
      </c>
      <c r="G21" s="14">
        <v>104898</v>
      </c>
      <c r="H21" s="14">
        <v>96391</v>
      </c>
      <c r="I21" s="14">
        <v>98845</v>
      </c>
      <c r="J21" s="14">
        <v>115194</v>
      </c>
      <c r="K21" s="14">
        <v>76006</v>
      </c>
      <c r="L21" s="14">
        <v>95788</v>
      </c>
      <c r="M21" s="14">
        <v>104974</v>
      </c>
      <c r="N21" s="14">
        <v>106774</v>
      </c>
      <c r="O21" s="14">
        <v>103458</v>
      </c>
    </row>
    <row r="22" spans="1:15">
      <c r="A22" s="16" t="s">
        <v>18</v>
      </c>
      <c r="B22" s="2"/>
      <c r="C22" s="5">
        <v>103943</v>
      </c>
      <c r="D22" s="5">
        <v>120851</v>
      </c>
      <c r="E22" s="5">
        <v>122993</v>
      </c>
      <c r="F22" s="5">
        <v>124575</v>
      </c>
      <c r="G22" s="5">
        <v>117257</v>
      </c>
      <c r="H22" s="5">
        <v>120277</v>
      </c>
      <c r="I22" s="5">
        <v>126283</v>
      </c>
      <c r="J22" s="5">
        <v>140757</v>
      </c>
      <c r="K22" s="5">
        <v>142914</v>
      </c>
      <c r="L22" s="5">
        <v>157337</v>
      </c>
      <c r="M22" s="5">
        <v>151065</v>
      </c>
      <c r="N22" s="5">
        <v>174856</v>
      </c>
      <c r="O22" s="5">
        <v>164617</v>
      </c>
    </row>
    <row r="23" spans="1:15">
      <c r="A23" s="1" t="s">
        <v>0</v>
      </c>
      <c r="B23" s="2" t="s">
        <v>19</v>
      </c>
      <c r="C23" s="5">
        <v>31496</v>
      </c>
      <c r="D23" s="5">
        <v>38348</v>
      </c>
      <c r="E23" s="5">
        <v>43020</v>
      </c>
      <c r="F23" s="5">
        <v>48136</v>
      </c>
      <c r="G23" s="5">
        <v>37242</v>
      </c>
      <c r="H23" s="5">
        <v>38193</v>
      </c>
      <c r="I23" s="5">
        <v>38463</v>
      </c>
      <c r="J23" s="5">
        <v>47880</v>
      </c>
      <c r="K23" s="5">
        <v>45176</v>
      </c>
      <c r="L23" s="5">
        <v>55076</v>
      </c>
      <c r="M23" s="5">
        <v>56123</v>
      </c>
      <c r="N23" s="5">
        <v>65475</v>
      </c>
      <c r="O23" s="5">
        <v>63396</v>
      </c>
    </row>
    <row r="24" spans="1:15">
      <c r="A24" s="1"/>
      <c r="B24" s="2" t="s">
        <v>20</v>
      </c>
      <c r="C24" s="5">
        <v>60557</v>
      </c>
      <c r="D24" s="5">
        <v>66476</v>
      </c>
      <c r="E24" s="5">
        <v>64335</v>
      </c>
      <c r="F24" s="5">
        <v>61396</v>
      </c>
      <c r="G24" s="5">
        <v>62504</v>
      </c>
      <c r="H24" s="5">
        <v>62778</v>
      </c>
      <c r="I24" s="5">
        <v>67411</v>
      </c>
      <c r="J24" s="5">
        <v>70863</v>
      </c>
      <c r="K24" s="5">
        <v>72052</v>
      </c>
      <c r="L24" s="5">
        <v>76034</v>
      </c>
      <c r="M24" s="5">
        <v>74246</v>
      </c>
      <c r="N24" s="5">
        <v>88783</v>
      </c>
      <c r="O24" s="5">
        <v>80720</v>
      </c>
    </row>
    <row r="25" spans="1:15">
      <c r="A25" s="3"/>
      <c r="B25" s="4" t="s">
        <v>21</v>
      </c>
      <c r="C25" s="6">
        <v>11890</v>
      </c>
      <c r="D25" s="6">
        <v>16027</v>
      </c>
      <c r="E25" s="6">
        <v>15638</v>
      </c>
      <c r="F25" s="6">
        <v>15043</v>
      </c>
      <c r="G25" s="6">
        <v>17511</v>
      </c>
      <c r="H25" s="6">
        <v>19306</v>
      </c>
      <c r="I25" s="6">
        <v>20409</v>
      </c>
      <c r="J25" s="6">
        <v>22014</v>
      </c>
      <c r="K25" s="6">
        <v>25686</v>
      </c>
      <c r="L25" s="6">
        <v>26227</v>
      </c>
      <c r="M25" s="6">
        <v>20696</v>
      </c>
      <c r="N25" s="6">
        <v>20598</v>
      </c>
      <c r="O25" s="6">
        <v>20501</v>
      </c>
    </row>
  </sheetData>
  <mergeCells count="3">
    <mergeCell ref="A4:B4"/>
    <mergeCell ref="A1:AW1"/>
    <mergeCell ref="A2:AW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showGridLines="0" workbookViewId="0">
      <selection activeCell="A2" sqref="A2:AW2"/>
    </sheetView>
  </sheetViews>
  <sheetFormatPr baseColWidth="10" defaultColWidth="9.109375" defaultRowHeight="14.4"/>
  <cols>
    <col min="1" max="1" width="13.5546875" customWidth="1"/>
    <col min="2" max="2" width="24.5546875" customWidth="1"/>
    <col min="3" max="15" width="13" customWidth="1"/>
  </cols>
  <sheetData>
    <row r="1" spans="1:49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>
      <c r="A2" s="33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4" spans="1:49">
      <c r="A4" s="29" t="s">
        <v>23</v>
      </c>
      <c r="B4" s="30"/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  <c r="L4" s="9">
        <v>2019</v>
      </c>
      <c r="M4" s="9">
        <v>2020</v>
      </c>
      <c r="N4" s="9">
        <v>2021</v>
      </c>
      <c r="O4" s="9">
        <v>2022</v>
      </c>
    </row>
    <row r="5" spans="1:49">
      <c r="A5" s="15" t="s">
        <v>11</v>
      </c>
      <c r="B5" s="10"/>
      <c r="C5" s="11">
        <v>5485082</v>
      </c>
      <c r="D5" s="11">
        <v>5535606</v>
      </c>
      <c r="E5" s="11">
        <v>5480632</v>
      </c>
      <c r="F5" s="11">
        <v>5478690</v>
      </c>
      <c r="G5" s="11">
        <v>5542547</v>
      </c>
      <c r="H5" s="11">
        <v>5632083</v>
      </c>
      <c r="I5" s="11">
        <v>5726790</v>
      </c>
      <c r="J5" s="11">
        <v>5763309</v>
      </c>
      <c r="K5" s="11">
        <v>5712659</v>
      </c>
      <c r="L5" s="11">
        <v>5855065</v>
      </c>
      <c r="M5" s="11">
        <v>5673976</v>
      </c>
      <c r="N5" s="11">
        <v>6134019</v>
      </c>
      <c r="O5" s="11">
        <v>5320980</v>
      </c>
    </row>
    <row r="6" spans="1:49">
      <c r="A6" s="16" t="s">
        <v>9</v>
      </c>
      <c r="B6" s="2"/>
      <c r="C6" s="5">
        <v>815935</v>
      </c>
      <c r="D6" s="5">
        <v>818184</v>
      </c>
      <c r="E6" s="5">
        <v>797143</v>
      </c>
      <c r="F6" s="5">
        <v>780251</v>
      </c>
      <c r="G6" s="5">
        <v>790883</v>
      </c>
      <c r="H6" s="5">
        <v>795092</v>
      </c>
      <c r="I6" s="5">
        <v>812872</v>
      </c>
      <c r="J6" s="5">
        <v>805391</v>
      </c>
      <c r="K6" s="5">
        <v>796938</v>
      </c>
      <c r="L6" s="5">
        <v>826308</v>
      </c>
      <c r="M6" s="5">
        <v>808219</v>
      </c>
      <c r="N6" s="5">
        <v>913426</v>
      </c>
      <c r="O6" s="5">
        <v>831116</v>
      </c>
    </row>
    <row r="7" spans="1:49">
      <c r="A7" s="1" t="s">
        <v>0</v>
      </c>
      <c r="B7" s="17" t="s">
        <v>2</v>
      </c>
      <c r="C7" s="5">
        <v>593317</v>
      </c>
      <c r="D7" s="5">
        <v>606490</v>
      </c>
      <c r="E7" s="5">
        <v>591432</v>
      </c>
      <c r="F7" s="5">
        <v>583485</v>
      </c>
      <c r="G7" s="5">
        <v>592588</v>
      </c>
      <c r="H7" s="5">
        <v>598335</v>
      </c>
      <c r="I7" s="5">
        <v>616426</v>
      </c>
      <c r="J7" s="5">
        <v>615571</v>
      </c>
      <c r="K7" s="5">
        <v>611903</v>
      </c>
      <c r="L7" s="5">
        <v>635739</v>
      </c>
      <c r="M7" s="5">
        <v>630922</v>
      </c>
      <c r="N7" s="5">
        <v>713922</v>
      </c>
      <c r="O7" s="5">
        <v>651242</v>
      </c>
    </row>
    <row r="8" spans="1:49">
      <c r="A8" s="1"/>
      <c r="B8" s="17" t="s">
        <v>10</v>
      </c>
      <c r="C8" s="5">
        <v>162177</v>
      </c>
      <c r="D8" s="5">
        <v>149738</v>
      </c>
      <c r="E8" s="5">
        <v>144200</v>
      </c>
      <c r="F8" s="5">
        <v>136191</v>
      </c>
      <c r="G8" s="5">
        <v>131838</v>
      </c>
      <c r="H8" s="5">
        <v>129582</v>
      </c>
      <c r="I8" s="5">
        <v>127883</v>
      </c>
      <c r="J8" s="5">
        <v>119540</v>
      </c>
      <c r="K8" s="5">
        <v>116456</v>
      </c>
      <c r="L8" s="5">
        <v>116354</v>
      </c>
      <c r="M8" s="5">
        <v>100984</v>
      </c>
      <c r="N8" s="5">
        <v>111944</v>
      </c>
      <c r="O8" s="5">
        <v>97562</v>
      </c>
    </row>
    <row r="9" spans="1:49">
      <c r="A9" s="1"/>
      <c r="B9" s="17" t="s">
        <v>3</v>
      </c>
      <c r="C9" s="5">
        <v>46280</v>
      </c>
      <c r="D9" s="5">
        <v>47418</v>
      </c>
      <c r="E9" s="5">
        <v>46979</v>
      </c>
      <c r="F9" s="5">
        <v>46476</v>
      </c>
      <c r="G9" s="5">
        <v>51928</v>
      </c>
      <c r="H9" s="5">
        <v>52935</v>
      </c>
      <c r="I9" s="5">
        <v>54053</v>
      </c>
      <c r="J9" s="5">
        <v>55443</v>
      </c>
      <c r="K9" s="5">
        <v>54122</v>
      </c>
      <c r="L9" s="5">
        <v>59699</v>
      </c>
      <c r="M9" s="5">
        <v>60812</v>
      </c>
      <c r="N9" s="5">
        <v>69464</v>
      </c>
      <c r="O9" s="5">
        <v>64854</v>
      </c>
    </row>
    <row r="10" spans="1:49">
      <c r="A10" s="12"/>
      <c r="B10" s="18" t="s">
        <v>4</v>
      </c>
      <c r="C10" s="14">
        <v>14161</v>
      </c>
      <c r="D10" s="14">
        <v>14538</v>
      </c>
      <c r="E10" s="14">
        <v>14532</v>
      </c>
      <c r="F10" s="14">
        <v>14099</v>
      </c>
      <c r="G10" s="14">
        <v>14529</v>
      </c>
      <c r="H10" s="14">
        <v>14240</v>
      </c>
      <c r="I10" s="14">
        <v>14510</v>
      </c>
      <c r="J10" s="14">
        <v>14837</v>
      </c>
      <c r="K10" s="14">
        <v>14457</v>
      </c>
      <c r="L10" s="14">
        <v>14516</v>
      </c>
      <c r="M10" s="14">
        <v>15501</v>
      </c>
      <c r="N10" s="14">
        <v>18096</v>
      </c>
      <c r="O10" s="14">
        <v>17458</v>
      </c>
    </row>
    <row r="11" spans="1:49">
      <c r="A11" s="16" t="s">
        <v>12</v>
      </c>
      <c r="B11" s="2"/>
      <c r="C11" s="5">
        <v>53921</v>
      </c>
      <c r="D11" s="5">
        <v>54920</v>
      </c>
      <c r="E11" s="5">
        <v>49778</v>
      </c>
      <c r="F11" s="5">
        <v>50817</v>
      </c>
      <c r="G11" s="5">
        <v>45249</v>
      </c>
      <c r="H11" s="5">
        <v>44735</v>
      </c>
      <c r="I11" s="5">
        <v>48695</v>
      </c>
      <c r="J11" s="5">
        <v>50269</v>
      </c>
      <c r="K11" s="5">
        <v>48968</v>
      </c>
      <c r="L11" s="5">
        <v>51211</v>
      </c>
      <c r="M11" s="5">
        <v>46737</v>
      </c>
      <c r="N11" s="5">
        <v>52041</v>
      </c>
      <c r="O11" s="5">
        <v>53263</v>
      </c>
    </row>
    <row r="12" spans="1:49">
      <c r="A12" s="1" t="s">
        <v>0</v>
      </c>
      <c r="B12" s="17" t="s">
        <v>5</v>
      </c>
      <c r="C12" s="5">
        <v>30595</v>
      </c>
      <c r="D12" s="5">
        <v>31718</v>
      </c>
      <c r="E12" s="5">
        <v>27746</v>
      </c>
      <c r="F12" s="5">
        <v>29022</v>
      </c>
      <c r="G12" s="5">
        <v>25427</v>
      </c>
      <c r="H12" s="5">
        <v>23881</v>
      </c>
      <c r="I12" s="5">
        <v>25204</v>
      </c>
      <c r="J12" s="5">
        <v>25576</v>
      </c>
      <c r="K12" s="5">
        <v>24442</v>
      </c>
      <c r="L12" s="5">
        <v>25843</v>
      </c>
      <c r="M12" s="5">
        <v>23025</v>
      </c>
      <c r="N12" s="5">
        <v>24575</v>
      </c>
      <c r="O12" s="5">
        <v>25312</v>
      </c>
    </row>
    <row r="13" spans="1:49">
      <c r="A13" s="1"/>
      <c r="B13" s="17" t="s">
        <v>6</v>
      </c>
      <c r="C13" s="5">
        <v>18480</v>
      </c>
      <c r="D13" s="5">
        <v>17963</v>
      </c>
      <c r="E13" s="5">
        <v>16873</v>
      </c>
      <c r="F13" s="5">
        <v>16345</v>
      </c>
      <c r="G13" s="5">
        <v>14264</v>
      </c>
      <c r="H13" s="5">
        <v>15099</v>
      </c>
      <c r="I13" s="5">
        <v>17527</v>
      </c>
      <c r="J13" s="5">
        <v>18263</v>
      </c>
      <c r="K13" s="5">
        <v>18923</v>
      </c>
      <c r="L13" s="5">
        <v>18918</v>
      </c>
      <c r="M13" s="5">
        <v>17843</v>
      </c>
      <c r="N13" s="5">
        <v>20848</v>
      </c>
      <c r="O13" s="5">
        <v>21639</v>
      </c>
    </row>
    <row r="14" spans="1:49">
      <c r="A14" s="12"/>
      <c r="B14" s="18" t="s">
        <v>7</v>
      </c>
      <c r="C14" s="14">
        <v>4846</v>
      </c>
      <c r="D14" s="14">
        <v>5239</v>
      </c>
      <c r="E14" s="14">
        <v>5159</v>
      </c>
      <c r="F14" s="14">
        <v>5450</v>
      </c>
      <c r="G14" s="14">
        <v>5558</v>
      </c>
      <c r="H14" s="14">
        <v>5755</v>
      </c>
      <c r="I14" s="14">
        <v>5964</v>
      </c>
      <c r="J14" s="14">
        <v>6430</v>
      </c>
      <c r="K14" s="14">
        <v>5603</v>
      </c>
      <c r="L14" s="14">
        <v>6450</v>
      </c>
      <c r="M14" s="14">
        <v>5869</v>
      </c>
      <c r="N14" s="14">
        <v>6618</v>
      </c>
      <c r="O14" s="14">
        <v>6312</v>
      </c>
    </row>
    <row r="15" spans="1:49">
      <c r="A15" s="16" t="s">
        <v>22</v>
      </c>
      <c r="B15" s="2"/>
      <c r="C15" s="5">
        <v>6841</v>
      </c>
      <c r="D15" s="5">
        <v>6595</v>
      </c>
      <c r="E15" s="5">
        <v>6578</v>
      </c>
      <c r="F15" s="5">
        <v>5920</v>
      </c>
      <c r="G15" s="5">
        <v>5925</v>
      </c>
      <c r="H15" s="5">
        <v>6306</v>
      </c>
      <c r="I15" s="5">
        <v>5658</v>
      </c>
      <c r="J15" s="5">
        <v>6001</v>
      </c>
      <c r="K15" s="5">
        <v>5466</v>
      </c>
      <c r="L15" s="5">
        <v>6446</v>
      </c>
      <c r="M15" s="5">
        <v>4942</v>
      </c>
      <c r="N15" s="5">
        <v>6572</v>
      </c>
      <c r="O15" s="5">
        <v>8029</v>
      </c>
    </row>
    <row r="16" spans="1:49">
      <c r="A16" s="1" t="s">
        <v>0</v>
      </c>
      <c r="B16" s="2" t="s">
        <v>13</v>
      </c>
      <c r="C16" s="5">
        <v>1149</v>
      </c>
      <c r="D16" s="5">
        <v>941</v>
      </c>
      <c r="E16" s="5">
        <v>1509</v>
      </c>
      <c r="F16" s="5">
        <v>878</v>
      </c>
      <c r="G16" s="5">
        <v>934</v>
      </c>
      <c r="H16" s="5">
        <v>710</v>
      </c>
      <c r="I16" s="5">
        <v>763</v>
      </c>
      <c r="J16" s="5">
        <v>1000</v>
      </c>
      <c r="K16" s="5">
        <v>644</v>
      </c>
      <c r="L16" s="5">
        <v>926</v>
      </c>
      <c r="M16" s="5">
        <v>640</v>
      </c>
      <c r="N16" s="5">
        <v>1368</v>
      </c>
      <c r="O16" s="5">
        <v>2507</v>
      </c>
    </row>
    <row r="17" spans="1:15">
      <c r="A17" s="12"/>
      <c r="B17" s="13" t="s">
        <v>14</v>
      </c>
      <c r="C17" s="14">
        <v>5692</v>
      </c>
      <c r="D17" s="14">
        <v>5654</v>
      </c>
      <c r="E17" s="14">
        <v>5069</v>
      </c>
      <c r="F17" s="14">
        <v>5042</v>
      </c>
      <c r="G17" s="14">
        <v>4991</v>
      </c>
      <c r="H17" s="14">
        <v>5596</v>
      </c>
      <c r="I17" s="14">
        <v>4895</v>
      </c>
      <c r="J17" s="14">
        <v>5001</v>
      </c>
      <c r="K17" s="14">
        <v>4822</v>
      </c>
      <c r="L17" s="14">
        <v>5520</v>
      </c>
      <c r="M17" s="14">
        <v>4302</v>
      </c>
      <c r="N17" s="14">
        <v>5204</v>
      </c>
      <c r="O17" s="14">
        <v>5522</v>
      </c>
    </row>
    <row r="18" spans="1:15">
      <c r="A18" s="16" t="s">
        <v>1</v>
      </c>
      <c r="B18" s="2"/>
      <c r="C18" s="5">
        <v>822120</v>
      </c>
      <c r="D18" s="5">
        <v>1117111</v>
      </c>
      <c r="E18" s="5">
        <v>940767</v>
      </c>
      <c r="F18" s="5">
        <v>904701</v>
      </c>
      <c r="G18" s="5">
        <v>924365</v>
      </c>
      <c r="H18" s="5">
        <v>939626</v>
      </c>
      <c r="I18" s="5">
        <v>941775</v>
      </c>
      <c r="J18" s="5">
        <v>929303</v>
      </c>
      <c r="K18" s="5">
        <v>850207</v>
      </c>
      <c r="L18" s="5">
        <v>896071</v>
      </c>
      <c r="M18" s="5">
        <v>908468</v>
      </c>
      <c r="N18" s="5">
        <v>1007690</v>
      </c>
      <c r="O18" s="5">
        <v>957316</v>
      </c>
    </row>
    <row r="19" spans="1:15">
      <c r="A19" s="1" t="s">
        <v>0</v>
      </c>
      <c r="B19" s="2" t="s">
        <v>15</v>
      </c>
      <c r="C19" s="5">
        <v>31965</v>
      </c>
      <c r="D19" s="5">
        <v>33917</v>
      </c>
      <c r="E19" s="5">
        <v>34220</v>
      </c>
      <c r="F19" s="5">
        <v>35392</v>
      </c>
      <c r="G19" s="5">
        <v>35778</v>
      </c>
      <c r="H19" s="5">
        <v>36955</v>
      </c>
      <c r="I19" s="5">
        <v>36098</v>
      </c>
      <c r="J19" s="5">
        <v>35889</v>
      </c>
      <c r="K19" s="5">
        <v>34179</v>
      </c>
      <c r="L19" s="5">
        <v>35900</v>
      </c>
      <c r="M19" s="5">
        <v>33788</v>
      </c>
      <c r="N19" s="5">
        <v>38747</v>
      </c>
      <c r="O19" s="5">
        <v>39058</v>
      </c>
    </row>
    <row r="20" spans="1:15">
      <c r="A20" s="1"/>
      <c r="B20" s="2" t="s">
        <v>16</v>
      </c>
      <c r="C20" s="5">
        <v>606414</v>
      </c>
      <c r="D20" s="5">
        <v>631440</v>
      </c>
      <c r="E20" s="5">
        <v>597461</v>
      </c>
      <c r="F20" s="5">
        <v>590897</v>
      </c>
      <c r="G20" s="5">
        <v>610895</v>
      </c>
      <c r="H20" s="5">
        <v>625812</v>
      </c>
      <c r="I20" s="5">
        <v>632680</v>
      </c>
      <c r="J20" s="5">
        <v>636801</v>
      </c>
      <c r="K20" s="5">
        <v>596716</v>
      </c>
      <c r="L20" s="5">
        <v>635442</v>
      </c>
      <c r="M20" s="5">
        <v>645065</v>
      </c>
      <c r="N20" s="5">
        <v>700855</v>
      </c>
      <c r="O20" s="5">
        <v>668895</v>
      </c>
    </row>
    <row r="21" spans="1:15">
      <c r="A21" s="12"/>
      <c r="B21" s="13" t="s">
        <v>17</v>
      </c>
      <c r="C21" s="14">
        <v>183741</v>
      </c>
      <c r="D21" s="14">
        <v>451754</v>
      </c>
      <c r="E21" s="14">
        <v>309086</v>
      </c>
      <c r="F21" s="14">
        <v>278412</v>
      </c>
      <c r="G21" s="14">
        <v>277692</v>
      </c>
      <c r="H21" s="14">
        <v>276859</v>
      </c>
      <c r="I21" s="14">
        <v>272997</v>
      </c>
      <c r="J21" s="14">
        <v>256613</v>
      </c>
      <c r="K21" s="14">
        <v>219312</v>
      </c>
      <c r="L21" s="14">
        <v>224729</v>
      </c>
      <c r="M21" s="14">
        <v>229615</v>
      </c>
      <c r="N21" s="14">
        <v>268088</v>
      </c>
      <c r="O21" s="14">
        <v>249363</v>
      </c>
    </row>
    <row r="22" spans="1:15">
      <c r="A22" s="16" t="s">
        <v>18</v>
      </c>
      <c r="B22" s="2"/>
      <c r="C22" s="5">
        <v>176850</v>
      </c>
      <c r="D22" s="5">
        <v>235615</v>
      </c>
      <c r="E22" s="5">
        <v>227004</v>
      </c>
      <c r="F22" s="5">
        <v>227937</v>
      </c>
      <c r="G22" s="5">
        <v>218972</v>
      </c>
      <c r="H22" s="5">
        <v>213095</v>
      </c>
      <c r="I22" s="5">
        <v>216527</v>
      </c>
      <c r="J22" s="5">
        <v>208708</v>
      </c>
      <c r="K22" s="5">
        <v>192838</v>
      </c>
      <c r="L22" s="5">
        <v>213754</v>
      </c>
      <c r="M22" s="5">
        <v>213389</v>
      </c>
      <c r="N22" s="5">
        <v>252827</v>
      </c>
      <c r="O22" s="5">
        <v>244468</v>
      </c>
    </row>
    <row r="23" spans="1:15">
      <c r="A23" s="1" t="s">
        <v>0</v>
      </c>
      <c r="B23" s="2" t="s">
        <v>19</v>
      </c>
      <c r="C23" s="5">
        <v>64863</v>
      </c>
      <c r="D23" s="5">
        <v>94706</v>
      </c>
      <c r="E23" s="5">
        <v>91967</v>
      </c>
      <c r="F23" s="5">
        <v>97069</v>
      </c>
      <c r="G23" s="5">
        <v>90554</v>
      </c>
      <c r="H23" s="5">
        <v>85006</v>
      </c>
      <c r="I23" s="5">
        <v>85783</v>
      </c>
      <c r="J23" s="5">
        <v>81931</v>
      </c>
      <c r="K23" s="5">
        <v>75464</v>
      </c>
      <c r="L23" s="5">
        <v>86932</v>
      </c>
      <c r="M23" s="5">
        <v>91649</v>
      </c>
      <c r="N23" s="5">
        <v>104972</v>
      </c>
      <c r="O23" s="5">
        <v>100370</v>
      </c>
    </row>
    <row r="24" spans="1:15">
      <c r="A24" s="1"/>
      <c r="B24" s="2" t="s">
        <v>20</v>
      </c>
      <c r="C24" s="5">
        <v>86154</v>
      </c>
      <c r="D24" s="5">
        <v>113549</v>
      </c>
      <c r="E24" s="5">
        <v>105796</v>
      </c>
      <c r="F24" s="5">
        <v>104316</v>
      </c>
      <c r="G24" s="5">
        <v>106319</v>
      </c>
      <c r="H24" s="5">
        <v>106473</v>
      </c>
      <c r="I24" s="5">
        <v>108102</v>
      </c>
      <c r="J24" s="5">
        <v>105638</v>
      </c>
      <c r="K24" s="5">
        <v>96677</v>
      </c>
      <c r="L24" s="5">
        <v>104301</v>
      </c>
      <c r="M24" s="5">
        <v>100044</v>
      </c>
      <c r="N24" s="5">
        <v>122002</v>
      </c>
      <c r="O24" s="5">
        <v>118599</v>
      </c>
    </row>
    <row r="25" spans="1:15">
      <c r="A25" s="3"/>
      <c r="B25" s="4" t="s">
        <v>21</v>
      </c>
      <c r="C25" s="6">
        <v>25833</v>
      </c>
      <c r="D25" s="6">
        <v>27360</v>
      </c>
      <c r="E25" s="6">
        <v>29241</v>
      </c>
      <c r="F25" s="6">
        <v>26552</v>
      </c>
      <c r="G25" s="6">
        <v>22099</v>
      </c>
      <c r="H25" s="6">
        <v>21616</v>
      </c>
      <c r="I25" s="6">
        <v>22642</v>
      </c>
      <c r="J25" s="6">
        <v>21139</v>
      </c>
      <c r="K25" s="6">
        <v>20697</v>
      </c>
      <c r="L25" s="6">
        <v>22521</v>
      </c>
      <c r="M25" s="6">
        <v>21696</v>
      </c>
      <c r="N25" s="6">
        <v>25853</v>
      </c>
      <c r="O25" s="6">
        <v>25499</v>
      </c>
    </row>
  </sheetData>
  <mergeCells count="3">
    <mergeCell ref="A4:B4"/>
    <mergeCell ref="A1:AW1"/>
    <mergeCell ref="A2:AW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showGridLines="0" workbookViewId="0">
      <selection activeCell="A30" sqref="A30"/>
    </sheetView>
  </sheetViews>
  <sheetFormatPr baseColWidth="10" defaultRowHeight="14.4"/>
  <cols>
    <col min="1" max="1" width="33.88671875" customWidth="1"/>
  </cols>
  <sheetData>
    <row r="1" spans="1:49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>
      <c r="A2" s="33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4" spans="1:49">
      <c r="B4" s="21">
        <v>2010</v>
      </c>
      <c r="C4" s="21">
        <v>2011</v>
      </c>
      <c r="D4" s="21">
        <v>2012</v>
      </c>
      <c r="E4" s="21">
        <v>2013</v>
      </c>
      <c r="F4" s="21">
        <v>2014</v>
      </c>
      <c r="G4" s="21">
        <v>2015</v>
      </c>
      <c r="H4" s="21">
        <v>2016</v>
      </c>
      <c r="I4" s="21">
        <v>2017</v>
      </c>
      <c r="J4" s="21">
        <v>2018</v>
      </c>
      <c r="K4" s="21">
        <v>2019</v>
      </c>
      <c r="L4" s="21">
        <v>2020</v>
      </c>
      <c r="M4" s="21">
        <v>2021</v>
      </c>
      <c r="N4" s="21">
        <v>2022</v>
      </c>
    </row>
    <row r="5" spans="1:49">
      <c r="A5" s="24" t="s">
        <v>25</v>
      </c>
      <c r="B5" s="22">
        <v>0</v>
      </c>
      <c r="C5" s="23">
        <v>753</v>
      </c>
      <c r="D5" s="23">
        <v>9984</v>
      </c>
      <c r="E5" s="23">
        <v>13944</v>
      </c>
      <c r="F5" s="23">
        <v>9474</v>
      </c>
      <c r="G5" s="23">
        <v>19295</v>
      </c>
      <c r="H5" s="23">
        <v>4733</v>
      </c>
      <c r="I5" s="23">
        <v>1031</v>
      </c>
      <c r="J5" s="23">
        <v>2794</v>
      </c>
      <c r="K5" s="23">
        <v>11434</v>
      </c>
      <c r="L5" s="23">
        <v>23578</v>
      </c>
      <c r="M5" s="23">
        <v>36979</v>
      </c>
      <c r="N5" s="23">
        <v>25547</v>
      </c>
    </row>
    <row r="6" spans="1:49">
      <c r="A6" s="24" t="s">
        <v>26</v>
      </c>
      <c r="B6" s="23">
        <v>1600745</v>
      </c>
      <c r="C6" s="23">
        <v>1603318</v>
      </c>
      <c r="D6" s="23">
        <v>1389931</v>
      </c>
      <c r="E6" s="23">
        <v>1207895</v>
      </c>
      <c r="F6" s="23">
        <v>1159014</v>
      </c>
      <c r="G6" s="23">
        <v>1110732</v>
      </c>
      <c r="H6" s="23">
        <v>1065952</v>
      </c>
      <c r="I6" s="23">
        <v>1013099</v>
      </c>
      <c r="J6" s="23">
        <v>856583</v>
      </c>
      <c r="K6" s="23">
        <v>761198</v>
      </c>
      <c r="L6" s="23">
        <v>513168</v>
      </c>
      <c r="M6" s="23">
        <v>354949</v>
      </c>
      <c r="N6" s="23">
        <v>241783</v>
      </c>
    </row>
    <row r="7" spans="1:49">
      <c r="A7" s="24" t="s">
        <v>27</v>
      </c>
      <c r="B7" s="23">
        <v>187</v>
      </c>
      <c r="C7" s="23">
        <v>2637</v>
      </c>
      <c r="D7" s="23">
        <v>5671</v>
      </c>
      <c r="E7" s="23">
        <v>8901</v>
      </c>
      <c r="F7" s="23">
        <v>10741</v>
      </c>
      <c r="G7" s="23">
        <v>17540</v>
      </c>
      <c r="H7" s="23">
        <v>22220</v>
      </c>
      <c r="I7" s="23">
        <v>25425</v>
      </c>
      <c r="J7" s="23">
        <v>31723</v>
      </c>
      <c r="K7" s="23">
        <v>43627</v>
      </c>
      <c r="L7" s="23">
        <v>112710</v>
      </c>
      <c r="M7" s="23">
        <v>165627</v>
      </c>
      <c r="N7" s="23">
        <v>207364</v>
      </c>
    </row>
    <row r="8" spans="1:49">
      <c r="A8" s="24" t="s">
        <v>28</v>
      </c>
      <c r="B8" s="23">
        <v>9930</v>
      </c>
      <c r="C8" s="23">
        <v>13166</v>
      </c>
      <c r="D8" s="23">
        <v>17839</v>
      </c>
      <c r="E8" s="23">
        <v>33402</v>
      </c>
      <c r="F8" s="23">
        <v>33380</v>
      </c>
      <c r="G8" s="23">
        <v>37642</v>
      </c>
      <c r="H8" s="23">
        <v>48420</v>
      </c>
      <c r="I8" s="23">
        <v>70320</v>
      </c>
      <c r="J8" s="23">
        <v>90727</v>
      </c>
      <c r="K8" s="23">
        <v>97951</v>
      </c>
      <c r="L8" s="23">
        <v>149738</v>
      </c>
      <c r="M8" s="23">
        <v>262497</v>
      </c>
      <c r="N8" s="23">
        <v>316690</v>
      </c>
    </row>
    <row r="9" spans="1:49">
      <c r="A9" s="24" t="s">
        <v>29</v>
      </c>
      <c r="B9" s="23">
        <v>587578</v>
      </c>
      <c r="C9" s="23">
        <v>595398</v>
      </c>
      <c r="D9" s="23">
        <v>494357</v>
      </c>
      <c r="E9" s="23">
        <v>548706</v>
      </c>
      <c r="F9" s="23">
        <v>610127</v>
      </c>
      <c r="G9" s="23">
        <v>763215</v>
      </c>
      <c r="H9" s="23">
        <v>910617</v>
      </c>
      <c r="I9" s="23">
        <v>1034534</v>
      </c>
      <c r="J9" s="23">
        <v>1224694</v>
      </c>
      <c r="K9" s="23">
        <v>1322937</v>
      </c>
      <c r="L9" s="23">
        <v>802718</v>
      </c>
      <c r="M9" s="23">
        <v>700919</v>
      </c>
      <c r="N9" s="23">
        <v>611179</v>
      </c>
    </row>
    <row r="10" spans="1:49">
      <c r="A10" s="24" t="s">
        <v>30</v>
      </c>
      <c r="B10" s="23">
        <v>75747</v>
      </c>
      <c r="C10" s="23">
        <v>12080</v>
      </c>
      <c r="D10" s="23">
        <v>2084</v>
      </c>
      <c r="E10" s="23">
        <v>2869</v>
      </c>
      <c r="F10" s="23">
        <v>2348</v>
      </c>
      <c r="G10" s="23">
        <v>1635</v>
      </c>
      <c r="H10" s="23">
        <v>509</v>
      </c>
      <c r="I10" s="23">
        <v>1060</v>
      </c>
      <c r="J10" s="23">
        <v>2296</v>
      </c>
      <c r="K10" s="23">
        <v>2338</v>
      </c>
      <c r="L10" s="23">
        <v>16656</v>
      </c>
      <c r="M10" s="23">
        <v>46462</v>
      </c>
      <c r="N10" s="23">
        <v>46951</v>
      </c>
    </row>
    <row r="11" spans="1:49">
      <c r="A11" s="24" t="s">
        <v>31</v>
      </c>
      <c r="B11" s="23">
        <v>83</v>
      </c>
      <c r="C11" s="23">
        <v>56</v>
      </c>
      <c r="D11" s="23">
        <v>667</v>
      </c>
      <c r="E11" s="23">
        <v>854</v>
      </c>
      <c r="F11" s="23">
        <v>2058</v>
      </c>
      <c r="G11" s="23">
        <v>5820</v>
      </c>
      <c r="H11" s="23">
        <v>7632</v>
      </c>
      <c r="I11" s="23">
        <v>12089</v>
      </c>
      <c r="J11" s="23">
        <v>14753</v>
      </c>
      <c r="K11" s="23">
        <v>18789</v>
      </c>
      <c r="L11" s="23">
        <v>74961</v>
      </c>
      <c r="M11" s="23">
        <v>141242</v>
      </c>
      <c r="N11" s="23">
        <v>127436</v>
      </c>
    </row>
    <row r="12" spans="1:49" s="19" customFormat="1">
      <c r="A12" s="21" t="s">
        <v>32</v>
      </c>
      <c r="B12" s="25">
        <v>2274382</v>
      </c>
      <c r="C12" s="25">
        <v>2227506</v>
      </c>
      <c r="D12" s="25">
        <v>1920672</v>
      </c>
      <c r="E12" s="25">
        <v>1816678</v>
      </c>
      <c r="F12" s="25">
        <v>1827179</v>
      </c>
      <c r="G12" s="25">
        <v>1955937</v>
      </c>
      <c r="H12" s="25">
        <v>2060169</v>
      </c>
      <c r="I12" s="25">
        <v>2157670</v>
      </c>
      <c r="J12" s="25">
        <v>2223581</v>
      </c>
      <c r="K12" s="25">
        <v>2258277</v>
      </c>
      <c r="L12" s="25">
        <v>1693530</v>
      </c>
      <c r="M12" s="25">
        <v>1708675</v>
      </c>
      <c r="N12" s="25">
        <v>1576950</v>
      </c>
    </row>
    <row r="13" spans="1:49" ht="18.75" customHeight="1"/>
    <row r="15" spans="1:49" ht="15" customHeight="1">
      <c r="A15" s="31" t="s">
        <v>40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</row>
    <row r="18" spans="1:14">
      <c r="B18" s="21">
        <v>2010</v>
      </c>
      <c r="C18" s="21">
        <v>2011</v>
      </c>
      <c r="D18" s="21">
        <v>2012</v>
      </c>
      <c r="E18" s="21">
        <v>2013</v>
      </c>
      <c r="F18" s="21">
        <v>2014</v>
      </c>
      <c r="G18" s="21">
        <v>2015</v>
      </c>
      <c r="H18" s="21">
        <v>2016</v>
      </c>
      <c r="I18" s="21">
        <v>2017</v>
      </c>
      <c r="J18" s="21">
        <v>2018</v>
      </c>
      <c r="K18" s="21">
        <v>2019</v>
      </c>
      <c r="L18" s="21">
        <v>2020</v>
      </c>
      <c r="M18" s="21">
        <v>2021</v>
      </c>
      <c r="N18" s="21">
        <v>2022</v>
      </c>
    </row>
    <row r="19" spans="1:14">
      <c r="A19" s="24" t="s">
        <v>25</v>
      </c>
      <c r="B19" s="22">
        <v>0</v>
      </c>
      <c r="C19" s="22">
        <v>0</v>
      </c>
      <c r="D19" s="23">
        <v>1547</v>
      </c>
      <c r="E19" s="23">
        <v>4469</v>
      </c>
      <c r="F19" s="23">
        <v>6582</v>
      </c>
      <c r="G19" s="23">
        <v>8991</v>
      </c>
      <c r="H19" s="23">
        <v>13435</v>
      </c>
      <c r="I19" s="23">
        <v>12916</v>
      </c>
      <c r="J19" s="23">
        <v>12759</v>
      </c>
      <c r="K19" s="23">
        <v>14041</v>
      </c>
      <c r="L19" s="23">
        <v>15356</v>
      </c>
      <c r="M19" s="23">
        <v>23293</v>
      </c>
      <c r="N19" s="23">
        <v>24201</v>
      </c>
    </row>
    <row r="20" spans="1:14">
      <c r="A20" s="24" t="s">
        <v>26</v>
      </c>
      <c r="B20" s="23">
        <v>3601714</v>
      </c>
      <c r="C20" s="23">
        <v>3676945</v>
      </c>
      <c r="D20" s="23">
        <v>3699642</v>
      </c>
      <c r="E20" s="23">
        <v>3727651</v>
      </c>
      <c r="F20" s="23">
        <v>3776663</v>
      </c>
      <c r="G20" s="23">
        <v>3783688</v>
      </c>
      <c r="H20" s="23">
        <v>3807266</v>
      </c>
      <c r="I20" s="23">
        <v>3718197</v>
      </c>
      <c r="J20" s="23">
        <v>3585682</v>
      </c>
      <c r="K20" s="23">
        <v>3558344</v>
      </c>
      <c r="L20" s="23">
        <v>3262545</v>
      </c>
      <c r="M20" s="23">
        <v>3406687</v>
      </c>
      <c r="N20" s="23">
        <v>2775650</v>
      </c>
    </row>
    <row r="21" spans="1:14">
      <c r="A21" s="24" t="s">
        <v>27</v>
      </c>
      <c r="B21" s="23">
        <v>148</v>
      </c>
      <c r="C21" s="23">
        <v>183</v>
      </c>
      <c r="D21" s="23">
        <v>546</v>
      </c>
      <c r="E21" s="23">
        <v>1739</v>
      </c>
      <c r="F21" s="23">
        <v>3059</v>
      </c>
      <c r="G21" s="23">
        <v>3754</v>
      </c>
      <c r="H21" s="23">
        <v>4627</v>
      </c>
      <c r="I21" s="23">
        <v>8332</v>
      </c>
      <c r="J21" s="23">
        <v>12894</v>
      </c>
      <c r="K21" s="23">
        <v>20015</v>
      </c>
      <c r="L21" s="23">
        <v>28763</v>
      </c>
      <c r="M21" s="23">
        <v>58374</v>
      </c>
      <c r="N21" s="23">
        <v>73776</v>
      </c>
    </row>
    <row r="22" spans="1:14">
      <c r="A22" s="24" t="s">
        <v>28</v>
      </c>
      <c r="B22" s="23">
        <v>6010</v>
      </c>
      <c r="C22" s="23">
        <v>7771</v>
      </c>
      <c r="D22" s="23">
        <v>10231</v>
      </c>
      <c r="E22" s="23">
        <v>13971</v>
      </c>
      <c r="F22" s="23">
        <v>17633</v>
      </c>
      <c r="G22" s="23">
        <v>21522</v>
      </c>
      <c r="H22" s="23">
        <v>24880</v>
      </c>
      <c r="I22" s="23">
        <v>36294</v>
      </c>
      <c r="J22" s="23">
        <v>45470</v>
      </c>
      <c r="K22" s="23">
        <v>57729</v>
      </c>
      <c r="L22" s="23">
        <v>80439</v>
      </c>
      <c r="M22" s="23">
        <v>149916</v>
      </c>
      <c r="N22" s="23">
        <v>166228</v>
      </c>
    </row>
    <row r="23" spans="1:14">
      <c r="A23" s="24" t="s">
        <v>29</v>
      </c>
      <c r="B23" s="23">
        <v>1854944</v>
      </c>
      <c r="C23" s="23">
        <v>1832433</v>
      </c>
      <c r="D23" s="23">
        <v>1751010</v>
      </c>
      <c r="E23" s="23">
        <v>1712308</v>
      </c>
      <c r="F23" s="23">
        <v>1720113</v>
      </c>
      <c r="G23" s="23">
        <v>1795682</v>
      </c>
      <c r="H23" s="23">
        <v>1854900</v>
      </c>
      <c r="I23" s="23">
        <v>1964380</v>
      </c>
      <c r="J23" s="23">
        <v>2030451</v>
      </c>
      <c r="K23" s="23">
        <v>2178054</v>
      </c>
      <c r="L23" s="23">
        <v>2248832</v>
      </c>
      <c r="M23" s="23">
        <v>2417635</v>
      </c>
      <c r="N23" s="23">
        <v>2189383</v>
      </c>
    </row>
    <row r="24" spans="1:14">
      <c r="A24" s="24" t="s">
        <v>30</v>
      </c>
      <c r="B24" s="23">
        <v>22265</v>
      </c>
      <c r="C24" s="23">
        <v>18269</v>
      </c>
      <c r="D24" s="23">
        <v>17553</v>
      </c>
      <c r="E24" s="23">
        <v>18188</v>
      </c>
      <c r="F24" s="23">
        <v>17935</v>
      </c>
      <c r="G24" s="23">
        <v>16894</v>
      </c>
      <c r="H24" s="23">
        <v>16542</v>
      </c>
      <c r="I24" s="23">
        <v>16205</v>
      </c>
      <c r="J24" s="23">
        <v>15808</v>
      </c>
      <c r="K24" s="23">
        <v>14823</v>
      </c>
      <c r="L24" s="23">
        <v>16269</v>
      </c>
      <c r="M24" s="23">
        <v>23329</v>
      </c>
      <c r="N24" s="23">
        <v>24378</v>
      </c>
    </row>
    <row r="25" spans="1:14">
      <c r="A25" s="24" t="s">
        <v>31</v>
      </c>
      <c r="B25" s="23">
        <v>1</v>
      </c>
      <c r="C25" s="23">
        <v>5</v>
      </c>
      <c r="D25" s="23">
        <v>103</v>
      </c>
      <c r="E25" s="23">
        <v>364</v>
      </c>
      <c r="F25" s="23">
        <v>562</v>
      </c>
      <c r="G25" s="23">
        <v>1552</v>
      </c>
      <c r="H25" s="23">
        <v>5140</v>
      </c>
      <c r="I25" s="23">
        <v>6985</v>
      </c>
      <c r="J25" s="23">
        <v>9595</v>
      </c>
      <c r="K25" s="23">
        <v>12059</v>
      </c>
      <c r="L25" s="23">
        <v>21772</v>
      </c>
      <c r="M25" s="23">
        <v>54785</v>
      </c>
      <c r="N25" s="23">
        <v>67364</v>
      </c>
    </row>
    <row r="26" spans="1:14">
      <c r="A26" s="21" t="s">
        <v>32</v>
      </c>
      <c r="B26" s="25">
        <v>5485082</v>
      </c>
      <c r="C26" s="25">
        <v>5535606</v>
      </c>
      <c r="D26" s="25">
        <v>5480632</v>
      </c>
      <c r="E26" s="25">
        <v>5478690</v>
      </c>
      <c r="F26" s="25">
        <v>5542547</v>
      </c>
      <c r="G26" s="25">
        <v>5632083</v>
      </c>
      <c r="H26" s="25">
        <v>5726790</v>
      </c>
      <c r="I26" s="25">
        <v>5763309</v>
      </c>
      <c r="J26" s="25">
        <v>5712659</v>
      </c>
      <c r="K26" s="25">
        <v>5855065</v>
      </c>
      <c r="L26" s="25">
        <v>5673976</v>
      </c>
      <c r="M26" s="25">
        <v>6134019</v>
      </c>
      <c r="N26" s="25">
        <v>5320980</v>
      </c>
    </row>
    <row r="28" spans="1:14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</sheetData>
  <mergeCells count="4">
    <mergeCell ref="A1:AW1"/>
    <mergeCell ref="A2:AW2"/>
    <mergeCell ref="A15:AW15"/>
    <mergeCell ref="A16:AW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selection activeCell="A19" sqref="A19"/>
    </sheetView>
  </sheetViews>
  <sheetFormatPr baseColWidth="10" defaultRowHeight="14.4"/>
  <cols>
    <col min="1" max="1" width="15.88671875" customWidth="1"/>
  </cols>
  <sheetData>
    <row r="1" spans="1:13">
      <c r="A1" s="26" t="s">
        <v>38</v>
      </c>
    </row>
    <row r="2" spans="1:13">
      <c r="A2" s="8" t="s">
        <v>34</v>
      </c>
    </row>
    <row r="3" spans="1:13">
      <c r="A3" s="8"/>
    </row>
    <row r="4" spans="1:13">
      <c r="A4" s="24" t="s">
        <v>39</v>
      </c>
      <c r="B4" s="21">
        <v>2011</v>
      </c>
      <c r="C4" s="21">
        <v>2012</v>
      </c>
      <c r="D4" s="21">
        <v>2013</v>
      </c>
      <c r="E4" s="21">
        <v>2014</v>
      </c>
      <c r="F4" s="21">
        <v>2015</v>
      </c>
      <c r="G4" s="21">
        <v>2016</v>
      </c>
      <c r="H4" s="21">
        <v>2017</v>
      </c>
      <c r="I4" s="21">
        <v>2018</v>
      </c>
      <c r="J4" s="21">
        <v>2019</v>
      </c>
      <c r="K4" s="21">
        <v>2020</v>
      </c>
      <c r="L4" s="21">
        <v>2021</v>
      </c>
      <c r="M4" s="21">
        <v>2022</v>
      </c>
    </row>
    <row r="5" spans="1:13">
      <c r="A5" s="24" t="s">
        <v>35</v>
      </c>
      <c r="B5" s="27">
        <v>39.654961006175903</v>
      </c>
      <c r="C5" s="27">
        <v>43.178382661637663</v>
      </c>
      <c r="D5" s="27">
        <v>44.415318816064385</v>
      </c>
      <c r="E5" s="27">
        <v>45.796800323306158</v>
      </c>
      <c r="F5" s="27">
        <v>47.757228610511248</v>
      </c>
      <c r="G5" s="27">
        <v>49.71323421426564</v>
      </c>
      <c r="H5" s="27">
        <v>50.560728973185512</v>
      </c>
      <c r="I5" s="27">
        <v>49.973609860597968</v>
      </c>
      <c r="J5" s="27">
        <v>54.101648065665707</v>
      </c>
      <c r="K5" s="27">
        <v>51.688153764067948</v>
      </c>
      <c r="L5" s="27">
        <v>55.46288656835803</v>
      </c>
      <c r="M5" s="27">
        <v>53.463394527410507</v>
      </c>
    </row>
    <row r="6" spans="1:13">
      <c r="A6" s="24" t="s">
        <v>36</v>
      </c>
      <c r="B6" s="27">
        <v>60.345038993824097</v>
      </c>
      <c r="C6" s="27">
        <v>56.821617338362337</v>
      </c>
      <c r="D6" s="27">
        <v>55.584681183935615</v>
      </c>
      <c r="E6" s="27">
        <v>54.203199676693842</v>
      </c>
      <c r="F6" s="27">
        <v>52.242771389488752</v>
      </c>
      <c r="G6" s="27">
        <v>50.28676578573436</v>
      </c>
      <c r="H6" s="27">
        <v>49.439271026814488</v>
      </c>
      <c r="I6" s="27">
        <v>50.026390139402032</v>
      </c>
      <c r="J6" s="27">
        <v>45.898351934334293</v>
      </c>
      <c r="K6" s="27">
        <v>48.311846235932052</v>
      </c>
      <c r="L6" s="27">
        <v>44.53711343164197</v>
      </c>
      <c r="M6" s="27">
        <v>46.536605472589493</v>
      </c>
    </row>
    <row r="7" spans="1:13">
      <c r="A7" s="28" t="s">
        <v>37</v>
      </c>
      <c r="B7" s="27">
        <f>B5+B6</f>
        <v>100</v>
      </c>
      <c r="C7" s="27">
        <f t="shared" ref="C7:M7" si="0">C5+C6</f>
        <v>100</v>
      </c>
      <c r="D7" s="27">
        <f t="shared" si="0"/>
        <v>100</v>
      </c>
      <c r="E7" s="27">
        <f t="shared" si="0"/>
        <v>100</v>
      </c>
      <c r="F7" s="27">
        <f t="shared" si="0"/>
        <v>100</v>
      </c>
      <c r="G7" s="27">
        <f t="shared" si="0"/>
        <v>100</v>
      </c>
      <c r="H7" s="27">
        <f t="shared" si="0"/>
        <v>100</v>
      </c>
      <c r="I7" s="27">
        <f t="shared" si="0"/>
        <v>100</v>
      </c>
      <c r="J7" s="27">
        <f t="shared" si="0"/>
        <v>100</v>
      </c>
      <c r="K7" s="27">
        <f t="shared" si="0"/>
        <v>100</v>
      </c>
      <c r="L7" s="27">
        <f t="shared" si="0"/>
        <v>100</v>
      </c>
      <c r="M7" s="27">
        <f t="shared" si="0"/>
        <v>100</v>
      </c>
    </row>
    <row r="10" spans="1:13">
      <c r="A10" s="26" t="s">
        <v>41</v>
      </c>
    </row>
    <row r="11" spans="1:13">
      <c r="A11" s="8" t="s">
        <v>34</v>
      </c>
    </row>
    <row r="12" spans="1:13">
      <c r="A12" s="8"/>
    </row>
    <row r="13" spans="1:13">
      <c r="A13" s="24" t="s">
        <v>39</v>
      </c>
      <c r="B13" s="21">
        <v>2011</v>
      </c>
      <c r="C13" s="21">
        <v>2012</v>
      </c>
      <c r="D13" s="21">
        <v>2013</v>
      </c>
      <c r="E13" s="21">
        <v>2014</v>
      </c>
      <c r="F13" s="21">
        <v>2015</v>
      </c>
      <c r="G13" s="21">
        <v>2016</v>
      </c>
      <c r="H13" s="21">
        <v>2017</v>
      </c>
      <c r="I13" s="21">
        <v>2018</v>
      </c>
      <c r="J13" s="21">
        <v>2019</v>
      </c>
      <c r="K13" s="21">
        <v>2020</v>
      </c>
      <c r="L13" s="21">
        <v>2021</v>
      </c>
      <c r="M13" s="21">
        <v>2022</v>
      </c>
    </row>
    <row r="14" spans="1:13">
      <c r="A14" s="24" t="s">
        <v>35</v>
      </c>
      <c r="B14" s="27">
        <v>2.5561286311528968</v>
      </c>
      <c r="C14" s="27">
        <v>2.4708530437089973</v>
      </c>
      <c r="D14" s="27">
        <v>2.8680929418173946</v>
      </c>
      <c r="E14" s="27">
        <v>2.8743213581248459</v>
      </c>
      <c r="F14" s="27">
        <v>2.7556743948605602</v>
      </c>
      <c r="G14" s="27">
        <v>2.8125021335878992</v>
      </c>
      <c r="H14" s="27">
        <v>2.8645746339290685</v>
      </c>
      <c r="I14" s="27">
        <v>2.8972633263270184</v>
      </c>
      <c r="J14" s="27">
        <v>3.0855812115057368</v>
      </c>
      <c r="K14" s="27">
        <v>3.1182933718501991</v>
      </c>
      <c r="L14" s="27">
        <v>3.5900353088648118</v>
      </c>
      <c r="M14" s="27">
        <v>4.5666963604448805</v>
      </c>
    </row>
    <row r="15" spans="1:13">
      <c r="A15" s="24" t="s">
        <v>36</v>
      </c>
      <c r="B15" s="27">
        <v>97.443871368847098</v>
      </c>
      <c r="C15" s="27">
        <v>97.529146956291001</v>
      </c>
      <c r="D15" s="27">
        <v>97.131907058182605</v>
      </c>
      <c r="E15" s="27">
        <v>97.125678641875155</v>
      </c>
      <c r="F15" s="27">
        <v>97.244325605139437</v>
      </c>
      <c r="G15" s="27">
        <v>97.187497866412102</v>
      </c>
      <c r="H15" s="27">
        <v>97.135425366070933</v>
      </c>
      <c r="I15" s="27">
        <v>97.102736673672979</v>
      </c>
      <c r="J15" s="27">
        <v>96.91441878849426</v>
      </c>
      <c r="K15" s="27">
        <v>96.8817066281498</v>
      </c>
      <c r="L15" s="27">
        <v>96.409964691135187</v>
      </c>
      <c r="M15" s="27">
        <v>95.43330363955512</v>
      </c>
    </row>
    <row r="16" spans="1:13">
      <c r="A16" s="28" t="s">
        <v>37</v>
      </c>
      <c r="B16" s="27">
        <f>B14+B15</f>
        <v>100</v>
      </c>
      <c r="C16" s="27">
        <f t="shared" ref="C16:M16" si="1">C14+C15</f>
        <v>100</v>
      </c>
      <c r="D16" s="27">
        <f t="shared" si="1"/>
        <v>100</v>
      </c>
      <c r="E16" s="27">
        <f t="shared" si="1"/>
        <v>100</v>
      </c>
      <c r="F16" s="27">
        <f t="shared" si="1"/>
        <v>100</v>
      </c>
      <c r="G16" s="27">
        <f t="shared" si="1"/>
        <v>100</v>
      </c>
      <c r="H16" s="27">
        <f t="shared" si="1"/>
        <v>100</v>
      </c>
      <c r="I16" s="27">
        <f t="shared" si="1"/>
        <v>100</v>
      </c>
      <c r="J16" s="27">
        <f t="shared" si="1"/>
        <v>100</v>
      </c>
      <c r="K16" s="27">
        <f t="shared" si="1"/>
        <v>100</v>
      </c>
      <c r="L16" s="27">
        <f t="shared" si="1"/>
        <v>100</v>
      </c>
      <c r="M16" s="27">
        <f t="shared" si="1"/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neuf_annuel</vt:lpstr>
      <vt:lpstr>occasion_annuel</vt:lpstr>
      <vt:lpstr>VP_energie</vt:lpstr>
      <vt:lpstr>VP_statut</vt:lpstr>
      <vt:lpstr>neuf_annuel</vt:lpstr>
      <vt:lpstr>occasion_annuel</vt:lpstr>
    </vt:vector>
  </TitlesOfParts>
  <Company>MTECT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annuelles (France entière)</dc:title>
  <dc:subject>Données 2022 sur les immatriculations des véhicules</dc:subject>
  <dc:creator>SDES</dc:creator>
  <cp:keywords>immatriculation de véhicule, motorisation, voiture, crit’air</cp:keywords>
  <cp:lastModifiedBy>DUMAS Morgane</cp:lastModifiedBy>
  <dcterms:created xsi:type="dcterms:W3CDTF">2023-02-09T10:20:29Z</dcterms:created>
  <dcterms:modified xsi:type="dcterms:W3CDTF">2023-06-06T07:46:38Z</dcterms:modified>
</cp:coreProperties>
</file>